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zhiming\AppData\Roaming\NEC\PROCENTER\tmp\"/>
    </mc:Choice>
  </mc:AlternateContent>
  <bookViews>
    <workbookView xWindow="-120" yWindow="-120" windowWidth="51840" windowHeight="21240" tabRatio="837"/>
  </bookViews>
  <sheets>
    <sheet name="改版履歴" sheetId="31" r:id="rId1"/>
    <sheet name="機能概要" sheetId="41" r:id="rId2"/>
    <sheet name="処理フロー" sheetId="42" r:id="rId3"/>
    <sheet name="CRUD" sheetId="43" r:id="rId4"/>
    <sheet name="画面レイアウト" sheetId="39" r:id="rId5"/>
    <sheet name="画面レイアウト-old" sheetId="5" state="hidden" r:id="rId6"/>
    <sheet name="画面項目定義" sheetId="11" r:id="rId7"/>
    <sheet name="チェック仕様" sheetId="30" r:id="rId8"/>
    <sheet name="チェック仕様（詳細）" sheetId="35" state="hidden" r:id="rId9"/>
    <sheet name="イベント処理仕様" sheetId="9" r:id="rId10"/>
    <sheet name="機能呼出仕様" sheetId="36" r:id="rId11"/>
    <sheet name="list" sheetId="33" state="hidden"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ctb１">'[1]現行DB一覧2(CT)'!$A$2:$E$220</definedName>
    <definedName name="_DAY01">[2]日付ﾃｰﾌﾞﾙ!$B$21</definedName>
    <definedName name="_DAY02">[2]日付ﾃｰﾌﾞﾙ!$C$21</definedName>
    <definedName name="_DAY03">[2]日付ﾃｰﾌﾞﾙ!$D$21</definedName>
    <definedName name="_DAY04">[2]日付ﾃｰﾌﾞﾙ!$E$21</definedName>
    <definedName name="_DAY05">[2]日付ﾃｰﾌﾞﾙ!$F$21</definedName>
    <definedName name="_DAY06">[2]日付ﾃｰﾌﾞﾙ!$G$21</definedName>
    <definedName name="_DAY07">[2]日付ﾃｰﾌﾞﾙ!$H$21</definedName>
    <definedName name="_DAY08">[2]日付ﾃｰﾌﾞﾙ!$I$21</definedName>
    <definedName name="_DAY09">[2]日付ﾃｰﾌﾞﾙ!$J$21</definedName>
    <definedName name="_DAY10">[2]日付ﾃｰﾌﾞﾙ!$K$21</definedName>
    <definedName name="_DAY11">[2]日付ﾃｰﾌﾞﾙ!$L$21</definedName>
    <definedName name="_DAY12">[2]日付ﾃｰﾌﾞﾙ!$M$21</definedName>
    <definedName name="_DAY13">[2]日付ﾃｰﾌﾞﾙ!$N$21</definedName>
    <definedName name="_DAY14">[2]日付ﾃｰﾌﾞﾙ!$O$21</definedName>
    <definedName name="_DAY15">[2]日付ﾃｰﾌﾞﾙ!$P$21</definedName>
    <definedName name="_DAY16">[2]日付ﾃｰﾌﾞﾙ!$Q$21</definedName>
    <definedName name="_db2">[0]!_db2</definedName>
    <definedName name="_xlnm._FilterDatabase" localSheetId="7" hidden="1">チェック仕様!$A$6:$L$6</definedName>
    <definedName name="_xlnm._FilterDatabase" localSheetId="6" hidden="1">画面項目定義!$A$3:$AH$66</definedName>
    <definedName name="_WCK1">#REF!</definedName>
    <definedName name="_WCK2">#REF!</definedName>
    <definedName name="_WK01">#REF!</definedName>
    <definedName name="_WK02">#REF!</definedName>
    <definedName name="_WK03">#REF!</definedName>
    <definedName name="_WK04">#REF!</definedName>
    <definedName name="_WK05">#REF!</definedName>
    <definedName name="_WK06">#REF!</definedName>
    <definedName name="_WK07">#REF!</definedName>
    <definedName name="_WK08">#REF!</definedName>
    <definedName name="_WK09">#REF!</definedName>
    <definedName name="_WK10">#REF!</definedName>
    <definedName name="_WK11">#REF!</definedName>
    <definedName name="_WK12">#REF!</definedName>
    <definedName name="_WK13">#REF!</definedName>
    <definedName name="_WK14">#REF!</definedName>
    <definedName name="_WK15">#REF!</definedName>
    <definedName name="_WK16">#REF!</definedName>
    <definedName name="_WK17">#REF!</definedName>
    <definedName name="【物理ﾃｰﾌﾞﾙ仕様書】カラム情報">#REF!</definedName>
    <definedName name="【物理ﾃｰﾌﾞﾙ仕様書】テーブル情報">#REF!</definedName>
    <definedName name="A" localSheetId="3">#REF!</definedName>
    <definedName name="A">#REF!</definedName>
    <definedName name="aa">[0]!aa</definedName>
    <definedName name="aaa" localSheetId="3">#REF!</definedName>
    <definedName name="aaa">#REF!</definedName>
    <definedName name="aaaa">#REF!</definedName>
    <definedName name="aaaaaa">[3]基本情報!#REF!</definedName>
    <definedName name="aaaaaaaaaaaaaaaaa">[3]基本情報!#REF!</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daga">#REF!</definedName>
    <definedName name="adr_complexity">'[4]System Complexity'!$B$37</definedName>
    <definedName name="b" localSheetId="3">#REF!</definedName>
    <definedName name="b">#REF!</definedName>
    <definedName name="BASE">#REF!</definedName>
    <definedName name="BASE2">#REF!</definedName>
    <definedName name="CTLGP">[2]日付ﾃｰﾌﾞﾙ!$B$27</definedName>
    <definedName name="d"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taType" localSheetId="3">#REF!</definedName>
    <definedName name="dataType">#REF!</definedName>
    <definedName name="default" localSheetId="3">#REF!</definedName>
    <definedName name="default">#REF!</definedName>
    <definedName name="digit" localSheetId="3">#REF!</definedName>
    <definedName name="digit">#REF!</definedName>
    <definedName name="Dlog_bk_prj_id">"エディット 12"</definedName>
    <definedName name="Dlog_bk_prj_name">"エディット 13"</definedName>
    <definedName name="Dlog_bk_sht_id">"エディット 14"</definedName>
    <definedName name="Dlog_sh_sht_name">"ドロップ 95"</definedName>
    <definedName name="DS_KEYS">#REF!</definedName>
    <definedName name="DS_NM">#REF!</definedName>
    <definedName name="FNP種別">#REF!</definedName>
    <definedName name="foreignKeyAttributes" localSheetId="3">#REF!</definedName>
    <definedName name="foreignKeyAttributes">#REF!</definedName>
    <definedName name="foreignKeyTable" localSheetId="3">#REF!</definedName>
    <definedName name="foreignKeyTable">#REF!</definedName>
    <definedName name="HARA">[0]!HARA</definedName>
    <definedName name="HTML_CodePage" hidden="1">932</definedName>
    <definedName name="HTML_Control" localSheetId="3" hidden="1">{"'フローチャート'!$A$1:$AO$191"}</definedName>
    <definedName name="HTML_Control" localSheetId="4" hidden="1">{"'フローチャート'!$A$1:$AO$191"}</definedName>
    <definedName name="HTML_Control" localSheetId="1" hidden="1">{"'フローチャート'!$A$1:$AO$191"}</definedName>
    <definedName name="HTML_Control" localSheetId="2" hidden="1">{"'フローチャート'!$A$1:$AO$191"}</definedName>
    <definedName name="HTML_Control" hidden="1">{"'フローチャート'!$A$1:$AO$191"}</definedName>
    <definedName name="HTML_Control2" localSheetId="3" hidden="1">{"'フローチャート'!$A$1:$AO$191"}</definedName>
    <definedName name="HTML_Control2" localSheetId="4" hidden="1">{"'フローチャート'!$A$1:$AO$191"}</definedName>
    <definedName name="HTML_Control2" localSheetId="1" hidden="1">{"'フローチャート'!$A$1:$AO$191"}</definedName>
    <definedName name="HTML_Control2" localSheetId="2"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IO">list!$A$3:$A$6</definedName>
    <definedName name="KEYS">#REF!</definedName>
    <definedName name="LIST">'[5]レビュー記録表詳細 (分析用)'!$E:$E,'[5]レビュー記録表詳細 (分析用)'!$K:$K</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gicalAttributes" localSheetId="3">#REF!</definedName>
    <definedName name="logicalAttributes">#REF!</definedName>
    <definedName name="logicalTable" localSheetId="3">#REF!</definedName>
    <definedName name="logicalTable">#REF!</definedName>
    <definedName name="NAMES">#REF!</definedName>
    <definedName name="NEC_KEYS">#REF!</definedName>
    <definedName name="NewBusinessDetailedDescriptionID" localSheetId="3">#REF!</definedName>
    <definedName name="NewBusinessDetailedDescriptionID">#REF!</definedName>
    <definedName name="NN">[6]型TB!#REF!</definedName>
    <definedName name="NO_OFFSET_002">[7]項目編集仕様!$A$37</definedName>
    <definedName name="NO_OFFSET_007">[7]項目編集仕様!#REF!</definedName>
    <definedName name="NO_OFFSET_008">[7]項目編集仕様!#REF!</definedName>
    <definedName name="NO_OFFSET_009">[7]項目編集仕様!#REF!</definedName>
    <definedName name="NO_OFFSET_010">[7]項目編集仕様!#REF!</definedName>
    <definedName name="NO_OFFSET_011">[7]項目編集仕様!#REF!</definedName>
    <definedName name="NO_OFFSET_018">[7]項目編集仕様!#REF!</definedName>
    <definedName name="notNull" localSheetId="3">#REF!</definedName>
    <definedName name="notNull">#REF!</definedName>
    <definedName name="pc">"グループ 260"</definedName>
    <definedName name="physicalAttributes" localSheetId="3">#REF!</definedName>
    <definedName name="physicalAttributes">#REF!</definedName>
    <definedName name="physicalTable" localSheetId="3">#REF!</definedName>
    <definedName name="physicalTable">#REF!</definedName>
    <definedName name="precision" localSheetId="3">#REF!</definedName>
    <definedName name="precision">#REF!</definedName>
    <definedName name="primaryKey" localSheetId="3">#REF!</definedName>
    <definedName name="primaryKey">#REF!</definedName>
    <definedName name="_xlnm.Print_Area" localSheetId="3">CRUD!$A$1:$BD$21</definedName>
    <definedName name="_xlnm.Print_Area" localSheetId="9">イベント処理仕様!$A$1:$L$22</definedName>
    <definedName name="_xlnm.Print_Area" localSheetId="8">'チェック仕様（詳細）'!$A$1:$BR$52</definedName>
    <definedName name="_xlnm.Print_Area" localSheetId="4">画面レイアウト!$A$1:$DB$203</definedName>
    <definedName name="_xlnm.Print_Area" localSheetId="5">'画面レイアウト-old'!$A$1:$AZ$160</definedName>
    <definedName name="_xlnm.Print_Area" localSheetId="6">画面項目定義!$A$1:$AG$65</definedName>
    <definedName name="_xlnm.Print_Area" localSheetId="0">改版履歴!$A$1:$AD$27</definedName>
    <definedName name="_xlnm.Print_Area" localSheetId="1">機能概要!$A$1:$AZ$25</definedName>
    <definedName name="_xlnm.Print_Area" localSheetId="10">機能呼出仕様!$A$1:$AZ$64</definedName>
    <definedName name="_xlnm.Print_Area" localSheetId="2">処理フロー!$A$1:$AZ$37</definedName>
    <definedName name="_xlnm.Print_Area">#REF!</definedName>
    <definedName name="Print_Title">#REF!</definedName>
    <definedName name="_xlnm.Print_Titles" localSheetId="9">イベント処理仕様!$1:$6</definedName>
    <definedName name="_xlnm.Print_Titles" localSheetId="7">チェック仕様!$1:$6</definedName>
    <definedName name="_xlnm.Print_Titles" localSheetId="8">'チェック仕様（詳細）'!#REF!</definedName>
    <definedName name="PrintID">#REF!</definedName>
    <definedName name="ｑ">[0]!ｑ</definedName>
    <definedName name="qwqwqw" localSheetId="3" hidden="1">{"'フローチャート'!$A$1:$AO$191"}</definedName>
    <definedName name="qwqwqw" localSheetId="4" hidden="1">{"'フローチャート'!$A$1:$AO$191"}</definedName>
    <definedName name="qwqwqw" localSheetId="1" hidden="1">{"'フローチャート'!$A$1:$AO$191"}</definedName>
    <definedName name="qwqwqw" localSheetId="2" hidden="1">{"'フローチャート'!$A$1:$AO$191"}</definedName>
    <definedName name="qwqwqw" hidden="1">{"'フローチャート'!$A$1:$AO$191"}</definedName>
    <definedName name="rulename">#REF!</definedName>
    <definedName name="schemaName" localSheetId="3">#REF!</definedName>
    <definedName name="schemaName" localSheetId="8">#REF!</definedName>
    <definedName name="schemaName" localSheetId="10">#REF!</definedName>
    <definedName name="schemaName">#REF!</definedName>
    <definedName name="ScreenSpecificationID" localSheetId="3">#REF!</definedName>
    <definedName name="ScreenSpecificationID" localSheetId="8">#REF!</definedName>
    <definedName name="ScreenSpecificationID" localSheetId="10">#REF!</definedName>
    <definedName name="ScreenSpecificationID">#REF!</definedName>
    <definedName name="ScreenSpecificationName" localSheetId="3">#REF!</definedName>
    <definedName name="ScreenSpecificationName" localSheetId="8">#REF!</definedName>
    <definedName name="ScreenSpecificationName" localSheetId="10">#REF!</definedName>
    <definedName name="ScreenSpecificationName">#REF!</definedName>
    <definedName name="SYMBOL">#REF!</definedName>
    <definedName name="T_結合テスト台帳" localSheetId="3">#REF!</definedName>
    <definedName name="T_結合テスト台帳">#REF!</definedName>
    <definedName name="tableDefinitionNo" localSheetId="3">#REF!</definedName>
    <definedName name="tableDefinitionNo">#REF!</definedName>
    <definedName name="TBL_ID">[8]明細部!$B:$C</definedName>
    <definedName name="TBL_KEYS">#REF!</definedName>
    <definedName name="TBL_KEYS2">#REF!</definedName>
    <definedName name="test" localSheetId="3">#REF!</definedName>
    <definedName name="test" localSheetId="8">#REF!</definedName>
    <definedName name="test" localSheetId="10">#REF!</definedName>
    <definedName name="test">#REF!</definedName>
    <definedName name="testテーブル仕様抽出">#REF!</definedName>
    <definedName name="TODAY">[2]日付ﾃｰﾌﾞﾙ!$B$15</definedName>
    <definedName name="unique" localSheetId="3">#REF!</definedName>
    <definedName name="unique" localSheetId="8">#REF!</definedName>
    <definedName name="unique" localSheetId="10">#REF!</definedName>
    <definedName name="unique">#REF!</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8">[9]基本情報!#REF!</definedName>
    <definedName name="あ"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10">[9]基本情報!#REF!</definedName>
    <definedName name="あ">[9]基本情報!#REF!</definedName>
    <definedName name="あああ">[0]!あああ</definedName>
    <definedName name="イベント名" localSheetId="3">[10]list!$D$3:$D$13</definedName>
    <definedName name="イベント名" localSheetId="8">[11]list!$D$3:$D$13</definedName>
    <definedName name="イベント名" localSheetId="4">[12]list!$D$3:$D$13</definedName>
    <definedName name="イベント名" localSheetId="1">[12]list!$D$3:$D$13</definedName>
    <definedName name="イベント名" localSheetId="10">[11]list!$D$3:$D$13</definedName>
    <definedName name="イベント名" localSheetId="2">[12]list!$D$3:$D$13</definedName>
    <definedName name="イベント名">list!$D$3:$D$13</definedName>
    <definedName name="ｶﾃｺﾞﾘ" localSheetId="3">#REF!</definedName>
    <definedName name="ｶﾃｺﾞﾘ">#REF!</definedName>
    <definedName name="クエリー1">#REF!</definedName>
    <definedName name="サブシステム">[13]ｻﾌﾞｼｽﾃﾑ定義!$B$3:$C$11</definedName>
    <definedName name="シート選択見だし">"ラベル 5"</definedName>
    <definedName name="システム" localSheetId="3">[14]表紙!#REF!</definedName>
    <definedName name="システム">[14]表紙!#REF!</definedName>
    <definedName name="システムテスト設定率" localSheetId="3">#REF!</definedName>
    <definedName name="システムテスト設定率" localSheetId="8">#REF!</definedName>
    <definedName name="システムテスト設定率" localSheetId="10">#REF!</definedName>
    <definedName name="システムテスト設定率">#REF!</definedName>
    <definedName name="システム名" localSheetId="3">#REF!</definedName>
    <definedName name="システム名" localSheetId="8">#REF!</definedName>
    <definedName name="システム名" localSheetId="10">#REF!</definedName>
    <definedName name="システム名">#REF!</definedName>
    <definedName name="システム名２" localSheetId="3">#REF!</definedName>
    <definedName name="システム名２" localSheetId="8">#REF!</definedName>
    <definedName name="システム名２" localSheetId="10">#REF!</definedName>
    <definedName name="システム名２">#REF!</definedName>
    <definedName name="しゅべつ" localSheetId="3">#REF!</definedName>
    <definedName name="しゅべつ">#REF!</definedName>
    <definedName name="タイトル" localSheetId="3">#REF!</definedName>
    <definedName name="タイトル">#REF!</definedName>
    <definedName name="タイトル２" localSheetId="3">#REF!</definedName>
    <definedName name="タイトル２">#REF!</definedName>
    <definedName name="タイプ">#REF!</definedName>
    <definedName name="ていせい" localSheetId="3">#REF!</definedName>
    <definedName name="ていせい">#REF!</definedName>
    <definedName name="データ型" localSheetId="3">[10]list!$F$3:$F$17</definedName>
    <definedName name="データ型">list!$F$3:$F$21</definedName>
    <definedName name="テーブル仕様抽出">#REF!</definedName>
    <definedName name="テーブル情報">#REF!</definedName>
    <definedName name="ドメイン">#REF!</definedName>
    <definedName name="のし名" localSheetId="3">#REF!</definedName>
    <definedName name="のし名">#REF!</definedName>
    <definedName name="ビジネス本部">#REF!</definedName>
    <definedName name="一覧情報">[15]明細部!$B:$AA</definedName>
    <definedName name="影響度" localSheetId="3">[16]基本情報!#REF!</definedName>
    <definedName name="影響度">[16]基本情報!#REF!</definedName>
    <definedName name="会社名" localSheetId="3">#REF!</definedName>
    <definedName name="会社名" localSheetId="8">#REF!</definedName>
    <definedName name="会社名" localSheetId="10">#REF!</definedName>
    <definedName name="会社名">#REF!</definedName>
    <definedName name="会社名２" localSheetId="3">#REF!</definedName>
    <definedName name="会社名２" localSheetId="8">#REF!</definedName>
    <definedName name="会社名２" localSheetId="10">#REF!</definedName>
    <definedName name="会社名２">#REF!</definedName>
    <definedName name="改版日" localSheetId="3">#REF!</definedName>
    <definedName name="改版日" localSheetId="8">#REF!</definedName>
    <definedName name="改版日" localSheetId="10">#REF!</definedName>
    <definedName name="改版日">#REF!</definedName>
    <definedName name="業務サーバ1">#REF!</definedName>
    <definedName name="業務サーバ2">#REF!</definedName>
    <definedName name="業務サーバ3">#REF!</definedName>
    <definedName name="業務サーバ4">#REF!</definedName>
    <definedName name="業務サーバ5">#REF!</definedName>
    <definedName name="業務サーバ6">#REF!</definedName>
    <definedName name="結合テスト設定率" localSheetId="3">#REF!</definedName>
    <definedName name="結合テスト設定率">#REF!</definedName>
    <definedName name="言語" localSheetId="3">[10]list!$G$3:$G$5</definedName>
    <definedName name="言語" localSheetId="8">[11]list!$G$3:$G$5</definedName>
    <definedName name="言語" localSheetId="4">[12]list!$G$3:$G$5</definedName>
    <definedName name="言語" localSheetId="1">[12]list!$G$3:$G$5</definedName>
    <definedName name="言語" localSheetId="10">[11]list!$G$3:$G$5</definedName>
    <definedName name="言語" localSheetId="2">[12]list!$G$3:$G$5</definedName>
    <definedName name="言語">list!$G$3:$G$5</definedName>
    <definedName name="項目種別">[17]名前定義用!$A$1:$B$29</definedName>
    <definedName name="最大CPU数">#REF!</definedName>
    <definedName name="支社・支店">#REF!</definedName>
    <definedName name="事象分類コード2">[18]コード一覧!$C$1:$C$9</definedName>
    <definedName name="識別">"識別１"</definedName>
    <definedName name="重要度" localSheetId="3">[16]基本情報!#REF!</definedName>
    <definedName name="重要度">[16]基本情報!#REF!</definedName>
    <definedName name="宿泊左記" localSheetId="3">#REF!</definedName>
    <definedName name="宿泊左記" localSheetId="8">#REF!</definedName>
    <definedName name="宿泊左記" localSheetId="10">#REF!</definedName>
    <definedName name="宿泊左記">#REF!</definedName>
    <definedName name="処理">list!$I$3:$I$5</definedName>
    <definedName name="初期表示">list!$H$3:$H$5</definedName>
    <definedName name="製品名">#REF!</definedName>
    <definedName name="遷移方法" localSheetId="3">[19]list!$E$3:$E$6</definedName>
    <definedName name="遷移方法" localSheetId="8">[11]list!$E$3:$E$6</definedName>
    <definedName name="遷移方法" localSheetId="10">[11]list!$E$3:$E$6</definedName>
    <definedName name="遷移方法">list!$E$3:$E$6</definedName>
    <definedName name="対応状況" localSheetId="3">#REF!</definedName>
    <definedName name="対応状況">#REF!</definedName>
    <definedName name="担当者">#REF!</definedName>
    <definedName name="地域">#REF!</definedName>
    <definedName name="帳票">[20]名前定義用!$A$1:$B$29</definedName>
    <definedName name="店舗DF_KEYS">#REF!</definedName>
    <definedName name="登録番号" localSheetId="3">#REF!</definedName>
    <definedName name="登録番号" localSheetId="8">#REF!</definedName>
    <definedName name="登録番号" localSheetId="10">#REF!</definedName>
    <definedName name="登録番号">#REF!</definedName>
    <definedName name="入力" localSheetId="3">[10]list!$J$3:$J$5</definedName>
    <definedName name="入力" localSheetId="8">[11]list!$J$3:$J$5</definedName>
    <definedName name="入力" localSheetId="4">[12]list!$J$3:$J$5</definedName>
    <definedName name="入力" localSheetId="1">[12]list!$J$3:$J$5</definedName>
    <definedName name="入力" localSheetId="10">[11]list!$J$3:$J$5</definedName>
    <definedName name="入力" localSheetId="2">[12]list!$J$3:$J$5</definedName>
    <definedName name="入力">list!$J$3:$J$5</definedName>
    <definedName name="入力可能文字">list!$K$3:$K$9</definedName>
    <definedName name="発生原因コード一覧">[18]コード一覧!$A$1:$A$45</definedName>
    <definedName name="版" localSheetId="3">#REF!</definedName>
    <definedName name="版" localSheetId="8">#REF!</definedName>
    <definedName name="版" localSheetId="10">#REF!</definedName>
    <definedName name="版">#REF!</definedName>
    <definedName name="番号">[6]型TB!#REF!</definedName>
    <definedName name="表紙新" localSheetId="3">#REF!</definedName>
    <definedName name="表紙新" localSheetId="8">#REF!</definedName>
    <definedName name="表紙新" localSheetId="10">#REF!</definedName>
    <definedName name="表紙新">#REF!</definedName>
    <definedName name="表紙新１" localSheetId="3">#REF!</definedName>
    <definedName name="表紙新１" localSheetId="8">#REF!</definedName>
    <definedName name="表紙新１" localSheetId="10">#REF!</definedName>
    <definedName name="表紙新１">#REF!</definedName>
    <definedName name="表紙新２" localSheetId="3">#REF!</definedName>
    <definedName name="表紙新２">#REF!</definedName>
    <definedName name="部品種別" localSheetId="3">[10]list!$B$3:$B$19</definedName>
    <definedName name="部品種別" localSheetId="8">[11]list!$B$3:$B$19</definedName>
    <definedName name="部品種別" localSheetId="4">[12]list!$B$3:$B$19</definedName>
    <definedName name="部品種別" localSheetId="1">[12]list!$B$3:$B$19</definedName>
    <definedName name="部品種別" localSheetId="10">[11]list!$B$3:$B$19</definedName>
    <definedName name="部品種別" localSheetId="2">[12]list!$B$3:$B$19</definedName>
    <definedName name="部品種別">list!$B$3:$B$20</definedName>
    <definedName name="物理RDMドメイン情報">#REF!</definedName>
    <definedName name="物流DF_KEYS">#REF!</definedName>
    <definedName name="保険料" localSheetId="3">#REF!</definedName>
    <definedName name="保険料">#REF!</definedName>
    <definedName name="明け初"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有無" localSheetId="3">[16]基本情報!#REF!</definedName>
    <definedName name="有無">[16]基本情報!#REF!</definedName>
    <definedName name="予備サーバ1">#REF!</definedName>
    <definedName name="予備サーバ2">#REF!</definedName>
    <definedName name="容量指定">#REF!</definedName>
    <definedName name="用途">#REF!</definedName>
    <definedName name="料金NO" localSheetId="3">#REF!</definedName>
    <definedName name="料金NO" localSheetId="8">#REF!</definedName>
    <definedName name="料金NO" localSheetId="10">#REF!</definedName>
    <definedName name="料金NO">#REF!</definedName>
    <definedName name="料金№" localSheetId="3">#REF!</definedName>
    <definedName name="料金№" localSheetId="8">#REF!</definedName>
    <definedName name="料金№" localSheetId="10">#REF!</definedName>
    <definedName name="料金№">#REF!</definedName>
    <definedName name="連携マスタ" localSheetId="3">#REF!</definedName>
    <definedName name="連携マスタ" localSheetId="8">#REF!</definedName>
    <definedName name="連携マスタ" localSheetId="10">#REF!</definedName>
    <definedName name="連携マスタ">#REF!</definedName>
  </definedNames>
  <calcPr calcId="152511"/>
</workbook>
</file>

<file path=xl/calcChain.xml><?xml version="1.0" encoding="utf-8"?>
<calcChain xmlns="http://schemas.openxmlformats.org/spreadsheetml/2006/main">
  <c r="A17" i="11" l="1"/>
  <c r="A32" i="11" l="1"/>
  <c r="A60" i="11"/>
  <c r="A61" i="11"/>
  <c r="A62" i="11"/>
  <c r="A63" i="11"/>
  <c r="A64" i="11"/>
  <c r="A65" i="11"/>
  <c r="A35" i="11" l="1"/>
  <c r="A40" i="11" l="1"/>
  <c r="A41" i="11"/>
  <c r="A42" i="11"/>
  <c r="A43" i="11"/>
  <c r="A44" i="11"/>
  <c r="A45" i="11"/>
  <c r="A46" i="11"/>
  <c r="A47" i="11"/>
  <c r="A48" i="11"/>
  <c r="A49" i="11"/>
  <c r="A50" i="11"/>
  <c r="A51" i="11"/>
  <c r="A52" i="11"/>
  <c r="A53" i="11"/>
  <c r="A54" i="11"/>
  <c r="A55" i="11"/>
  <c r="A5" i="11" l="1"/>
  <c r="A6" i="11"/>
  <c r="A7" i="11"/>
  <c r="A8" i="11"/>
  <c r="A10" i="11" l="1"/>
  <c r="A11" i="11"/>
  <c r="A12" i="11"/>
  <c r="A13" i="11"/>
  <c r="A14" i="11"/>
  <c r="A15" i="11"/>
  <c r="A16" i="11"/>
  <c r="A18" i="11"/>
  <c r="A19" i="11"/>
  <c r="A26" i="11"/>
  <c r="A27" i="11"/>
  <c r="A20" i="11"/>
  <c r="A21" i="11"/>
  <c r="A22" i="11"/>
  <c r="A23" i="11"/>
  <c r="A24" i="11"/>
  <c r="A25" i="11"/>
  <c r="A28" i="11"/>
  <c r="A29" i="11"/>
  <c r="A30" i="11"/>
  <c r="A31" i="11"/>
  <c r="A33" i="11"/>
  <c r="A34" i="11"/>
  <c r="A37" i="11"/>
  <c r="A9" i="11" l="1"/>
  <c r="A56" i="11" l="1"/>
  <c r="A38" i="11" l="1"/>
  <c r="A39" i="11"/>
  <c r="A36" i="11"/>
  <c r="A57" i="11"/>
  <c r="A58" i="11"/>
  <c r="A4" i="11"/>
  <c r="Z3" i="31" l="1"/>
  <c r="AY3" i="43" l="1"/>
  <c r="AU3" i="42"/>
  <c r="V3" i="31"/>
  <c r="AU3" i="36"/>
  <c r="AU3" i="41"/>
  <c r="AU3" i="39"/>
  <c r="V2" i="31"/>
  <c r="K2" i="9" l="1"/>
  <c r="AS3" i="43"/>
  <c r="AO3" i="42"/>
  <c r="AO2" i="36"/>
  <c r="AO2" i="42"/>
  <c r="AO2" i="39"/>
  <c r="AO2" i="41"/>
  <c r="AO3" i="36"/>
  <c r="AO3" i="41"/>
  <c r="AO3" i="39"/>
  <c r="Z2" i="31"/>
  <c r="L2" i="9" l="1"/>
  <c r="AU2" i="36"/>
  <c r="AU2" i="42"/>
  <c r="AU2" i="41"/>
  <c r="AU2" i="39"/>
  <c r="N3" i="30"/>
  <c r="N2" i="30"/>
  <c r="K3" i="9"/>
  <c r="AO3" i="5"/>
  <c r="AO2" i="5"/>
  <c r="O3" i="30" l="1"/>
  <c r="L3" i="9"/>
  <c r="AU3" i="5"/>
  <c r="O2" i="30"/>
  <c r="AU2" i="5"/>
  <c r="A59" i="11"/>
</calcChain>
</file>

<file path=xl/sharedStrings.xml><?xml version="1.0" encoding="utf-8"?>
<sst xmlns="http://schemas.openxmlformats.org/spreadsheetml/2006/main" count="2153" uniqueCount="636">
  <si>
    <t>1．業務概要</t>
    <phoneticPr fontId="4"/>
  </si>
  <si>
    <t>項目№</t>
    <rPh sb="0" eb="2">
      <t>コウモク</t>
    </rPh>
    <phoneticPr fontId="5"/>
  </si>
  <si>
    <t>参照情報</t>
    <rPh sb="0" eb="2">
      <t>サンショウ</t>
    </rPh>
    <rPh sb="2" eb="4">
      <t>ジョウホウ</t>
    </rPh>
    <phoneticPr fontId="4"/>
  </si>
  <si>
    <t>2．画面レイアウト</t>
    <rPh sb="2" eb="4">
      <t>ガメン</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</si>
  <si>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</si>
  <si>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</si>
  <si>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</si>
  <si>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</si>
  <si>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</si>
  <si>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</si>
  <si>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</si>
  <si>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</si>
  <si>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</si>
  <si>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</si>
  <si>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</si>
  <si>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イベント処理概要</t>
    <phoneticPr fontId="4"/>
  </si>
  <si>
    <t>ラベル</t>
  </si>
  <si>
    <t>e</t>
    <phoneticPr fontId="13"/>
  </si>
  <si>
    <t>入力時
必須</t>
    <rPh sb="0" eb="3">
      <t>ニュウリョクジ</t>
    </rPh>
    <rPh sb="4" eb="6">
      <t>ヒッス</t>
    </rPh>
    <phoneticPr fontId="13"/>
  </si>
  <si>
    <t>備考</t>
    <rPh sb="0" eb="2">
      <t>ビコウ</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</si>
  <si>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</si>
  <si>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</si>
  <si>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</si>
  <si>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</si>
  <si>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</si>
  <si>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</si>
  <si>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No</t>
    <phoneticPr fontId="13"/>
  </si>
  <si>
    <t>初期表示</t>
    <rPh sb="0" eb="2">
      <t>ショキ</t>
    </rPh>
    <rPh sb="2" eb="4">
      <t>ヒョウジ</t>
    </rPh>
    <phoneticPr fontId="12"/>
  </si>
  <si>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</si>
  <si>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</si>
  <si>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</si>
  <si>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</si>
  <si>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</si>
  <si>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利用API</t>
    <rPh sb="0" eb="2">
      <t>リヨウ</t>
    </rPh>
    <phoneticPr fontId="1"/>
  </si>
  <si>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</si>
  <si>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</si>
  <si>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</si>
  <si>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</si>
  <si>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</si>
  <si>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</si>
  <si>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</si>
  <si>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</si>
  <si>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</si>
  <si>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</si>
  <si>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</si>
  <si>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</si>
  <si>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</si>
  <si>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</si>
  <si>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画面設計書</t>
    <rPh sb="0" eb="2">
      <t>ガメン</t>
    </rPh>
    <rPh sb="2" eb="5">
      <t>セッケイショ</t>
    </rPh>
    <phoneticPr fontId="1"/>
  </si>
  <si>
    <t>画面ID</t>
    <rPh sb="0" eb="2">
      <t>ガメン</t>
    </rPh>
    <phoneticPr fontId="1"/>
  </si>
  <si>
    <t>タイプ</t>
    <phoneticPr fontId="4"/>
  </si>
  <si>
    <t>担当者</t>
    <rPh sb="0" eb="3">
      <t>タントウシャ</t>
    </rPh>
    <phoneticPr fontId="19"/>
  </si>
  <si>
    <t>日付</t>
    <rPh sb="0" eb="2">
      <t>ヒヅケ</t>
    </rPh>
    <phoneticPr fontId="19"/>
  </si>
  <si>
    <t>作成</t>
    <rPh sb="0" eb="2">
      <t>サクセイ</t>
    </rPh>
    <phoneticPr fontId="19"/>
  </si>
  <si>
    <t>更新</t>
    <rPh sb="0" eb="2">
      <t>コウシン</t>
    </rPh>
    <phoneticPr fontId="19"/>
  </si>
  <si>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</si>
  <si>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</si>
  <si>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</si>
  <si>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</si>
  <si>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t>
    <phoneticPr fontId="1"/>
  </si>
  <si>
    <t>画面設計書</t>
    <rPh sb="0" eb="2">
      <t>ガメン</t>
    </rPh>
    <rPh sb="2" eb="3">
      <t>セツ</t>
    </rPh>
    <rPh sb="3" eb="4">
      <t>ケイ</t>
    </rPh>
    <rPh sb="4" eb="5">
      <t>ショ</t>
    </rPh>
    <phoneticPr fontId="4"/>
  </si>
  <si>
    <t>改版履歴</t>
    <rPh sb="0" eb="1">
      <t>カイ</t>
    </rPh>
    <rPh sb="1" eb="2">
      <t>バン</t>
    </rPh>
    <rPh sb="2" eb="4">
      <t>リレキ</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</si>
  <si>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</si>
  <si>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</si>
  <si>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</si>
  <si>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</si>
  <si>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データ型</t>
    <rPh sb="3" eb="4">
      <t>カタ</t>
    </rPh>
    <phoneticPr fontId="12"/>
  </si>
  <si>
    <t>言語</t>
    <phoneticPr fontId="12"/>
  </si>
  <si>
    <t>処理</t>
    <rPh sb="0" eb="2">
      <t>ショリ</t>
    </rPh>
    <phoneticPr fontId="12"/>
  </si>
  <si>
    <t>入力</t>
    <rPh sb="0" eb="2">
      <t>ニュウリョク</t>
    </rPh>
    <phoneticPr fontId="12"/>
  </si>
  <si>
    <t>I/O</t>
    <phoneticPr fontId="12"/>
  </si>
  <si>
    <t>h1、 h2、 h3、 h4、 th</t>
  </si>
  <si>
    <t>文字列</t>
    <rPh sb="0" eb="3">
      <t>モジレツ</t>
    </rPh>
    <phoneticPr fontId="12"/>
  </si>
  <si>
    <t>E：英語</t>
    <rPh sb="2" eb="4">
      <t>エイゴ</t>
    </rPh>
    <phoneticPr fontId="12"/>
  </si>
  <si>
    <t>○</t>
    <phoneticPr fontId="12"/>
  </si>
  <si>
    <t>同期</t>
    <rPh sb="0" eb="2">
      <t>ドウキ</t>
    </rPh>
    <phoneticPr fontId="12"/>
  </si>
  <si>
    <t>I</t>
    <phoneticPr fontId="12"/>
  </si>
  <si>
    <t>テキスト</t>
    <phoneticPr fontId="12"/>
  </si>
  <si>
    <t>pタグ</t>
  </si>
  <si>
    <t>数値</t>
    <rPh sb="0" eb="2">
      <t>スウチ</t>
    </rPh>
    <phoneticPr fontId="12"/>
  </si>
  <si>
    <t>L：現地語</t>
    <rPh sb="2" eb="4">
      <t>ゲンチ</t>
    </rPh>
    <rPh sb="4" eb="5">
      <t>ゴ</t>
    </rPh>
    <phoneticPr fontId="12"/>
  </si>
  <si>
    <t>△</t>
    <phoneticPr fontId="12"/>
  </si>
  <si>
    <t>非同期</t>
    <rPh sb="0" eb="3">
      <t>ヒドウキ</t>
    </rPh>
    <phoneticPr fontId="12"/>
  </si>
  <si>
    <t>O</t>
    <phoneticPr fontId="12"/>
  </si>
  <si>
    <t>テキストエリア</t>
    <phoneticPr fontId="12"/>
  </si>
  <si>
    <t>textareaタグ</t>
  </si>
  <si>
    <t>日付（YYYY/MM/DD HH24:MM:SS.fff）</t>
    <rPh sb="0" eb="2">
      <t>ヒヅケ</t>
    </rPh>
    <phoneticPr fontId="12"/>
  </si>
  <si>
    <t>-</t>
    <phoneticPr fontId="12"/>
  </si>
  <si>
    <t>-</t>
    <phoneticPr fontId="12"/>
  </si>
  <si>
    <t>テキストボックス</t>
    <phoneticPr fontId="12"/>
  </si>
  <si>
    <t>input(type: text)、</t>
  </si>
  <si>
    <t>日付（YYYY-MM-DD HH24:MM:SS.fff）</t>
    <rPh sb="0" eb="2">
      <t>ヒヅケ</t>
    </rPh>
    <phoneticPr fontId="12"/>
  </si>
  <si>
    <t>ボタン</t>
    <phoneticPr fontId="12"/>
  </si>
  <si>
    <t>aタグ（class：m-btn--XXXX）
input(type: submit)
m-contact__linkクラスの子要素aタグ</t>
    <rPh sb="62" eb="63">
      <t>コ</t>
    </rPh>
    <rPh sb="63" eb="65">
      <t>ヨウソ</t>
    </rPh>
    <phoneticPr fontId="2"/>
  </si>
  <si>
    <t>日付（YYYY/MM/DD HH24:MM:SS）</t>
    <rPh sb="0" eb="2">
      <t>ヒヅケ</t>
    </rPh>
    <phoneticPr fontId="12"/>
  </si>
  <si>
    <t>ラジオボタン</t>
    <phoneticPr fontId="12"/>
  </si>
  <si>
    <t>input(type: radio)</t>
    <phoneticPr fontId="12"/>
  </si>
  <si>
    <t>日付（YYYY-MM-DD HH24:MM:SS）</t>
    <rPh sb="0" eb="2">
      <t>ヒヅケ</t>
    </rPh>
    <phoneticPr fontId="12"/>
  </si>
  <si>
    <t>プルダウン</t>
    <phoneticPr fontId="12"/>
  </si>
  <si>
    <t>selectタグ</t>
  </si>
  <si>
    <t>日付（YYYY/MM/DD HH24:MM）</t>
    <rPh sb="0" eb="2">
      <t>ヒヅケ</t>
    </rPh>
    <phoneticPr fontId="12"/>
  </si>
  <si>
    <t>チェックボックス</t>
    <phoneticPr fontId="12"/>
  </si>
  <si>
    <t>input(type: checkbox)</t>
    <phoneticPr fontId="12"/>
  </si>
  <si>
    <t>日付（YYYY-MM-DD HH24:MM）</t>
    <rPh sb="0" eb="2">
      <t>ヒヅケ</t>
    </rPh>
    <phoneticPr fontId="12"/>
  </si>
  <si>
    <t>リスト</t>
    <phoneticPr fontId="12"/>
  </si>
  <si>
    <t>ulタグ、 dlタグ、 table</t>
    <phoneticPr fontId="12"/>
  </si>
  <si>
    <t>日付（YYYY/MM/DD）</t>
    <rPh sb="0" eb="2">
      <t>ヒヅケ</t>
    </rPh>
    <phoneticPr fontId="12"/>
  </si>
  <si>
    <t>ハイパーリンク</t>
    <phoneticPr fontId="12"/>
  </si>
  <si>
    <t>aタグ</t>
    <phoneticPr fontId="12"/>
  </si>
  <si>
    <t>日付（YYYY-MM-DD）</t>
    <rPh sb="0" eb="2">
      <t>ヒヅケ</t>
    </rPh>
    <phoneticPr fontId="12"/>
  </si>
  <si>
    <t>イメージ</t>
    <phoneticPr fontId="12"/>
  </si>
  <si>
    <t>imgタグ</t>
    <phoneticPr fontId="12"/>
  </si>
  <si>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</si>
  <si>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</si>
  <si>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</si>
  <si>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</si>
  <si>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</si>
  <si>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</si>
  <si>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</si>
  <si>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</si>
  <si>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</si>
  <si>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</si>
  <si>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</si>
  <si>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</si>
  <si>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t>
    <phoneticPr fontId="12"/>
  </si>
  <si>
    <t>時刻（HH24:MM:SS）</t>
    <rPh sb="0" eb="2">
      <t>ジコク</t>
    </rPh>
    <phoneticPr fontId="12"/>
  </si>
  <si>
    <t>時刻（HH24:MM）</t>
    <rPh sb="0" eb="2">
      <t>ジコク</t>
    </rPh>
    <phoneticPr fontId="12"/>
  </si>
  <si>
    <t>-</t>
    <phoneticPr fontId="12"/>
  </si>
  <si>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</si>
  <si>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</si>
  <si>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</si>
  <si>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</si>
  <si>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</si>
  <si>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</si>
  <si>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</si>
  <si>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</si>
  <si>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12"/>
  </si>
  <si>
    <t>イベント名</t>
    <rPh sb="4" eb="5">
      <t>メイ</t>
    </rPh>
    <phoneticPr fontId="12"/>
  </si>
  <si>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</si>
  <si>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</si>
  <si>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</si>
  <si>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</si>
  <si>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</si>
  <si>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</si>
  <si>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</si>
  <si>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</si>
  <si>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</si>
  <si>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</si>
  <si>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</si>
  <si>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</si>
  <si>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</si>
  <si>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</si>
  <si>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</si>
  <si>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</si>
  <si>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</si>
  <si>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</si>
  <si>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</si>
  <si>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項目名
（論理名）（英）</t>
    <rPh sb="0" eb="2">
      <t>コウモク</t>
    </rPh>
    <rPh sb="5" eb="7">
      <t>ロンリ</t>
    </rPh>
    <rPh sb="7" eb="8">
      <t>メイ</t>
    </rPh>
    <rPh sb="10" eb="11">
      <t>エイ</t>
    </rPh>
    <phoneticPr fontId="13"/>
  </si>
  <si>
    <t>項目名
（論理名）（和）</t>
    <phoneticPr fontId="13"/>
  </si>
  <si>
    <t>イベント</t>
    <phoneticPr fontId="5"/>
  </si>
  <si>
    <t>A</t>
    <phoneticPr fontId="2"/>
  </si>
  <si>
    <t>C</t>
    <phoneticPr fontId="2"/>
  </si>
  <si>
    <t>自動更新</t>
    <rPh sb="0" eb="2">
      <t>ジドウ</t>
    </rPh>
    <rPh sb="2" eb="4">
      <t>コウシン</t>
    </rPh>
    <phoneticPr fontId="2"/>
  </si>
  <si>
    <t>B</t>
    <phoneticPr fontId="2"/>
  </si>
  <si>
    <t>イベント起動項目</t>
    <rPh sb="4" eb="6">
      <t>キドウ</t>
    </rPh>
    <rPh sb="6" eb="8">
      <t>コウモク</t>
    </rPh>
    <phoneticPr fontId="2"/>
  </si>
  <si>
    <t>(1)</t>
    <phoneticPr fontId="4"/>
  </si>
  <si>
    <t>-</t>
  </si>
  <si>
    <t>機能概要</t>
    <phoneticPr fontId="4"/>
  </si>
  <si>
    <t>・</t>
    <phoneticPr fontId="4"/>
  </si>
  <si>
    <t>メーカーが受注、発注した有償支給明細を任意の条件で検索する。</t>
    <rPh sb="5" eb="7">
      <t>ジュチュウ</t>
    </rPh>
    <rPh sb="8" eb="10">
      <t>ハッチュウ</t>
    </rPh>
    <rPh sb="12" eb="14">
      <t>ユウショウ</t>
    </rPh>
    <rPh sb="14" eb="16">
      <t>シキュウ</t>
    </rPh>
    <rPh sb="16" eb="18">
      <t>メイサイ</t>
    </rPh>
    <rPh sb="19" eb="21">
      <t>ニンイ</t>
    </rPh>
    <rPh sb="22" eb="24">
      <t>ジョウケン</t>
    </rPh>
    <rPh sb="25" eb="27">
      <t>ケンサク</t>
    </rPh>
    <phoneticPr fontId="4"/>
  </si>
  <si>
    <t>検索された明細をTSVファイルとしてダウンロードする。</t>
    <rPh sb="0" eb="2">
      <t>ケンサク</t>
    </rPh>
    <rPh sb="5" eb="7">
      <t>メイサイ</t>
    </rPh>
    <phoneticPr fontId="4"/>
  </si>
  <si>
    <t>２－１初期表示</t>
    <phoneticPr fontId="1"/>
  </si>
  <si>
    <t>２－２明細状況：発注済で「検索」押下</t>
    <phoneticPr fontId="1"/>
  </si>
  <si>
    <t>２－３「一括入力」押下</t>
    <phoneticPr fontId="1"/>
  </si>
  <si>
    <t>２－３「決定」押下時(エラー)</t>
    <phoneticPr fontId="1"/>
  </si>
  <si>
    <t>・ミスミユーザーでログイン</t>
    <phoneticPr fontId="1"/>
  </si>
  <si>
    <t>・メーカーでログイン</t>
    <phoneticPr fontId="1"/>
  </si>
  <si>
    <t>※メーカーでログインの場合との差分は、得意先コード、直送先コードのプルダウンのみ。</t>
    <rPh sb="11" eb="13">
      <t>バアイ</t>
    </rPh>
    <rPh sb="15" eb="17">
      <t>サブン</t>
    </rPh>
    <rPh sb="19" eb="21">
      <t>トクイ</t>
    </rPh>
    <rPh sb="21" eb="22">
      <t>サキ</t>
    </rPh>
    <rPh sb="26" eb="28">
      <t>チョクソウ</t>
    </rPh>
    <rPh sb="28" eb="29">
      <t>サキ</t>
    </rPh>
    <phoneticPr fontId="1"/>
  </si>
  <si>
    <t>ボタン</t>
  </si>
  <si>
    <t>文字列</t>
  </si>
  <si>
    <t>1．画面表示</t>
    <rPh sb="2" eb="4">
      <t>ガメン</t>
    </rPh>
    <rPh sb="4" eb="6">
      <t>ヒョウジ</t>
    </rPh>
    <phoneticPr fontId="2"/>
  </si>
  <si>
    <t>1.1.画面表示項目</t>
    <rPh sb="4" eb="6">
      <t>ガメン</t>
    </rPh>
    <rPh sb="6" eb="8">
      <t>ヒョウジ</t>
    </rPh>
    <rPh sb="8" eb="10">
      <t>コウモク</t>
    </rPh>
    <phoneticPr fontId="2"/>
  </si>
  <si>
    <t>グローバル番号(親)テキスト：グローバル番号(親)入力用　※複数入力の場合、複数行で表示</t>
    <rPh sb="25" eb="27">
      <t>ニュウリョク</t>
    </rPh>
    <rPh sb="27" eb="28">
      <t>ヨウ</t>
    </rPh>
    <rPh sb="30" eb="32">
      <t>フクスウ</t>
    </rPh>
    <rPh sb="32" eb="34">
      <t>ニュウリョク</t>
    </rPh>
    <rPh sb="35" eb="37">
      <t>バアイ</t>
    </rPh>
    <rPh sb="38" eb="40">
      <t>フクスウ</t>
    </rPh>
    <rPh sb="40" eb="41">
      <t>ギョウ</t>
    </rPh>
    <rPh sb="42" eb="44">
      <t>ヒョウジ</t>
    </rPh>
    <phoneticPr fontId="2"/>
  </si>
  <si>
    <t>グローバル番号(親)一覧：エラーの場合、グローバル番号データ表示用グリッド</t>
    <rPh sb="17" eb="19">
      <t>バアイ</t>
    </rPh>
    <rPh sb="30" eb="32">
      <t>ヒョウジ</t>
    </rPh>
    <rPh sb="32" eb="33">
      <t>ヨウ</t>
    </rPh>
    <phoneticPr fontId="2"/>
  </si>
  <si>
    <t>注意喚起：注意メッセージ表示用</t>
    <rPh sb="5" eb="7">
      <t>チュウイ</t>
    </rPh>
    <rPh sb="12" eb="14">
      <t>ヒョウジ</t>
    </rPh>
    <rPh sb="14" eb="15">
      <t>ヨウ</t>
    </rPh>
    <phoneticPr fontId="2"/>
  </si>
  <si>
    <t>エラーメッセージ：エラーメッセージ表示用</t>
    <rPh sb="17" eb="20">
      <t>ヒョウジヨウ</t>
    </rPh>
    <phoneticPr fontId="2"/>
  </si>
  <si>
    <t>1.2.画面初期表示</t>
    <rPh sb="4" eb="6">
      <t>ガメン</t>
    </rPh>
    <rPh sb="6" eb="8">
      <t>ショキ</t>
    </rPh>
    <rPh sb="8" eb="10">
      <t>ヒョウジ</t>
    </rPh>
    <phoneticPr fontId="2"/>
  </si>
  <si>
    <t>検索画面の検索条件にグローバル番号（親）を入力する場合、表示を引き継ぐ</t>
    <rPh sb="5" eb="7">
      <t>ケンサク</t>
    </rPh>
    <rPh sb="7" eb="9">
      <t>ジョウケン</t>
    </rPh>
    <rPh sb="18" eb="19">
      <t>オヤ</t>
    </rPh>
    <rPh sb="21" eb="23">
      <t>ニュウリョク</t>
    </rPh>
    <phoneticPr fontId="2"/>
  </si>
  <si>
    <t>引き続き情報のグローバル番号（親）の区切りをカンマから改行コードに変更し、グローバル番号(親)テキストに複数行で表示する。</t>
    <rPh sb="4" eb="6">
      <t>ジョウホウ</t>
    </rPh>
    <rPh sb="18" eb="20">
      <t>クギ</t>
    </rPh>
    <rPh sb="27" eb="29">
      <t>カイギョウ</t>
    </rPh>
    <rPh sb="33" eb="35">
      <t>ヘンコウ</t>
    </rPh>
    <rPh sb="52" eb="54">
      <t>フクスウ</t>
    </rPh>
    <rPh sb="54" eb="55">
      <t>ギョウ</t>
    </rPh>
    <rPh sb="56" eb="58">
      <t>ヒョウジ</t>
    </rPh>
    <phoneticPr fontId="2"/>
  </si>
  <si>
    <t>2．決定処理</t>
    <rPh sb="2" eb="4">
      <t>ケッテイ</t>
    </rPh>
    <rPh sb="4" eb="6">
      <t>ショリ</t>
    </rPh>
    <phoneticPr fontId="2"/>
  </si>
  <si>
    <t>2.1.必須入力チェックとデータ件数チェック</t>
  </si>
  <si>
    <t>①．必須入力チェック</t>
  </si>
  <si>
    <t>メッセージ：E004　%sは必須です。</t>
  </si>
  <si>
    <t>②．件数チェック</t>
  </si>
  <si>
    <t>入力データ &gt; 500件の場合、エラーメッセージを表示し、処理終了。</t>
    <rPh sb="0" eb="2">
      <t>ニュウリョク</t>
    </rPh>
    <rPh sb="11" eb="12">
      <t>ケン</t>
    </rPh>
    <rPh sb="13" eb="15">
      <t>バアイ</t>
    </rPh>
    <phoneticPr fontId="2"/>
  </si>
  <si>
    <t>メッセージ：E172　レコード数が%S件を越えています。</t>
  </si>
  <si>
    <t>2.2.入力フォーマットチェック</t>
    <rPh sb="4" eb="6">
      <t>ニュウリョク</t>
    </rPh>
    <phoneticPr fontId="2"/>
  </si>
  <si>
    <t xml:space="preserve">  グローバル番号(親)テキスト欄の入力データを読み込み、1行毎に下記の入力チェックを行う。</t>
    <rPh sb="18" eb="20">
      <t>ニュウリョク</t>
    </rPh>
    <rPh sb="24" eb="25">
      <t>ヨ</t>
    </rPh>
    <rPh sb="26" eb="27">
      <t>コ</t>
    </rPh>
    <rPh sb="30" eb="31">
      <t>ギョウ</t>
    </rPh>
    <rPh sb="31" eb="32">
      <t>ゴト</t>
    </rPh>
    <rPh sb="33" eb="35">
      <t>カキ</t>
    </rPh>
    <rPh sb="36" eb="38">
      <t>ニュウリョク</t>
    </rPh>
    <rPh sb="43" eb="44">
      <t>オコナ</t>
    </rPh>
    <phoneticPr fontId="2"/>
  </si>
  <si>
    <t>グローバル番号(親)が未入力の場合、エラーメッセージを表示し、処理終了。</t>
    <rPh sb="11" eb="14">
      <t>ミニュウリョク</t>
    </rPh>
    <rPh sb="15" eb="17">
      <t>バアイ</t>
    </rPh>
    <phoneticPr fontId="2"/>
  </si>
  <si>
    <t>②．半角英数字チェック</t>
    <rPh sb="2" eb="4">
      <t>ハンカク</t>
    </rPh>
    <rPh sb="4" eb="7">
      <t>エイスウジ</t>
    </rPh>
    <phoneticPr fontId="2"/>
  </si>
  <si>
    <t>グローバル番号(親)が半角英数字でない場合、エラーメッセージを表示し、処理終了。</t>
    <rPh sb="11" eb="13">
      <t>ハンカク</t>
    </rPh>
    <rPh sb="13" eb="16">
      <t>エイスウジ</t>
    </rPh>
    <phoneticPr fontId="2"/>
  </si>
  <si>
    <t>メッセージ：E008　%sは半角英数字で入力してください。</t>
  </si>
  <si>
    <t>③．桁数チェック</t>
    <rPh sb="2" eb="4">
      <t>ケタスウ</t>
    </rPh>
    <phoneticPr fontId="2"/>
  </si>
  <si>
    <t>グローバル番号(親)が14桁でない場合、エラーメッセージを表示し、処理終了。</t>
    <rPh sb="13" eb="14">
      <t>ケタ</t>
    </rPh>
    <phoneticPr fontId="2"/>
  </si>
  <si>
    <t>メッセージ：E005　%sは%s桁で入力してください。</t>
  </si>
  <si>
    <t>複数グローバル番号(親)をカンマ区切りで検索画面の検索条件欄に反映し、画面を閉じる。</t>
  </si>
  <si>
    <t>戻り値　=　グローバル番号(親)（1行目）+","+グローバル番号(親)（2行目）+","+……グローバル番号(親)（n行目）</t>
    <rPh sb="0" eb="1">
      <t>モド</t>
    </rPh>
    <rPh sb="2" eb="3">
      <t>チ</t>
    </rPh>
    <rPh sb="18" eb="20">
      <t>ギョウメ</t>
    </rPh>
    <phoneticPr fontId="2"/>
  </si>
  <si>
    <t>※エラー処理</t>
    <rPh sb="4" eb="6">
      <t>ショリ</t>
    </rPh>
    <phoneticPr fontId="2"/>
  </si>
  <si>
    <t>エラーメッセージ欄に表示。対象セルを赤枠で囲う。</t>
    <rPh sb="8" eb="9">
      <t>ラン</t>
    </rPh>
    <rPh sb="10" eb="12">
      <t>ヒョウジ</t>
    </rPh>
    <rPh sb="13" eb="15">
      <t>タイショウ</t>
    </rPh>
    <rPh sb="18" eb="19">
      <t>アカ</t>
    </rPh>
    <rPh sb="19" eb="20">
      <t>ワク</t>
    </rPh>
    <rPh sb="21" eb="22">
      <t>カコ</t>
    </rPh>
    <phoneticPr fontId="2"/>
  </si>
  <si>
    <t>出力先</t>
    <rPh sb="0" eb="2">
      <t>シュツリョク</t>
    </rPh>
    <rPh sb="2" eb="3">
      <t>サキ</t>
    </rPh>
    <phoneticPr fontId="2"/>
  </si>
  <si>
    <t>出力内容</t>
    <rPh sb="0" eb="2">
      <t>シュツリョク</t>
    </rPh>
    <rPh sb="2" eb="4">
      <t>ナイヨウ</t>
    </rPh>
    <phoneticPr fontId="2"/>
  </si>
  <si>
    <t>「エラーメッセージ」欄</t>
    <rPh sb="10" eb="11">
      <t>ラン</t>
    </rPh>
    <phoneticPr fontId="2"/>
  </si>
  <si>
    <t>発見されたエラーを箇条書きで表示</t>
    <rPh sb="0" eb="2">
      <t>ハッケン</t>
    </rPh>
    <rPh sb="9" eb="12">
      <t>カジョウガ</t>
    </rPh>
    <rPh sb="14" eb="16">
      <t>ヒョウジ</t>
    </rPh>
    <phoneticPr fontId="2"/>
  </si>
  <si>
    <t>「グローバル番号(親)一覧」欄</t>
    <rPh sb="6" eb="8">
      <t>バンゴウ</t>
    </rPh>
    <rPh sb="9" eb="10">
      <t>オヤ</t>
    </rPh>
    <rPh sb="11" eb="13">
      <t>イチラン</t>
    </rPh>
    <rPh sb="14" eb="15">
      <t>ラン</t>
    </rPh>
    <phoneticPr fontId="2"/>
  </si>
  <si>
    <t>読み込んだ項目を規定の順序で表示(エラーデータ含む)</t>
    <rPh sb="0" eb="1">
      <t>ヨ</t>
    </rPh>
    <rPh sb="2" eb="3">
      <t>コ</t>
    </rPh>
    <rPh sb="5" eb="7">
      <t>コウモク</t>
    </rPh>
    <rPh sb="8" eb="10">
      <t>キテイ</t>
    </rPh>
    <rPh sb="11" eb="13">
      <t>ジュンジョ</t>
    </rPh>
    <rPh sb="14" eb="16">
      <t>ヒョウジ</t>
    </rPh>
    <rPh sb="23" eb="24">
      <t>フク</t>
    </rPh>
    <phoneticPr fontId="2"/>
  </si>
  <si>
    <t>版</t>
    <rPh sb="0" eb="1">
      <t>バン</t>
    </rPh>
    <phoneticPr fontId="1"/>
  </si>
  <si>
    <t>グローバル番号(親)テキスト欄に入力がない場合、エラーメッセージを表示し、処理終了。　</t>
    <rPh sb="21" eb="23">
      <t>バアイ</t>
    </rPh>
    <phoneticPr fontId="2"/>
  </si>
  <si>
    <t>表示制御</t>
    <rPh sb="0" eb="4">
      <t>ヒョウジセイギョ</t>
    </rPh>
    <phoneticPr fontId="13"/>
  </si>
  <si>
    <t>活性制御</t>
    <rPh sb="0" eb="4">
      <t>カッセイセイギョ</t>
    </rPh>
    <phoneticPr fontId="13"/>
  </si>
  <si>
    <t>onClick</t>
  </si>
  <si>
    <t>機能概要</t>
    <rPh sb="0" eb="2">
      <t>キノウ</t>
    </rPh>
    <rPh sb="2" eb="4">
      <t>ガイヨウ</t>
    </rPh>
    <phoneticPr fontId="4"/>
  </si>
  <si>
    <t>更新</t>
    <rPh sb="0" eb="2">
      <t>コウシン</t>
    </rPh>
    <phoneticPr fontId="1"/>
  </si>
  <si>
    <t>1.機能概要</t>
    <rPh sb="2" eb="4">
      <t>キノウ</t>
    </rPh>
    <phoneticPr fontId="4"/>
  </si>
  <si>
    <t>2.対象現法</t>
    <rPh sb="2" eb="4">
      <t>タイショウ</t>
    </rPh>
    <rPh sb="4" eb="6">
      <t>ゲンポウ</t>
    </rPh>
    <phoneticPr fontId="4"/>
  </si>
  <si>
    <t>US</t>
  </si>
  <si>
    <t>KR</t>
  </si>
  <si>
    <t>DE</t>
  </si>
  <si>
    <t>TW</t>
  </si>
  <si>
    <t>SG</t>
  </si>
  <si>
    <t>TH</t>
  </si>
  <si>
    <t>IN</t>
  </si>
  <si>
    <t>MY</t>
  </si>
  <si>
    <t>JK</t>
  </si>
  <si>
    <t>CN</t>
  </si>
  <si>
    <t>JP</t>
  </si>
  <si>
    <t>VN</t>
  </si>
  <si>
    <t>MX</t>
  </si>
  <si>
    <t>基本機能</t>
    <rPh sb="0" eb="2">
      <t>キホン</t>
    </rPh>
    <rPh sb="2" eb="4">
      <t>キノウ</t>
    </rPh>
    <phoneticPr fontId="1"/>
  </si>
  <si>
    <t>ver1.0.0</t>
    <phoneticPr fontId="1"/>
  </si>
  <si>
    <t>外部設計書版１作成</t>
    <phoneticPr fontId="1"/>
  </si>
  <si>
    <t>1．画面レイアウト</t>
    <rPh sb="2" eb="4">
      <t>ガメン</t>
    </rPh>
    <phoneticPr fontId="4"/>
  </si>
  <si>
    <t>＜画面項目レイアウト＞</t>
    <phoneticPr fontId="4"/>
  </si>
  <si>
    <t>画面動作</t>
    <rPh sb="0" eb="2">
      <t>ガメン</t>
    </rPh>
    <rPh sb="2" eb="4">
      <t>ドウサ</t>
    </rPh>
    <phoneticPr fontId="4"/>
  </si>
  <si>
    <t>＜初期表示＞</t>
    <phoneticPr fontId="4"/>
  </si>
  <si>
    <t>画面イメージ</t>
    <rPh sb="0" eb="2">
      <t>ガメン</t>
    </rPh>
    <phoneticPr fontId="1"/>
  </si>
  <si>
    <t>画面設計書</t>
    <phoneticPr fontId="1"/>
  </si>
  <si>
    <t>処理フロー</t>
    <rPh sb="0" eb="2">
      <t>ショリ</t>
    </rPh>
    <phoneticPr fontId="4"/>
  </si>
  <si>
    <t>1．処理フロー</t>
    <rPh sb="2" eb="4">
      <t>ショリ</t>
    </rPh>
    <phoneticPr fontId="4"/>
  </si>
  <si>
    <t>画面設計書</t>
    <phoneticPr fontId="1"/>
  </si>
  <si>
    <t>チェック内容(TOBE)</t>
    <rPh sb="4" eb="6">
      <t>ナイヨウ</t>
    </rPh>
    <phoneticPr fontId="4"/>
  </si>
  <si>
    <t>チェック内容(ASIS)</t>
    <rPh sb="4" eb="6">
      <t>ナイヨウ</t>
    </rPh>
    <phoneticPr fontId="4"/>
  </si>
  <si>
    <t>メッセージ</t>
    <phoneticPr fontId="4"/>
  </si>
  <si>
    <t>メッセージ表示後処理</t>
    <rPh sb="5" eb="7">
      <t>ヒョウジ</t>
    </rPh>
    <rPh sb="7" eb="8">
      <t>ゴ</t>
    </rPh>
    <rPh sb="8" eb="10">
      <t>ショリ</t>
    </rPh>
    <phoneticPr fontId="4"/>
  </si>
  <si>
    <t>メッセージID</t>
    <phoneticPr fontId="4"/>
  </si>
  <si>
    <t>初期表示</t>
    <phoneticPr fontId="13"/>
  </si>
  <si>
    <t>CRUD</t>
    <phoneticPr fontId="4"/>
  </si>
  <si>
    <t>朴</t>
  </si>
  <si>
    <t>必須</t>
    <rPh sb="0" eb="2">
      <t>ヒッス</t>
    </rPh>
    <phoneticPr fontId="1"/>
  </si>
  <si>
    <t>ASCII</t>
    <phoneticPr fontId="1"/>
  </si>
  <si>
    <t>半角</t>
    <phoneticPr fontId="1"/>
  </si>
  <si>
    <t>英数字</t>
    <phoneticPr fontId="4"/>
  </si>
  <si>
    <t>超  ＞</t>
    <phoneticPr fontId="1"/>
  </si>
  <si>
    <t>以上 ≧</t>
    <phoneticPr fontId="1"/>
  </si>
  <si>
    <t>以下 ≦</t>
    <phoneticPr fontId="1"/>
  </si>
  <si>
    <t>未満 ＜</t>
    <phoneticPr fontId="1"/>
  </si>
  <si>
    <t>最大</t>
    <rPh sb="0" eb="2">
      <t>サイダイ</t>
    </rPh>
    <phoneticPr fontId="4"/>
  </si>
  <si>
    <t>最小</t>
    <rPh sb="0" eb="2">
      <t>サイショウ</t>
    </rPh>
    <phoneticPr fontId="4"/>
  </si>
  <si>
    <t>LKG張霞</t>
    <rPh sb="3" eb="5">
      <t>チョウカ</t>
    </rPh>
    <phoneticPr fontId="1"/>
  </si>
  <si>
    <t>No.</t>
  </si>
  <si>
    <t>A-1</t>
  </si>
  <si>
    <t>ボタン押下</t>
  </si>
  <si>
    <t>ログインしていること</t>
  </si>
  <si>
    <t>現法ごとに差異のある提供機能</t>
    <rPh sb="0" eb="1">
      <t>ゲン</t>
    </rPh>
    <rPh sb="1" eb="2">
      <t>ホウ</t>
    </rPh>
    <rPh sb="5" eb="7">
      <t>サイ</t>
    </rPh>
    <rPh sb="10" eb="12">
      <t>テイキョウ</t>
    </rPh>
    <rPh sb="12" eb="14">
      <t>キノウ</t>
    </rPh>
    <phoneticPr fontId="1"/>
  </si>
  <si>
    <t>-</t>
    <phoneticPr fontId="4"/>
  </si>
  <si>
    <t>テキスト</t>
  </si>
  <si>
    <t>ﾒｯｾｰｼﾞ引数</t>
    <phoneticPr fontId="4"/>
  </si>
  <si>
    <t>単項目バリデーションチェック</t>
    <phoneticPr fontId="12"/>
  </si>
  <si>
    <t>①</t>
    <phoneticPr fontId="4"/>
  </si>
  <si>
    <t>②</t>
    <phoneticPr fontId="4"/>
  </si>
  <si>
    <t>③</t>
    <phoneticPr fontId="4"/>
  </si>
  <si>
    <t>設定値・編集仕様</t>
    <rPh sb="0" eb="3">
      <t>セッテイチ</t>
    </rPh>
    <rPh sb="4" eb="6">
      <t>ヘンシュウ</t>
    </rPh>
    <rPh sb="6" eb="8">
      <t>シヨウ</t>
    </rPh>
    <phoneticPr fontId="1"/>
  </si>
  <si>
    <t>レスポンス項目（詳細はAPI設計書参照）</t>
    <rPh sb="5" eb="7">
      <t>コウモク</t>
    </rPh>
    <rPh sb="8" eb="10">
      <t>ショウサイ</t>
    </rPh>
    <rPh sb="14" eb="17">
      <t>セッケイショ</t>
    </rPh>
    <rPh sb="17" eb="19">
      <t>サンショウ</t>
    </rPh>
    <phoneticPr fontId="4"/>
  </si>
  <si>
    <t>想定抽出条件</t>
  </si>
  <si>
    <t>画面項目名</t>
  </si>
  <si>
    <t>○</t>
  </si>
  <si>
    <t>ID</t>
    <phoneticPr fontId="2"/>
  </si>
  <si>
    <t>名称</t>
    <rPh sb="0" eb="2">
      <t>メイショウ</t>
    </rPh>
    <phoneticPr fontId="2"/>
  </si>
  <si>
    <t>B-1</t>
    <phoneticPr fontId="2"/>
  </si>
  <si>
    <t>△</t>
  </si>
  <si>
    <t>タブ</t>
    <phoneticPr fontId="1"/>
  </si>
  <si>
    <t>【凡例】　○：利用可能、△：一部利用可能、×：利用不可</t>
  </si>
  <si>
    <t>領域番号（画面項目定義参照）</t>
  </si>
  <si>
    <t>機能呼出仕様</t>
    <rPh sb="0" eb="2">
      <t>キノウ</t>
    </rPh>
    <rPh sb="2" eb="4">
      <t>コシュツ</t>
    </rPh>
    <rPh sb="4" eb="6">
      <t>シヨウ</t>
    </rPh>
    <phoneticPr fontId="4"/>
  </si>
  <si>
    <t>テキストエリア</t>
  </si>
  <si>
    <t>イベント処理仕様</t>
    <rPh sb="4" eb="6">
      <t>ショリ</t>
    </rPh>
    <rPh sb="6" eb="8">
      <t>シヨウ</t>
    </rPh>
    <phoneticPr fontId="4"/>
  </si>
  <si>
    <t>リクエスト項目設定</t>
    <phoneticPr fontId="1"/>
  </si>
  <si>
    <t>No</t>
    <phoneticPr fontId="1"/>
  </si>
  <si>
    <t>レスポンス項目</t>
    <phoneticPr fontId="1"/>
  </si>
  <si>
    <t>同左</t>
    <phoneticPr fontId="13"/>
  </si>
  <si>
    <t>パラメータ項目設定</t>
    <phoneticPr fontId="1"/>
  </si>
  <si>
    <t>戻り値</t>
    <phoneticPr fontId="1"/>
  </si>
  <si>
    <t>ver0.0.1</t>
  </si>
  <si>
    <t>CITS羽沢</t>
    <rPh sb="4" eb="6">
      <t>ハザワ</t>
    </rPh>
    <phoneticPr fontId="1"/>
  </si>
  <si>
    <t>TOBE概要設計作成に向けて以下シート作成
　機能設計書　、　画面レイアウト　、　画面項目定義
　チェック処理　、　機能概要</t>
  </si>
  <si>
    <t>ver0.0.2</t>
  </si>
  <si>
    <t>以下シートのチェック内容の記載を見直し
　・画面レイアウト、CRUD、機能概要</t>
    <rPh sb="0" eb="2">
      <t>イカ</t>
    </rPh>
    <rPh sb="10" eb="12">
      <t>ナイヨウ</t>
    </rPh>
    <rPh sb="13" eb="15">
      <t>キサイ</t>
    </rPh>
    <rPh sb="16" eb="18">
      <t>ミナオ</t>
    </rPh>
    <phoneticPr fontId="1"/>
  </si>
  <si>
    <t>【想定利用者】</t>
  </si>
  <si>
    <t>【利用目的】</t>
  </si>
  <si>
    <t>案件を検索し、案件のステータスを確認する。</t>
  </si>
  <si>
    <t>【利用時間】</t>
  </si>
  <si>
    <t>常時利用可能</t>
  </si>
  <si>
    <t>【主要機能】</t>
  </si>
  <si>
    <t>案件を検索後に案件番号をクリックして、発注承認画面や有償支給承認画面に遷移する。</t>
  </si>
  <si>
    <t>【機能補足】</t>
  </si>
  <si>
    <t>特になし</t>
  </si>
  <si>
    <t>【前提条件】</t>
  </si>
  <si>
    <t>〇</t>
  </si>
  <si>
    <t>※明細表示のソート順は以下の通りとする</t>
  </si>
  <si>
    <t>初期表示</t>
  </si>
  <si>
    <t>①案件番号</t>
  </si>
  <si>
    <t>案件情報は何も表示されない。</t>
  </si>
  <si>
    <t>＜検索条件を入力し検索ボタンを押下　⇒　入力エラーありの場合＞</t>
  </si>
  <si>
    <t>入力エラー項目がハイライトされる</t>
  </si>
  <si>
    <t>エラーメッセージが表示される</t>
  </si>
  <si>
    <t>＜検索条件を入力し検索ボタンを押下　⇒　入力エラーなしの場合　⇒　検索結果が20件未満だった場合＞</t>
  </si>
  <si>
    <t>検索結果が表示される</t>
  </si>
  <si>
    <t>＜検索条件を入力し検索ボタンを押下　⇒　入力エラーなしの場合　⇒　検索結果が20件以上だった場合＞</t>
    <phoneticPr fontId="1"/>
  </si>
  <si>
    <t>ページ送りコンテンツが表示される</t>
  </si>
  <si>
    <t>＜全クリアボタン押下＞</t>
  </si>
  <si>
    <t>初期表示に戻る</t>
  </si>
  <si>
    <t>検索条件</t>
    <rPh sb="0" eb="4">
      <t>ケンサクジョウケン</t>
    </rPh>
    <phoneticPr fontId="1"/>
  </si>
  <si>
    <t>フッター</t>
  </si>
  <si>
    <t>ヘッダ</t>
    <phoneticPr fontId="1"/>
  </si>
  <si>
    <t>画面名(ラベル)</t>
    <phoneticPr fontId="13"/>
  </si>
  <si>
    <t>-</t>
    <phoneticPr fontId="2"/>
  </si>
  <si>
    <t>固定値「承認待ち案件検索」</t>
    <phoneticPr fontId="13"/>
  </si>
  <si>
    <t>④</t>
    <phoneticPr fontId="13"/>
  </si>
  <si>
    <t>申請日（ラベル）</t>
  </si>
  <si>
    <t>申請日（終了）</t>
  </si>
  <si>
    <t>案件種類（ラベル）</t>
  </si>
  <si>
    <t>ラジオボタン</t>
  </si>
  <si>
    <t>単価修正</t>
  </si>
  <si>
    <t>有償支給</t>
  </si>
  <si>
    <t>サンプル出荷</t>
  </si>
  <si>
    <t>申請者（ラベル）</t>
  </si>
  <si>
    <t>申請者</t>
  </si>
  <si>
    <t>全半角文字</t>
  </si>
  <si>
    <t>ステータス（ラベル）</t>
  </si>
  <si>
    <t>承認済み</t>
  </si>
  <si>
    <t>否決</t>
  </si>
  <si>
    <t>案件番号（ラベル）</t>
  </si>
  <si>
    <t>案件番号</t>
  </si>
  <si>
    <t>半角文字</t>
  </si>
  <si>
    <t>承認者（ラベル）</t>
  </si>
  <si>
    <t>承認者</t>
  </si>
  <si>
    <t>所管部門（ラベル）</t>
  </si>
  <si>
    <t>所管部門</t>
  </si>
  <si>
    <t>数値</t>
  </si>
  <si>
    <t>ハイパーリンク</t>
  </si>
  <si>
    <t>固定値「申請日」</t>
    <phoneticPr fontId="13"/>
  </si>
  <si>
    <t>検索ボタン押下</t>
    <rPh sb="0" eb="2">
      <t>ケンサク</t>
    </rPh>
    <phoneticPr fontId="13"/>
  </si>
  <si>
    <t>～（ラベル）</t>
    <phoneticPr fontId="13"/>
  </si>
  <si>
    <t>固定値「～」</t>
    <phoneticPr fontId="13"/>
  </si>
  <si>
    <t>案件種類（ラベル）</t>
    <phoneticPr fontId="13"/>
  </si>
  <si>
    <t>固定値「案件種類」</t>
    <phoneticPr fontId="13"/>
  </si>
  <si>
    <t>申請者</t>
    <phoneticPr fontId="13"/>
  </si>
  <si>
    <t>固定値「申請者」</t>
    <phoneticPr fontId="13"/>
  </si>
  <si>
    <t>ステータス（ラベル）</t>
    <phoneticPr fontId="13"/>
  </si>
  <si>
    <t>固定値「ステータス」</t>
    <phoneticPr fontId="13"/>
  </si>
  <si>
    <t>案件番号（ラベル）</t>
    <phoneticPr fontId="13"/>
  </si>
  <si>
    <t>固定値「案件番号」</t>
    <phoneticPr fontId="13"/>
  </si>
  <si>
    <t>承認者（ラベル）</t>
    <phoneticPr fontId="13"/>
  </si>
  <si>
    <t>固定値「承認者」</t>
    <phoneticPr fontId="13"/>
  </si>
  <si>
    <t>所管部門（ラベル）</t>
    <phoneticPr fontId="13"/>
  </si>
  <si>
    <t>現法</t>
  </si>
  <si>
    <t>ログインユーザID</t>
  </si>
  <si>
    <t>ログインユーザ名</t>
  </si>
  <si>
    <t>処理日時</t>
  </si>
  <si>
    <t>日時</t>
  </si>
  <si>
    <t>YYYY/MM/DD HH:MI:SS</t>
  </si>
  <si>
    <t>ログイン情報.現法</t>
  </si>
  <si>
    <t>同左</t>
  </si>
  <si>
    <t>ログイン情報.ユーザID</t>
  </si>
  <si>
    <t>ログイン情報.ユーザ名</t>
  </si>
  <si>
    <t>システム日付時間</t>
  </si>
  <si>
    <t>前へボタン</t>
  </si>
  <si>
    <t>次へボタン</t>
  </si>
  <si>
    <t>最後</t>
  </si>
  <si>
    <t>申請日時（ラベル）</t>
  </si>
  <si>
    <t>案件種類</t>
  </si>
  <si>
    <t>ステータス</t>
  </si>
  <si>
    <t>申請日時</t>
  </si>
  <si>
    <t>yyyy/mm/dd hh:mi</t>
    <phoneticPr fontId="13"/>
  </si>
  <si>
    <t>Back</t>
  </si>
  <si>
    <t>戻るボタン</t>
  </si>
  <si>
    <t>All Clear</t>
  </si>
  <si>
    <t>全クリアボタン</t>
  </si>
  <si>
    <t>Copy</t>
  </si>
  <si>
    <t>COPYボタン</t>
  </si>
  <si>
    <t>Confirm</t>
  </si>
  <si>
    <t>確認ボタン</t>
  </si>
  <si>
    <t>Cancel</t>
  </si>
  <si>
    <t>キャンセルボタン</t>
  </si>
  <si>
    <t>Fixed</t>
  </si>
  <si>
    <t>確定ボタン</t>
  </si>
  <si>
    <t>Message</t>
  </si>
  <si>
    <t>メッセージ</t>
  </si>
  <si>
    <t>○</t>
    <phoneticPr fontId="4"/>
  </si>
  <si>
    <t>固定値「所管部門」</t>
    <phoneticPr fontId="13"/>
  </si>
  <si>
    <t>発注</t>
    <phoneticPr fontId="13"/>
  </si>
  <si>
    <t>ON/OFF</t>
    <phoneticPr fontId="13"/>
  </si>
  <si>
    <t>ON</t>
  </si>
  <si>
    <t>検索押下時の値</t>
  </si>
  <si>
    <t>OFF</t>
  </si>
  <si>
    <t>OFF</t>
    <phoneticPr fontId="13"/>
  </si>
  <si>
    <t>検索押下時の値</t>
    <rPh sb="0" eb="2">
      <t>ケンサク</t>
    </rPh>
    <rPh sb="2" eb="4">
      <t>オウカ</t>
    </rPh>
    <rPh sb="4" eb="5">
      <t>ジ</t>
    </rPh>
    <rPh sb="6" eb="7">
      <t>アタイ</t>
    </rPh>
    <phoneticPr fontId="13"/>
  </si>
  <si>
    <t>最初のページの場合、非活性する</t>
  </si>
  <si>
    <t>最後のページの場合、非活性する</t>
  </si>
  <si>
    <t>固定値「最初」</t>
  </si>
  <si>
    <t>固定値「前へ」</t>
  </si>
  <si>
    <t>固定値「次へ」</t>
  </si>
  <si>
    <t>固定値「最後」</t>
  </si>
  <si>
    <t>プルダウン</t>
  </si>
  <si>
    <t>ブランク</t>
  </si>
  <si>
    <t>検索結果レコード数</t>
  </si>
  <si>
    <t>検索結果ページ数</t>
    <phoneticPr fontId="13"/>
  </si>
  <si>
    <t>検索押下時の値</t>
    <phoneticPr fontId="13"/>
  </si>
  <si>
    <t>数字</t>
    <rPh sb="0" eb="2">
      <t>スウジ</t>
    </rPh>
    <phoneticPr fontId="13"/>
  </si>
  <si>
    <t>全項目クリア</t>
    <rPh sb="0" eb="3">
      <t>ゼンコウモク</t>
    </rPh>
    <phoneticPr fontId="13"/>
  </si>
  <si>
    <t>文字列</t>
    <phoneticPr fontId="13"/>
  </si>
  <si>
    <t>固定値「申請日」</t>
  </si>
  <si>
    <t>固定値「案件種類」</t>
  </si>
  <si>
    <t>固定値「申請者」</t>
  </si>
  <si>
    <t>固定値「ステータス」</t>
  </si>
  <si>
    <t>固定値「承認者」</t>
  </si>
  <si>
    <t>固定値「案件番号」</t>
    <rPh sb="6" eb="8">
      <t>バンゴウ</t>
    </rPh>
    <phoneticPr fontId="13"/>
  </si>
  <si>
    <t>固定値「No」</t>
    <phoneticPr fontId="13"/>
  </si>
  <si>
    <t>固定値「所管部門」</t>
    <phoneticPr fontId="13"/>
  </si>
  <si>
    <t>固定値「全項目クリア」</t>
    <rPh sb="3" eb="6">
      <t>ゼンコウモク</t>
    </rPh>
    <phoneticPr fontId="13"/>
  </si>
  <si>
    <t>B-3</t>
  </si>
  <si>
    <t>「検索条件のクリア」リンクを押下</t>
  </si>
  <si>
    <t>リンク押下</t>
  </si>
  <si>
    <t>B-4</t>
  </si>
  <si>
    <t>B-5</t>
  </si>
  <si>
    <t>B-6</t>
  </si>
  <si>
    <t>B-7</t>
  </si>
  <si>
    <t>B-8</t>
  </si>
  <si>
    <t>「表示件数」を選択</t>
  </si>
  <si>
    <t>変更時</t>
  </si>
  <si>
    <t>　　現在のページに表示されるデータの数を変更する。</t>
  </si>
  <si>
    <t>オンラインサービスタイム確認</t>
    <rPh sb="12" eb="14">
      <t>カクニン</t>
    </rPh>
    <phoneticPr fontId="2"/>
  </si>
  <si>
    <t xml:space="preserve">※共通機能の仕様に準ずる
</t>
  </si>
  <si>
    <t>A-2</t>
  </si>
  <si>
    <t>画面初期化</t>
  </si>
  <si>
    <t>B-9</t>
  </si>
  <si>
    <t>B-10</t>
  </si>
  <si>
    <t>選択時</t>
  </si>
  <si>
    <t>B-2</t>
  </si>
  <si>
    <t>申請日（開始）</t>
    <phoneticPr fontId="13"/>
  </si>
  <si>
    <t>単項目チェック</t>
  </si>
  <si>
    <t>画面項目定義を参照する。</t>
  </si>
  <si>
    <t>「画面項目定義」シート参照</t>
    <phoneticPr fontId="2"/>
  </si>
  <si>
    <t>詳細条件</t>
    <rPh sb="0" eb="2">
      <t>ショウサイ</t>
    </rPh>
    <phoneticPr fontId="13"/>
  </si>
  <si>
    <t>固定値「詳細条件」</t>
    <rPh sb="4" eb="6">
      <t>ショウサイ</t>
    </rPh>
    <rPh sb="6" eb="8">
      <t>ジョウケン</t>
    </rPh>
    <phoneticPr fontId="13"/>
  </si>
  <si>
    <t>検索条件のクリア</t>
    <phoneticPr fontId="13"/>
  </si>
  <si>
    <t>固定値「検索条件のクリア」</t>
    <rPh sb="4" eb="6">
      <t>ケンサク</t>
    </rPh>
    <rPh sb="6" eb="8">
      <t>ジョウケン</t>
    </rPh>
    <phoneticPr fontId="13"/>
  </si>
  <si>
    <t>「詳細条件」リンクを押下</t>
    <rPh sb="1" eb="5">
      <t>ショウサイジョウケン</t>
    </rPh>
    <phoneticPr fontId="2"/>
  </si>
  <si>
    <t>　　検索条件を全部表示</t>
    <rPh sb="7" eb="9">
      <t>ゼンブ</t>
    </rPh>
    <rPh sb="9" eb="11">
      <t>ヒョウジ</t>
    </rPh>
    <phoneticPr fontId="2"/>
  </si>
  <si>
    <t>　　入力した検索条件をクリア</t>
    <phoneticPr fontId="2"/>
  </si>
  <si>
    <t>-</t>
    <phoneticPr fontId="13"/>
  </si>
  <si>
    <t>申請日（終了）</t>
    <rPh sb="4" eb="6">
      <t>シュウリョウ</t>
    </rPh>
    <phoneticPr fontId="2"/>
  </si>
  <si>
    <t>申請者</t>
    <phoneticPr fontId="2"/>
  </si>
  <si>
    <t>承認者</t>
    <phoneticPr fontId="2"/>
  </si>
  <si>
    <t>所管部門</t>
    <phoneticPr fontId="2"/>
  </si>
  <si>
    <t>承認待ち案件検索APIのリクエスト項目説明を参照する。</t>
    <rPh sb="0" eb="3">
      <t>ショウニンマ</t>
    </rPh>
    <rPh sb="4" eb="6">
      <t>アンケン</t>
    </rPh>
    <rPh sb="6" eb="8">
      <t>ケンサク</t>
    </rPh>
    <phoneticPr fontId="2"/>
  </si>
  <si>
    <t>「検索」ボタン押下</t>
    <rPh sb="1" eb="3">
      <t>ケンサク</t>
    </rPh>
    <phoneticPr fontId="2"/>
  </si>
  <si>
    <t>フォーカスアウト</t>
  </si>
  <si>
    <t>申請日（開始）</t>
    <phoneticPr fontId="2"/>
  </si>
  <si>
    <t>申請日（開始）フォーカスアウト時</t>
    <rPh sb="15" eb="16">
      <t>トキ</t>
    </rPh>
    <phoneticPr fontId="2"/>
  </si>
  <si>
    <t>申請日（終了）フォーカスアウト時</t>
    <rPh sb="4" eb="6">
      <t>シュウリョウ</t>
    </rPh>
    <rPh sb="15" eb="16">
      <t>トキ</t>
    </rPh>
    <phoneticPr fontId="2"/>
  </si>
  <si>
    <t>案件番号</t>
    <phoneticPr fontId="2"/>
  </si>
  <si>
    <t>案件番号フォーカスアウト時</t>
    <rPh sb="12" eb="13">
      <t>トキ</t>
    </rPh>
    <phoneticPr fontId="2"/>
  </si>
  <si>
    <t>申請者フォーカスアウト時</t>
    <rPh sb="0" eb="3">
      <t>シンセイシャ</t>
    </rPh>
    <rPh sb="11" eb="12">
      <t>トキ</t>
    </rPh>
    <phoneticPr fontId="2"/>
  </si>
  <si>
    <t>承認者フォーカスアウト時</t>
    <rPh sb="0" eb="3">
      <t>ショウニンシャ</t>
    </rPh>
    <rPh sb="11" eb="12">
      <t>トキ</t>
    </rPh>
    <phoneticPr fontId="2"/>
  </si>
  <si>
    <t>所管部門フォーカスアウト時</t>
    <rPh sb="12" eb="13">
      <t>トキ</t>
    </rPh>
    <phoneticPr fontId="2"/>
  </si>
  <si>
    <t>承認待ち案件検索</t>
    <rPh sb="0" eb="3">
      <t>ショウニンマ</t>
    </rPh>
    <rPh sb="4" eb="8">
      <t>アンケンケンサク</t>
    </rPh>
    <phoneticPr fontId="1"/>
  </si>
  <si>
    <t>全半角文字</t>
    <phoneticPr fontId="13"/>
  </si>
  <si>
    <t>リクエスト項目と同項目が一致するマスタデータ</t>
    <phoneticPr fontId="1"/>
  </si>
  <si>
    <t>現法コード</t>
  </si>
  <si>
    <t>ログイン情報.現法コード</t>
  </si>
  <si>
    <t>１.CRUD</t>
    <phoneticPr fontId="4"/>
  </si>
  <si>
    <t>エンティティ</t>
    <phoneticPr fontId="4"/>
  </si>
  <si>
    <t>他MS</t>
    <rPh sb="0" eb="1">
      <t>ホカ</t>
    </rPh>
    <phoneticPr fontId="4"/>
  </si>
  <si>
    <t>機能</t>
    <rPh sb="0" eb="2">
      <t>キノウ</t>
    </rPh>
    <phoneticPr fontId="4"/>
  </si>
  <si>
    <t>承認待ち案件検索</t>
    <rPh sb="0" eb="3">
      <t>ショウニンマ</t>
    </rPh>
    <rPh sb="4" eb="6">
      <t>アンケン</t>
    </rPh>
    <rPh sb="6" eb="8">
      <t>ケンサク</t>
    </rPh>
    <phoneticPr fontId="1"/>
  </si>
  <si>
    <t>R</t>
    <phoneticPr fontId="1"/>
  </si>
  <si>
    <t>R</t>
    <phoneticPr fontId="1"/>
  </si>
  <si>
    <t>申請日（開始）</t>
  </si>
  <si>
    <t>②</t>
    <phoneticPr fontId="4"/>
  </si>
  <si>
    <t>②申請日（開始）</t>
    <phoneticPr fontId="1"/>
  </si>
  <si>
    <t>②申請日（終了）</t>
    <rPh sb="5" eb="7">
      <t>シュウリョウ</t>
    </rPh>
    <phoneticPr fontId="2"/>
  </si>
  <si>
    <t>②案件番号</t>
    <phoneticPr fontId="1"/>
  </si>
  <si>
    <t>②案件種類</t>
    <phoneticPr fontId="1"/>
  </si>
  <si>
    <t>②申請者</t>
    <phoneticPr fontId="1"/>
  </si>
  <si>
    <t>②承認者</t>
    <phoneticPr fontId="1"/>
  </si>
  <si>
    <t>②ステータス</t>
    <phoneticPr fontId="1"/>
  </si>
  <si>
    <t>②所管部門</t>
    <phoneticPr fontId="1"/>
  </si>
  <si>
    <t>件数</t>
    <phoneticPr fontId="13"/>
  </si>
  <si>
    <t>表_承認待ち案件検索API</t>
    <rPh sb="0" eb="1">
      <t>ヒョウ</t>
    </rPh>
    <phoneticPr fontId="1"/>
  </si>
  <si>
    <t>パラメータなし</t>
  </si>
  <si>
    <t>表_承認待ち案件検索画面起動パラメータ（メニューから遷移）</t>
    <rPh sb="2" eb="5">
      <t>ショウニンマ</t>
    </rPh>
    <rPh sb="6" eb="10">
      <t>アンケンケンサク</t>
    </rPh>
    <phoneticPr fontId="1"/>
  </si>
  <si>
    <t>表_発注入力承認画面起動パラメータ</t>
    <phoneticPr fontId="1"/>
  </si>
  <si>
    <t>表_単価修正／仕入追加入力承認画面起動パラメータ</t>
    <phoneticPr fontId="1"/>
  </si>
  <si>
    <t>基本情報.案件番号</t>
    <phoneticPr fontId="1"/>
  </si>
  <si>
    <t>基本情報.件数</t>
    <phoneticPr fontId="1"/>
  </si>
  <si>
    <t>基本情報.案件種類</t>
    <phoneticPr fontId="1"/>
  </si>
  <si>
    <t>基本情報.ステータス</t>
    <phoneticPr fontId="1"/>
  </si>
  <si>
    <t>基本情報.申請日時</t>
    <phoneticPr fontId="1"/>
  </si>
  <si>
    <t>基本情報.所管部門</t>
    <phoneticPr fontId="1"/>
  </si>
  <si>
    <t>基本情報.承認者</t>
    <phoneticPr fontId="1"/>
  </si>
  <si>
    <t>検索結果件数</t>
    <phoneticPr fontId="1"/>
  </si>
  <si>
    <t>承認待ち案件検索API「API設計書_(APIID)_承認待ち案件検索.xlsx」「チェック仕様」シート参照</t>
    <phoneticPr fontId="2"/>
  </si>
  <si>
    <t xml:space="preserve">承認待ち案件検索APIのチェック仕様を参照する。
</t>
    <phoneticPr fontId="4"/>
  </si>
  <si>
    <t>ver1.0.1</t>
  </si>
  <si>
    <t>内部指摘反映</t>
    <rPh sb="0" eb="2">
      <t>ナイブ</t>
    </rPh>
    <rPh sb="2" eb="4">
      <t>シテキ</t>
    </rPh>
    <rPh sb="4" eb="6">
      <t>ハンエイ</t>
    </rPh>
    <phoneticPr fontId="1"/>
  </si>
  <si>
    <t>「全項目クリア」ボタンを押す</t>
    <rPh sb="2" eb="4">
      <t>コウモク</t>
    </rPh>
    <phoneticPr fontId="2"/>
  </si>
  <si>
    <t>表示件数プルダウン</t>
    <phoneticPr fontId="13"/>
  </si>
  <si>
    <r>
      <rPr>
        <strike/>
        <sz val="11"/>
        <rFont val="Meiryo UI"/>
        <family val="3"/>
        <charset val="128"/>
      </rPr>
      <t>全半角文字</t>
    </r>
    <r>
      <rPr>
        <sz val="11"/>
        <rFont val="Meiryo UI"/>
        <family val="3"/>
        <charset val="128"/>
      </rPr>
      <t xml:space="preserve">
文字列</t>
    </r>
    <phoneticPr fontId="13"/>
  </si>
  <si>
    <r>
      <t>No</t>
    </r>
    <r>
      <rPr>
        <strike/>
        <sz val="11"/>
        <rFont val="Meiryo UI"/>
        <family val="3"/>
        <charset val="128"/>
      </rPr>
      <t>.</t>
    </r>
    <r>
      <rPr>
        <sz val="11"/>
        <rFont val="Meiryo UI"/>
        <family val="3"/>
        <charset val="128"/>
      </rPr>
      <t>（ラベル）</t>
    </r>
    <phoneticPr fontId="13"/>
  </si>
  <si>
    <r>
      <t>「前へ」</t>
    </r>
    <r>
      <rPr>
        <sz val="9"/>
        <rFont val="Meiryo UI"/>
        <family val="3"/>
        <charset val="128"/>
      </rPr>
      <t>ボタン押下</t>
    </r>
    <phoneticPr fontId="2"/>
  </si>
  <si>
    <r>
      <t>「次へ」</t>
    </r>
    <r>
      <rPr>
        <sz val="9"/>
        <rFont val="Meiryo UI"/>
        <family val="3"/>
        <charset val="128"/>
      </rPr>
      <t>ボタン押下</t>
    </r>
    <rPh sb="1" eb="2">
      <t>ツギ</t>
    </rPh>
    <phoneticPr fontId="2"/>
  </si>
  <si>
    <t>「最後」ボタン押下</t>
    <phoneticPr fontId="2"/>
  </si>
  <si>
    <t>承認待ち案件検索API</t>
    <rPh sb="0" eb="3">
      <t>ショウニンマ</t>
    </rPh>
    <rPh sb="4" eb="8">
      <t>アンケンケンサク</t>
    </rPh>
    <phoneticPr fontId="2"/>
  </si>
  <si>
    <t xml:space="preserve">１．全ての項目を空白で表示する
２．非活性／活性制御を行う
　・「全項目クリア」ボタンを非活性化する
</t>
    <rPh sb="34" eb="36">
      <t>コウモク</t>
    </rPh>
    <rPh sb="44" eb="45">
      <t>ヒ</t>
    </rPh>
    <phoneticPr fontId="2"/>
  </si>
  <si>
    <t>案件種類</t>
    <phoneticPr fontId="1"/>
  </si>
  <si>
    <t>承認待ち案件検索画面.選択したレコード.現法コード</t>
    <rPh sb="11" eb="13">
      <t>センタク</t>
    </rPh>
    <rPh sb="20" eb="21">
      <t>ゲン</t>
    </rPh>
    <phoneticPr fontId="1"/>
  </si>
  <si>
    <t>承認待ち案件検索画面.選択したレコード.案件種別</t>
    <phoneticPr fontId="1"/>
  </si>
  <si>
    <t>承認待ち案件検索画面.選択したレコード.案件番号</t>
    <rPh sb="20" eb="24">
      <t>アンケンバンゴウ</t>
    </rPh>
    <phoneticPr fontId="1"/>
  </si>
  <si>
    <t>「最初」ボタン押下</t>
    <phoneticPr fontId="2"/>
  </si>
  <si>
    <t>「案件番号」リンクを押下</t>
    <rPh sb="1" eb="3">
      <t>アンケン</t>
    </rPh>
    <rPh sb="3" eb="5">
      <t>バンゴウ</t>
    </rPh>
    <phoneticPr fontId="4"/>
  </si>
  <si>
    <t>「検索」ボタンを押下</t>
    <rPh sb="1" eb="3">
      <t>ケンサク</t>
    </rPh>
    <phoneticPr fontId="2"/>
  </si>
  <si>
    <t>承認待ち案件検索API「API設計書_(APIID)_承認待ち案件検索.xlsx」「リクエスト項目」シート参照</t>
    <rPh sb="47" eb="49">
      <t>コウモク</t>
    </rPh>
    <phoneticPr fontId="2"/>
  </si>
  <si>
    <t>明細件数の連番</t>
    <phoneticPr fontId="13"/>
  </si>
  <si>
    <t>案件種類</t>
    <phoneticPr fontId="13"/>
  </si>
  <si>
    <t>ステータス</t>
    <phoneticPr fontId="13"/>
  </si>
  <si>
    <t>チェックメッセージ情報</t>
    <rPh sb="9" eb="11">
      <t>ジョウホウ</t>
    </rPh>
    <phoneticPr fontId="13"/>
  </si>
  <si>
    <t>検索結果ページ数</t>
    <phoneticPr fontId="13"/>
  </si>
  <si>
    <t>承認待ち案件検索</t>
    <rPh sb="0" eb="3">
      <t>ショウニンマ</t>
    </rPh>
    <rPh sb="4" eb="8">
      <t>アンケンケンサク</t>
    </rPh>
    <phoneticPr fontId="2"/>
  </si>
  <si>
    <t>ソート項目</t>
  </si>
  <si>
    <t>ソート順</t>
  </si>
  <si>
    <t>承認待ち案件検索.ソース項目</t>
    <rPh sb="12" eb="14">
      <t>コウモク</t>
    </rPh>
    <phoneticPr fontId="1"/>
  </si>
  <si>
    <t>承認待ち案件検索.ソース順</t>
    <rPh sb="12" eb="13">
      <t>ジュン</t>
    </rPh>
    <phoneticPr fontId="1"/>
  </si>
  <si>
    <t>OFFSET</t>
    <phoneticPr fontId="1"/>
  </si>
  <si>
    <t>LIMIT</t>
    <phoneticPr fontId="1"/>
  </si>
  <si>
    <t>なし</t>
    <phoneticPr fontId="1"/>
  </si>
  <si>
    <t>MS</t>
    <phoneticPr fontId="4"/>
  </si>
  <si>
    <t>ミスミ社員（承認者）</t>
    <phoneticPr fontId="1"/>
  </si>
  <si>
    <t>１．検索結果明細の先頭ページの表示
　１－１．検索結果明細の１行目から検索結果アクションエリア．表示件数プルダウンで指定された行数分を表示する
　１－２．「最初」ボタンと「前へ」ボタンを非活性にする</t>
  </si>
  <si>
    <t xml:space="preserve">１．検索結果明細を１ページ分戻る
　１－１．検索結果明細を検索結果アクションエリア．表示件数プルダウンで指定された行数分遡って表示する
　１－２．検索結果明細の１ページ目へ移動した場合、
　　　　　「最初」ボタンと「前へ」ボタンを非活性にする
</t>
  </si>
  <si>
    <t xml:space="preserve">１．検索結果明細を１ページ分進む
　１－１．検索結果明細を検索結果アクションエリア．表示件数プルダウンで指定された行数分進めて表示する
　１－２．検索結果明細の最終ページへ移動した場合、
　　　　　「次へ」ボタンと「最後」ボタンを非活性にする
</t>
  </si>
  <si>
    <t xml:space="preserve">１．検索結果明細の最終ページの表示
　１－１．検索結果明細の最終行を表示する
　１－２．「次へ」ボタンと「最後」ボタンを非活性にする
</t>
  </si>
  <si>
    <t>「機能呼出仕様」シートの「表_承認待ち案件検索API」参照</t>
    <phoneticPr fontId="2"/>
  </si>
  <si>
    <t xml:space="preserve">    入力した検索条件と検索情報をクリア
</t>
    <rPh sb="13" eb="15">
      <t>ケンサク</t>
    </rPh>
    <rPh sb="15" eb="17">
      <t>ジョウホウ</t>
    </rPh>
    <phoneticPr fontId="2"/>
  </si>
  <si>
    <t>⑤</t>
    <phoneticPr fontId="13"/>
  </si>
  <si>
    <t>⑤</t>
    <phoneticPr fontId="13"/>
  </si>
  <si>
    <t>基本情報</t>
    <phoneticPr fontId="1"/>
  </si>
  <si>
    <t>明細一覧</t>
    <phoneticPr fontId="1"/>
  </si>
  <si>
    <t>表_有償支給承認画面起動パラメータ</t>
    <rPh sb="2" eb="4">
      <t>ユウショウ</t>
    </rPh>
    <rPh sb="4" eb="6">
      <t>シキュウ</t>
    </rPh>
    <rPh sb="6" eb="8">
      <t>ショウニン</t>
    </rPh>
    <rPh sb="8" eb="10">
      <t>ガメン</t>
    </rPh>
    <rPh sb="10" eb="12">
      <t>キドウ</t>
    </rPh>
    <phoneticPr fontId="1"/>
  </si>
  <si>
    <t>「発注返品」に関する内容全部は「仕入返品」へ修正</t>
    <phoneticPr fontId="1"/>
  </si>
  <si>
    <t>ver1.0.2</t>
  </si>
  <si>
    <t xml:space="preserve">１. 案件種別：発注承認／仕入返品承認／単価修正承認の案件番号
　・クリックすると発注入力承認画面/仕入返品入力承認画面/単価修正／仕入追加入力承認画面に遷移する。
　・案件番号と案件種類をパラメーターとして引き渡す。
２. 案件種別：有償支給承認の案件番号
　・クリックすると有償支給承認画面に遷移する。
　・案件番号と案件種類をパラメーターとして引き渡す。
</t>
    <rPh sb="77" eb="79">
      <t>センイ</t>
    </rPh>
    <rPh sb="85" eb="87">
      <t>アンケン</t>
    </rPh>
    <rPh sb="87" eb="89">
      <t>バンゴウ</t>
    </rPh>
    <rPh sb="90" eb="92">
      <t>アンケン</t>
    </rPh>
    <rPh sb="92" eb="94">
      <t>シュルイ</t>
    </rPh>
    <rPh sb="104" eb="105">
      <t>ヒ</t>
    </rPh>
    <rPh sb="106" eb="107">
      <t>ワタ</t>
    </rPh>
    <rPh sb="126" eb="128">
      <t>アンケン</t>
    </rPh>
    <rPh sb="128" eb="130">
      <t>バンゴウ</t>
    </rPh>
    <rPh sb="149" eb="151">
      <t>センイ</t>
    </rPh>
    <rPh sb="157" eb="161">
      <t>アンケンバンゴウ</t>
    </rPh>
    <rPh sb="176" eb="177">
      <t>ヒ</t>
    </rPh>
    <rPh sb="178" eb="179">
      <t>ワタ</t>
    </rPh>
    <phoneticPr fontId="2"/>
  </si>
  <si>
    <t>仕入返品</t>
  </si>
  <si>
    <t>表_仕入返品入力承認画面起動パラメータ</t>
  </si>
  <si>
    <t>ver1.0.3</t>
  </si>
  <si>
    <t>(発注入力、仕入返品入力、単価修正／仕入追加入力、有償支給入力、発注一括UL/DLで仮確定（承認フロー対象）となった案件を検索する)</t>
    <phoneticPr fontId="1"/>
  </si>
  <si>
    <t>ミスミ指摘：
機能概要の利用目的に「有償支給入力」を追加。</t>
    <rPh sb="3" eb="5">
      <t>シテキ</t>
    </rPh>
    <rPh sb="12" eb="14">
      <t>リヨウ</t>
    </rPh>
    <rPh sb="14" eb="16">
      <t>モクテキ</t>
    </rPh>
    <rPh sb="26" eb="28">
      <t>ツイカ</t>
    </rPh>
    <phoneticPr fontId="1"/>
  </si>
  <si>
    <t>LKG陳</t>
    <rPh sb="3" eb="4">
      <t>チン</t>
    </rPh>
    <phoneticPr fontId="1"/>
  </si>
  <si>
    <t>ver1.0.4</t>
  </si>
  <si>
    <t>単価修正／仕入追加</t>
    <phoneticPr fontId="13"/>
  </si>
  <si>
    <t>ver1.0.5</t>
    <phoneticPr fontId="1"/>
  </si>
  <si>
    <t>HYN王雪紅</t>
    <phoneticPr fontId="1"/>
  </si>
  <si>
    <t>社内指摘No.1480～1483</t>
    <phoneticPr fontId="1"/>
  </si>
  <si>
    <t>固定値「検索」</t>
    <rPh sb="4" eb="6">
      <t>ケンサク</t>
    </rPh>
    <phoneticPr fontId="13"/>
  </si>
  <si>
    <r>
      <rPr>
        <strike/>
        <sz val="11"/>
        <color rgb="FF92D050"/>
        <rFont val="Meiryo UI"/>
        <family val="3"/>
        <charset val="128"/>
      </rPr>
      <t>ブランク</t>
    </r>
    <r>
      <rPr>
        <sz val="11"/>
        <color rgb="FF92D050"/>
        <rFont val="Meiryo UI"/>
        <family val="3"/>
        <charset val="128"/>
      </rPr>
      <t xml:space="preserve">
検索</t>
    </r>
    <rPh sb="5" eb="7">
      <t>ケンサク</t>
    </rPh>
    <phoneticPr fontId="13"/>
  </si>
  <si>
    <t>ver1.0.6</t>
  </si>
  <si>
    <t>先頭</t>
    <phoneticPr fontId="13"/>
  </si>
  <si>
    <r>
      <t>・「案件種類」が発注の場合：
　</t>
    </r>
    <r>
      <rPr>
        <sz val="11"/>
        <color rgb="FF00B050"/>
        <rFont val="Meiryo UI"/>
        <family val="3"/>
        <charset val="128"/>
      </rPr>
      <t>発注仮登録ヘッダ</t>
    </r>
    <r>
      <rPr>
        <sz val="11"/>
        <rFont val="Meiryo UI"/>
        <family val="3"/>
        <charset val="128"/>
      </rPr>
      <t>.申請日時
・「案件種類」が仕入返品の場合：
　</t>
    </r>
    <r>
      <rPr>
        <sz val="11"/>
        <color rgb="FF00B050"/>
        <rFont val="Meiryo UI"/>
        <family val="3"/>
        <charset val="128"/>
      </rPr>
      <t>仕入返品仮登録ヘッダ</t>
    </r>
    <r>
      <rPr>
        <sz val="11"/>
        <rFont val="Meiryo UI"/>
        <family val="3"/>
        <charset val="128"/>
      </rPr>
      <t>.申請日時
・「案件種類」が単価修正の場合：
　</t>
    </r>
    <r>
      <rPr>
        <sz val="11"/>
        <color rgb="FF00B050"/>
        <rFont val="Meiryo UI"/>
        <family val="3"/>
        <charset val="128"/>
      </rPr>
      <t>単価修正／仕入追加仮登録ヘッダ</t>
    </r>
    <r>
      <rPr>
        <sz val="11"/>
        <rFont val="Meiryo UI"/>
        <family val="3"/>
        <charset val="128"/>
      </rPr>
      <t>.申請日時
・「案件種類」が有償支給の場合：
　有償支給仮登録（仮）.申請日時</t>
    </r>
    <phoneticPr fontId="13"/>
  </si>
  <si>
    <r>
      <t>・「案件種類」が発注の場合：
　</t>
    </r>
    <r>
      <rPr>
        <sz val="11"/>
        <color rgb="FF00B050"/>
        <rFont val="Meiryo UI"/>
        <family val="3"/>
        <charset val="128"/>
      </rPr>
      <t>発注仮登録ヘッダ</t>
    </r>
    <r>
      <rPr>
        <sz val="11"/>
        <rFont val="Meiryo UI"/>
        <family val="3"/>
        <charset val="128"/>
      </rPr>
      <t>.承認ステータス
・「案件種類」が仕入返品の場合：
　</t>
    </r>
    <r>
      <rPr>
        <sz val="11"/>
        <color rgb="FF00B050"/>
        <rFont val="Meiryo UI"/>
        <family val="3"/>
        <charset val="128"/>
      </rPr>
      <t>仕入返品仮登録ヘッダ</t>
    </r>
    <r>
      <rPr>
        <sz val="11"/>
        <rFont val="Meiryo UI"/>
        <family val="3"/>
        <charset val="128"/>
      </rPr>
      <t>.承認ステータス
・「案件種類」が単価修正の場合：
　</t>
    </r>
    <r>
      <rPr>
        <sz val="11"/>
        <color rgb="FF00B050"/>
        <rFont val="Meiryo UI"/>
        <family val="3"/>
        <charset val="128"/>
      </rPr>
      <t>単価修正／仕入追加仮登録ヘッダ</t>
    </r>
    <r>
      <rPr>
        <sz val="11"/>
        <rFont val="Meiryo UI"/>
        <family val="3"/>
        <charset val="128"/>
      </rPr>
      <t>.承認ステータス
・「案件種類」が有償支給の場合：
　有償支給仮登録（仮）.承認ステータス</t>
    </r>
    <phoneticPr fontId="13"/>
  </si>
  <si>
    <r>
      <t>・「案件種類」が発注の場合：
　</t>
    </r>
    <r>
      <rPr>
        <sz val="11"/>
        <color rgb="FF00B050"/>
        <rFont val="Meiryo UI"/>
        <family val="3"/>
        <charset val="128"/>
      </rPr>
      <t>発注仮登録ヘッダ</t>
    </r>
    <r>
      <rPr>
        <sz val="11"/>
        <rFont val="Meiryo UI"/>
        <family val="3"/>
        <charset val="128"/>
      </rPr>
      <t>.案件種別
・「案件種類」が仕入返品の場合：
　</t>
    </r>
    <r>
      <rPr>
        <sz val="11"/>
        <color rgb="FF00B050"/>
        <rFont val="Meiryo UI"/>
        <family val="3"/>
        <charset val="128"/>
      </rPr>
      <t>仕入返品仮登録ヘッダ</t>
    </r>
    <r>
      <rPr>
        <sz val="11"/>
        <rFont val="Meiryo UI"/>
        <family val="3"/>
        <charset val="128"/>
      </rPr>
      <t>.案件種別
・「案件種類」が単価修正の場合：
　</t>
    </r>
    <r>
      <rPr>
        <sz val="11"/>
        <color rgb="FF00B050"/>
        <rFont val="Meiryo UI"/>
        <family val="3"/>
        <charset val="128"/>
      </rPr>
      <t>単価修正／仕入追加仮登録ヘッダ</t>
    </r>
    <r>
      <rPr>
        <sz val="11"/>
        <rFont val="Meiryo UI"/>
        <family val="3"/>
        <charset val="128"/>
      </rPr>
      <t>.案件種別
・「案件種類」が有償支給の場合：
　有償支給仮登録（仮）.案件種別</t>
    </r>
    <rPh sb="28" eb="29">
      <t>ベツ</t>
    </rPh>
    <phoneticPr fontId="13"/>
  </si>
  <si>
    <r>
      <t>・「案件種類」が発注の場合：
　</t>
    </r>
    <r>
      <rPr>
        <sz val="11"/>
        <color rgb="FF00B050"/>
        <rFont val="Meiryo UI"/>
        <family val="3"/>
        <charset val="128"/>
      </rPr>
      <t>発注仮登録ヘッダ</t>
    </r>
    <r>
      <rPr>
        <sz val="11"/>
        <rFont val="Meiryo UI"/>
        <family val="3"/>
        <charset val="128"/>
      </rPr>
      <t>.案件番号
・「案件種類」が仕入返品の場合：
　</t>
    </r>
    <r>
      <rPr>
        <sz val="11"/>
        <color rgb="FF00B050"/>
        <rFont val="Meiryo UI"/>
        <family val="3"/>
        <charset val="128"/>
      </rPr>
      <t>仕入返品仮登録ヘッダ</t>
    </r>
    <r>
      <rPr>
        <sz val="11"/>
        <rFont val="Meiryo UI"/>
        <family val="3"/>
        <charset val="128"/>
      </rPr>
      <t>.案件番号
・「案件種類」が単価修正の場合：
　</t>
    </r>
    <r>
      <rPr>
        <sz val="11"/>
        <color rgb="FF00B050"/>
        <rFont val="Meiryo UI"/>
        <family val="3"/>
        <charset val="128"/>
      </rPr>
      <t>単価修正／仕入追加仮登録ヘッダ</t>
    </r>
    <r>
      <rPr>
        <sz val="11"/>
        <rFont val="Meiryo UI"/>
        <family val="3"/>
        <charset val="128"/>
      </rPr>
      <t>.案件番号
・「案件種類」が有償支給の場合：
　有償支給仮登録（仮）.案件番号</t>
    </r>
    <phoneticPr fontId="13"/>
  </si>
  <si>
    <t>発注仮登録ヘッダ</t>
    <phoneticPr fontId="1"/>
  </si>
  <si>
    <t>仕入返品仮登録ヘッダ</t>
    <phoneticPr fontId="1"/>
  </si>
  <si>
    <t>単価修正／仕入追加仮登録ヘッダ</t>
    <phoneticPr fontId="1"/>
  </si>
  <si>
    <t>申請日（開始）</t>
    <phoneticPr fontId="2"/>
  </si>
  <si>
    <t>申請日（終了）</t>
    <phoneticPr fontId="2"/>
  </si>
  <si>
    <t>有効性チェック（申請日チェック）</t>
    <phoneticPr fontId="2"/>
  </si>
  <si>
    <t>ver1.0.7</t>
  </si>
  <si>
    <t>顧客指摘対応：NO.370,NO.371</t>
    <phoneticPr fontId="1"/>
  </si>
  <si>
    <t>ver1.0.8</t>
  </si>
  <si>
    <t>社内指摘No.1486</t>
    <phoneticPr fontId="1"/>
  </si>
  <si>
    <t>有償支給案件管理</t>
    <phoneticPr fontId="1"/>
  </si>
  <si>
    <r>
      <t>１．単項目チェック（チェック仕様を参照）を行う
２．指定された検索条件にて、承認待ち案件検索APIを呼び出し、結果を明細に表示する
　検索対象ＤＢ：</t>
    </r>
    <r>
      <rPr>
        <sz val="9"/>
        <color rgb="FF00B050"/>
        <rFont val="Meiryo UI"/>
        <family val="3"/>
        <charset val="128"/>
      </rPr>
      <t>発注仮登録ヘッダ、単価修正／仕入追加仮登録ヘッダ、仕入返品仮登録ヘッダ</t>
    </r>
    <r>
      <rPr>
        <sz val="9"/>
        <rFont val="Meiryo UI"/>
        <family val="3"/>
        <charset val="128"/>
      </rPr>
      <t>、有償支給案件管理
３．ボタンの活性／非活性制御を行う
　・「全項目クリア」ボタンを活性化する</t>
    </r>
    <rPh sb="143" eb="145">
      <t>コウモク</t>
    </rPh>
    <phoneticPr fontId="2"/>
  </si>
  <si>
    <t>案件番号</t>
    <phoneticPr fontId="13"/>
  </si>
  <si>
    <t>テキストボックス</t>
  </si>
  <si>
    <t xml:space="preserve">  発注入力承認画面/仕入返品入力承認画面/単価修正／仕入追加入力承認画面へ遷移する</t>
    <phoneticPr fontId="1"/>
  </si>
  <si>
    <t xml:space="preserve">  発注入力承認画面/仕入返品入力承認画面/単価修正／仕入追加入力承認画面へ遷移する</t>
    <phoneticPr fontId="1"/>
  </si>
  <si>
    <r>
      <t>案件番号（案件種別：発注承認／発注返品承認／単価修正承認）にリンクがはられ、クリックすると</t>
    </r>
    <r>
      <rPr>
        <strike/>
        <sz val="11"/>
        <color rgb="FF00B050"/>
        <rFont val="Meiryo UI"/>
        <family val="3"/>
        <charset val="128"/>
      </rPr>
      <t>発注入力承認画面へ遷移する</t>
    </r>
    <rPh sb="0" eb="2">
      <t>アンケン</t>
    </rPh>
    <rPh sb="2" eb="4">
      <t>バンゴウ</t>
    </rPh>
    <rPh sb="5" eb="7">
      <t>アンケン</t>
    </rPh>
    <rPh sb="7" eb="9">
      <t>シュベツ</t>
    </rPh>
    <phoneticPr fontId="1"/>
  </si>
  <si>
    <r>
      <t>案件番号（案件種別：有償支給承認／サンプル出荷承認）にリンクがはられ、クリックすると</t>
    </r>
    <r>
      <rPr>
        <strike/>
        <sz val="11"/>
        <color rgb="FF00B050"/>
        <rFont val="Meiryo UI"/>
        <family val="3"/>
        <charset val="128"/>
      </rPr>
      <t>発注返品入力承認画面</t>
    </r>
    <r>
      <rPr>
        <sz val="11"/>
        <color rgb="FF00B050"/>
        <rFont val="Meiryo UI"/>
        <family val="3"/>
        <charset val="128"/>
      </rPr>
      <t>有償支給承認画面</t>
    </r>
    <r>
      <rPr>
        <sz val="11"/>
        <rFont val="Meiryo UI"/>
        <family val="3"/>
        <charset val="128"/>
      </rPr>
      <t>へ遷移する</t>
    </r>
    <rPh sb="0" eb="2">
      <t>アンケン</t>
    </rPh>
    <rPh sb="2" eb="4">
      <t>バンゴウ</t>
    </rPh>
    <rPh sb="5" eb="7">
      <t>アンケン</t>
    </rPh>
    <rPh sb="7" eb="9">
      <t>シュベツ</t>
    </rPh>
    <rPh sb="61" eb="63">
      <t>センイ</t>
    </rPh>
    <phoneticPr fontId="1"/>
  </si>
  <si>
    <t>[ヘッダエリア]</t>
    <phoneticPr fontId="13"/>
  </si>
  <si>
    <t>[検索情報エリア]</t>
    <rPh sb="1" eb="3">
      <t>ケンサク</t>
    </rPh>
    <rPh sb="3" eb="5">
      <t>ジョウホウ</t>
    </rPh>
    <phoneticPr fontId="13"/>
  </si>
  <si>
    <t>[検索結果アクションエリア]</t>
    <rPh sb="1" eb="3">
      <t>ケンサク</t>
    </rPh>
    <rPh sb="3" eb="5">
      <t>ケッカ</t>
    </rPh>
    <phoneticPr fontId="13"/>
  </si>
  <si>
    <t>[ツールバーエリア]</t>
    <phoneticPr fontId="4"/>
  </si>
  <si>
    <t>ver1.0.9</t>
  </si>
  <si>
    <t>HYN王毅</t>
    <rPh sb="3" eb="5">
      <t>オウタケシ</t>
    </rPh>
    <phoneticPr fontId="1"/>
  </si>
  <si>
    <t>社外指摘No.17対応　画面項目定義シート</t>
    <rPh sb="0" eb="2">
      <t>シャガイ</t>
    </rPh>
    <rPh sb="2" eb="4">
      <t>シテキ</t>
    </rPh>
    <rPh sb="9" eb="11">
      <t>タイオウ</t>
    </rPh>
    <rPh sb="12" eb="18">
      <t>ガメンコウモクテイギ</t>
    </rPh>
    <phoneticPr fontId="1"/>
  </si>
  <si>
    <t>[明細エリア]</t>
    <rPh sb="1" eb="3">
      <t>メイサイ</t>
    </rPh>
    <phoneticPr fontId="13"/>
  </si>
  <si>
    <t>検索／先頭頁遷移押下時：0（固定）
前頁遷移：(承認待ち案件検索画面.検索結果ページ数 - 1) * 承認待ち案件検索画面.表示件数
次頁遷移：承認待ち案件検索画面.検索結果ページ数 * 承認待ち案件検索画面.表示件数
最終頁遷移：(承認待ち案件検索画面.検索結果レコード数 - MOD(承認待ち案件検索画面.検索結果レコード数, 承認待ち案件検索画面.表示件数)) / 承認待ち案件検索画面.表示件数 - 1</t>
    <phoneticPr fontId="1"/>
  </si>
  <si>
    <t xml:space="preserve">
</t>
    <phoneticPr fontId="1"/>
  </si>
  <si>
    <t>承認待ち案件検索画面.表示件数</t>
    <phoneticPr fontId="1"/>
  </si>
  <si>
    <r>
      <rPr>
        <strike/>
        <sz val="11"/>
        <color rgb="FF00B050"/>
        <rFont val="Meiryo UI"/>
        <family val="3"/>
        <charset val="128"/>
      </rPr>
      <t>未</t>
    </r>
    <r>
      <rPr>
        <sz val="11"/>
        <rFont val="Meiryo UI"/>
        <family val="3"/>
        <charset val="128"/>
      </rPr>
      <t>承認</t>
    </r>
    <r>
      <rPr>
        <sz val="11"/>
        <color rgb="FF00B050"/>
        <rFont val="Meiryo UI"/>
        <family val="3"/>
        <charset val="128"/>
      </rPr>
      <t>待ち</t>
    </r>
    <phoneticPr fontId="13"/>
  </si>
  <si>
    <t>コード:名称</t>
    <phoneticPr fontId="13"/>
  </si>
  <si>
    <t>コード:名称</t>
    <phoneticPr fontId="13"/>
  </si>
  <si>
    <r>
      <t>・「案件種類」が発注の場合：
　</t>
    </r>
    <r>
      <rPr>
        <sz val="11"/>
        <color rgb="FF00B050"/>
        <rFont val="Meiryo UI"/>
        <family val="3"/>
        <charset val="128"/>
      </rPr>
      <t>発注仮登録ヘッダ</t>
    </r>
    <r>
      <rPr>
        <sz val="11"/>
        <rFont val="Meiryo UI"/>
        <family val="3"/>
        <charset val="128"/>
      </rPr>
      <t>.承認者</t>
    </r>
    <r>
      <rPr>
        <sz val="11"/>
        <color rgb="FF00B050"/>
        <rFont val="Meiryo UI"/>
        <family val="3"/>
        <charset val="128"/>
      </rPr>
      <t xml:space="preserve"> + ":" + 発注仮登録ヘッダ.承認者名</t>
    </r>
    <r>
      <rPr>
        <sz val="11"/>
        <rFont val="Meiryo UI"/>
        <family val="3"/>
        <charset val="128"/>
      </rPr>
      <t xml:space="preserve">
・「案件種類」が仕入返品の場合：
　</t>
    </r>
    <r>
      <rPr>
        <sz val="11"/>
        <color rgb="FF00B050"/>
        <rFont val="Meiryo UI"/>
        <family val="3"/>
        <charset val="128"/>
      </rPr>
      <t>仕入返品仮登録ヘッダ</t>
    </r>
    <r>
      <rPr>
        <sz val="11"/>
        <rFont val="Meiryo UI"/>
        <family val="3"/>
        <charset val="128"/>
      </rPr>
      <t xml:space="preserve">.承認者 </t>
    </r>
    <r>
      <rPr>
        <sz val="11"/>
        <color rgb="FF00B050"/>
        <rFont val="Meiryo UI"/>
        <family val="3"/>
        <charset val="128"/>
      </rPr>
      <t>+ ":" + 仕入返品仮登録ヘッダ.承認者名</t>
    </r>
    <r>
      <rPr>
        <sz val="11"/>
        <rFont val="Meiryo UI"/>
        <family val="3"/>
        <charset val="128"/>
      </rPr>
      <t xml:space="preserve">
・「案件種類」が単価修正の場合：
　</t>
    </r>
    <r>
      <rPr>
        <sz val="11"/>
        <color rgb="FF00B050"/>
        <rFont val="Meiryo UI"/>
        <family val="3"/>
        <charset val="128"/>
      </rPr>
      <t>単価修正／仕入追加仮登録ヘッダ</t>
    </r>
    <r>
      <rPr>
        <sz val="11"/>
        <rFont val="Meiryo UI"/>
        <family val="3"/>
        <charset val="128"/>
      </rPr>
      <t>.承認者</t>
    </r>
    <r>
      <rPr>
        <sz val="11"/>
        <color rgb="FF00B050"/>
        <rFont val="Meiryo UI"/>
        <family val="3"/>
        <charset val="128"/>
      </rPr>
      <t xml:space="preserve"> + ":" + 単価修正／仕入追加仮登録ヘッダ.承認者名</t>
    </r>
    <r>
      <rPr>
        <sz val="11"/>
        <rFont val="Meiryo UI"/>
        <family val="3"/>
        <charset val="128"/>
      </rPr>
      <t xml:space="preserve">
・「案件種類」が有償支給の場合：
　有償支給仮登録（仮）.承認者</t>
    </r>
    <r>
      <rPr>
        <sz val="11"/>
        <color rgb="FF00B050"/>
        <rFont val="Meiryo UI"/>
        <family val="3"/>
        <charset val="128"/>
      </rPr>
      <t xml:space="preserve"> + ":" + 有償支給仮登録（仮）.承認者名</t>
    </r>
    <phoneticPr fontId="13"/>
  </si>
  <si>
    <t>基本情報.申請者</t>
    <phoneticPr fontId="1"/>
  </si>
  <si>
    <r>
      <t xml:space="preserve">申請者 </t>
    </r>
    <r>
      <rPr>
        <sz val="11"/>
        <color rgb="FF00B050"/>
        <rFont val="Meiryo UI"/>
        <family val="3"/>
        <charset val="128"/>
      </rPr>
      <t>+":"+ 申請者名</t>
    </r>
    <phoneticPr fontId="1"/>
  </si>
  <si>
    <r>
      <t xml:space="preserve">所管部門 </t>
    </r>
    <r>
      <rPr>
        <sz val="11"/>
        <color rgb="FF00B050"/>
        <rFont val="Meiryo UI"/>
        <family val="3"/>
        <charset val="128"/>
      </rPr>
      <t>+":"+ 所管部門名</t>
    </r>
    <phoneticPr fontId="1"/>
  </si>
  <si>
    <r>
      <t xml:space="preserve">承認者 </t>
    </r>
    <r>
      <rPr>
        <sz val="11"/>
        <color rgb="FF00B050"/>
        <rFont val="Meiryo UI"/>
        <family val="3"/>
        <charset val="128"/>
      </rPr>
      <t>+":"+ 承認者名</t>
    </r>
    <phoneticPr fontId="1"/>
  </si>
  <si>
    <r>
      <t>・「案件種類」が発注の場合：
　</t>
    </r>
    <r>
      <rPr>
        <sz val="11"/>
        <color rgb="FF00B050"/>
        <rFont val="Meiryo UI"/>
        <family val="3"/>
        <charset val="128"/>
      </rPr>
      <t>発注仮登録ヘッダ</t>
    </r>
    <r>
      <rPr>
        <sz val="11"/>
        <rFont val="Meiryo UI"/>
        <family val="3"/>
        <charset val="128"/>
      </rPr>
      <t>.申請者</t>
    </r>
    <r>
      <rPr>
        <sz val="11"/>
        <color rgb="FF00B050"/>
        <rFont val="Meiryo UI"/>
        <family val="3"/>
        <charset val="128"/>
      </rPr>
      <t xml:space="preserve"> + ":" + 発注仮登録ヘッダ.申請者名</t>
    </r>
    <r>
      <rPr>
        <sz val="11"/>
        <rFont val="Meiryo UI"/>
        <family val="3"/>
        <charset val="128"/>
      </rPr>
      <t xml:space="preserve">
・「案件種類」が仕入返品の場合：
　</t>
    </r>
    <r>
      <rPr>
        <sz val="11"/>
        <color rgb="FF00B050"/>
        <rFont val="Meiryo UI"/>
        <family val="3"/>
        <charset val="128"/>
      </rPr>
      <t>仕入返品仮登録ヘッダ</t>
    </r>
    <r>
      <rPr>
        <sz val="11"/>
        <rFont val="Meiryo UI"/>
        <family val="3"/>
        <charset val="128"/>
      </rPr>
      <t>.申請者</t>
    </r>
    <r>
      <rPr>
        <sz val="11"/>
        <color rgb="FF00B050"/>
        <rFont val="Meiryo UI"/>
        <family val="3"/>
        <charset val="128"/>
      </rPr>
      <t xml:space="preserve"> + ":" + 仕入返品仮登録ヘッダ.申請者名</t>
    </r>
    <r>
      <rPr>
        <sz val="11"/>
        <rFont val="Meiryo UI"/>
        <family val="3"/>
        <charset val="128"/>
      </rPr>
      <t xml:space="preserve">
・「案件種類」が単価修正の場合：
　</t>
    </r>
    <r>
      <rPr>
        <sz val="11"/>
        <color rgb="FF00B050"/>
        <rFont val="Meiryo UI"/>
        <family val="3"/>
        <charset val="128"/>
      </rPr>
      <t>単価修正／仕入追加仮登録ヘッダ</t>
    </r>
    <r>
      <rPr>
        <sz val="11"/>
        <rFont val="Meiryo UI"/>
        <family val="3"/>
        <charset val="128"/>
      </rPr>
      <t>.申請者</t>
    </r>
    <r>
      <rPr>
        <sz val="11"/>
        <color rgb="FF00B050"/>
        <rFont val="Meiryo UI"/>
        <family val="3"/>
        <charset val="128"/>
      </rPr>
      <t xml:space="preserve"> + ":" + 単価修正／仕入追加仮登録ヘッダ.申請者名</t>
    </r>
    <r>
      <rPr>
        <sz val="11"/>
        <rFont val="Meiryo UI"/>
        <family val="3"/>
        <charset val="128"/>
      </rPr>
      <t xml:space="preserve">
・「案件種類」が有償支給の場合：
　有償支給仮登録（仮）.申請者</t>
    </r>
    <r>
      <rPr>
        <sz val="11"/>
        <color rgb="FF00B050"/>
        <rFont val="Meiryo UI"/>
        <family val="3"/>
        <charset val="128"/>
      </rPr>
      <t xml:space="preserve"> + ":" + 有償支給仮登録（仮）.申請者名</t>
    </r>
    <phoneticPr fontId="13"/>
  </si>
  <si>
    <t>ver1.0.10</t>
    <phoneticPr fontId="1"/>
  </si>
  <si>
    <t>社内指摘No.1484、1485</t>
    <phoneticPr fontId="1"/>
  </si>
  <si>
    <t>ミスミ指摘対応：
　.「画面項目定義」シート
　　「ブラック」→「ブランク」</t>
    <phoneticPr fontId="1"/>
  </si>
  <si>
    <t>申請者</t>
    <phoneticPr fontId="13"/>
  </si>
  <si>
    <t>所管部門</t>
    <phoneticPr fontId="13"/>
  </si>
  <si>
    <t>表示内容</t>
    <phoneticPr fontId="13"/>
  </si>
  <si>
    <r>
      <t>・「案件種類」が発注の場合：
　</t>
    </r>
    <r>
      <rPr>
        <sz val="11"/>
        <color rgb="FF00B050"/>
        <rFont val="Meiryo UI"/>
        <family val="3"/>
        <charset val="128"/>
      </rPr>
      <t>発注仮登録ヘッダ</t>
    </r>
    <r>
      <rPr>
        <sz val="11"/>
        <rFont val="Meiryo UI"/>
        <family val="3"/>
        <charset val="128"/>
      </rPr>
      <t>.所管部門</t>
    </r>
    <r>
      <rPr>
        <sz val="11"/>
        <color rgb="FF00B050"/>
        <rFont val="Meiryo UI"/>
        <family val="3"/>
        <charset val="128"/>
      </rPr>
      <t xml:space="preserve"> + ":" + 商品所管部門マスタ.所管部門名</t>
    </r>
    <r>
      <rPr>
        <sz val="11"/>
        <rFont val="Meiryo UI"/>
        <family val="3"/>
        <charset val="128"/>
      </rPr>
      <t xml:space="preserve">
・「案件種類」が仕入返品の場合：
　</t>
    </r>
    <r>
      <rPr>
        <sz val="11"/>
        <color rgb="FF00B050"/>
        <rFont val="Meiryo UI"/>
        <family val="3"/>
        <charset val="128"/>
      </rPr>
      <t>仕入返品仮登録ヘッダ</t>
    </r>
    <r>
      <rPr>
        <sz val="11"/>
        <rFont val="Meiryo UI"/>
        <family val="3"/>
        <charset val="128"/>
      </rPr>
      <t>.所管部門</t>
    </r>
    <r>
      <rPr>
        <sz val="11"/>
        <color rgb="FF00B050"/>
        <rFont val="Meiryo UI"/>
        <family val="3"/>
        <charset val="128"/>
      </rPr>
      <t xml:space="preserve"> + ":" + 商品所管部門マスタ.所管部門名</t>
    </r>
    <r>
      <rPr>
        <sz val="11"/>
        <rFont val="Meiryo UI"/>
        <family val="3"/>
        <charset val="128"/>
      </rPr>
      <t xml:space="preserve">
・「案件種類」が単価修正の場合：
　</t>
    </r>
    <r>
      <rPr>
        <sz val="11"/>
        <color rgb="FF00B050"/>
        <rFont val="Meiryo UI"/>
        <family val="3"/>
        <charset val="128"/>
      </rPr>
      <t>単価修正／仕入追加仮登録ヘッダ</t>
    </r>
    <r>
      <rPr>
        <sz val="11"/>
        <rFont val="Meiryo UI"/>
        <family val="3"/>
        <charset val="128"/>
      </rPr>
      <t>.所管部門</t>
    </r>
    <r>
      <rPr>
        <sz val="11"/>
        <color rgb="FF00B050"/>
        <rFont val="Meiryo UI"/>
        <family val="3"/>
        <charset val="128"/>
      </rPr>
      <t xml:space="preserve"> + ":" + 商品所管部門マスタ.所管部門名</t>
    </r>
    <r>
      <rPr>
        <sz val="11"/>
        <rFont val="Meiryo UI"/>
        <family val="3"/>
        <charset val="128"/>
      </rPr>
      <t xml:space="preserve">
・「案件種類」が有償支給の場合：
　有償支給仮登録（仮）.所管部門</t>
    </r>
    <r>
      <rPr>
        <sz val="11"/>
        <color rgb="FF00B050"/>
        <rFont val="Meiryo UI"/>
        <family val="3"/>
        <charset val="128"/>
      </rPr>
      <t xml:space="preserve"> + ":" + 商品所管部門マスタ.所管部門名</t>
    </r>
    <phoneticPr fontId="13"/>
  </si>
  <si>
    <t>社内指摘No.1832
　・「画面レイアウト」シート　　最新のモック画面を反映
　・「画面項目定義」シート　　項目「所管部門」の表示内容を修正
　・「機能呼出仕様」シート　　承認待ち案件検索APIのレスポンス項目を修正</t>
    <rPh sb="69" eb="71">
      <t>シュウセイ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</si>
</sst>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_(&quot;$&quot;* #,##0_);_(&quot;$&quot;* \(#,##0\);_(&quot;$&quot;* &quot;-&quot;_);_(@_)"/>
    <numFmt numFmtId="177" formatCode="yyyy/mm/dd"/>
    <numFmt numFmtId="178" formatCode="_(* #,##0_);_(* \(#,##0\);_(* &quot;-&quot;_);_(@_)"/>
    <numFmt numFmtId="179" formatCode="#,##0;\-#,##0;&quot;-&quot;"/>
    <numFmt numFmtId="180" formatCode="0.0000000"/>
    <numFmt numFmtId="181" formatCode="d\.m\.yy"/>
    <numFmt numFmtId="182" formatCode="d\.mmm"/>
    <numFmt numFmtId="183" formatCode="&quot;$&quot;#,##0;[Red]\-&quot;$&quot;#,##0"/>
    <numFmt numFmtId="184" formatCode="&quot;$&quot;#,##0.00;[Red]\-&quot;$&quot;#,##0.00"/>
    <numFmt numFmtId="185" formatCode="&quot;$&quot;#,##0_);[Red]\(&quot;$&quot;#,##0\)"/>
    <numFmt numFmtId="186" formatCode="&quot;$&quot;#,##0.00_);[Red]\(&quot;$&quot;#,##0.00\)"/>
    <numFmt numFmtId="187" formatCode="#,##0.00&quot; F&quot;_);\(#,##0.00&quot; F&quot;\)"/>
    <numFmt numFmtId="188" formatCode="#,##0&quot; $&quot;;\-#,##0&quot; $&quot;"/>
    <numFmt numFmtId="189" formatCode="yy/m/d"/>
  </numFmts>
  <fonts count="144">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theme="0"/>
      <name val="Meiryo UI"/>
      <family val="3"/>
      <charset val="128"/>
    </font>
    <font>
      <b/>
      <sz val="10"/>
      <name val="Meiryo UI"/>
      <family val="3"/>
      <charset val="128"/>
    </font>
    <font>
      <sz val="10"/>
      <color theme="1"/>
      <name val="Meiryo UI"/>
      <family val="3"/>
      <charset val="128"/>
    </font>
    <font>
      <sz val="10"/>
      <color theme="1"/>
      <name val="ＭＳ Ｐゴシック"/>
      <family val="2"/>
      <charset val="128"/>
      <scheme val="minor"/>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9"/>
      <name val="ＭＳ ゴシック"/>
      <family val="3"/>
      <charset val="128"/>
    </font>
    <font>
      <sz val="10"/>
      <name val="ＭＳ ゴシック"/>
      <family val="3"/>
      <charset val="128"/>
    </font>
    <font>
      <sz val="10"/>
      <color indexed="10"/>
      <name val="Meiryo UI"/>
      <family val="3"/>
      <charset val="128"/>
    </font>
    <font>
      <sz val="8.5"/>
      <name val="ＭＳ ゴシック"/>
      <family val="3"/>
      <charset val="128"/>
    </font>
    <font>
      <b/>
      <sz val="12"/>
      <name val="ＭＳ ゴシック"/>
      <family val="3"/>
      <charset val="128"/>
    </font>
    <font>
      <sz val="12"/>
      <name val="ＭＳ ゴシック"/>
      <family val="3"/>
      <charset val="128"/>
    </font>
    <font>
      <b/>
      <sz val="10"/>
      <name val="ＭＳ ゴシック"/>
      <family val="3"/>
      <charset val="128"/>
    </font>
    <font>
      <strike/>
      <sz val="11"/>
      <color rgb="FFFFC000"/>
      <name val="Meiryo UI"/>
      <family val="3"/>
      <charset val="128"/>
    </font>
    <font>
      <sz val="11"/>
      <color rgb="FFFFC000"/>
      <name val="Meiryo UI"/>
      <family val="3"/>
      <charset val="128"/>
    </font>
    <font>
      <b/>
      <sz val="11"/>
      <name val="Meiryo UI"/>
      <family val="3"/>
      <charset val="128"/>
    </font>
    <font>
      <sz val="6"/>
      <name val="Meiryo UI"/>
      <family val="3"/>
      <charset val="128"/>
    </font>
    <font>
      <sz val="9"/>
      <name val="ＭＳ Ｐゴシック"/>
      <family val="3"/>
      <charset val="128"/>
    </font>
    <font>
      <sz val="11"/>
      <color indexed="8"/>
      <name val="ＭＳ Ｐゴシック"/>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u/>
      <sz val="11"/>
      <color indexed="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Calibri"/>
      <family val="2"/>
    </font>
    <font>
      <sz val="11"/>
      <color indexed="9"/>
      <name val="ＭＳ Ｐゴシック"/>
      <family val="3"/>
      <charset val="128"/>
    </font>
    <font>
      <sz val="10"/>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9"/>
      <name val="ＭＳ 明朝"/>
      <family val="1"/>
      <charset val="128"/>
    </font>
    <font>
      <sz val="11"/>
      <color indexed="62"/>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z val="10"/>
      <color theme="1"/>
      <name val="游ゴシック"/>
      <family val="2"/>
      <charset val="128"/>
    </font>
    <font>
      <sz val="11"/>
      <name val="ＭＳ Ｐゴシック"/>
      <family val="2"/>
      <charset val="128"/>
      <scheme val="minor"/>
    </font>
    <font>
      <strike/>
      <sz val="9"/>
      <name val="Meiryo UI"/>
      <family val="3"/>
      <charset val="128"/>
    </font>
    <font>
      <strike/>
      <sz val="11"/>
      <name val="Meiryo UI"/>
      <family val="3"/>
      <charset val="128"/>
    </font>
    <font>
      <b/>
      <sz val="11"/>
      <name val="ＭＳ Ｐゴシック"/>
      <family val="3"/>
      <charset val="128"/>
      <scheme val="minor"/>
    </font>
    <font>
      <sz val="11"/>
      <color rgb="FF92D050"/>
      <name val="Meiryo UI"/>
      <family val="3"/>
      <charset val="128"/>
    </font>
    <font>
      <strike/>
      <sz val="11"/>
      <color rgb="FF92D050"/>
      <name val="Meiryo UI"/>
      <family val="3"/>
      <charset val="128"/>
    </font>
    <font>
      <sz val="10"/>
      <color rgb="FF00B050"/>
      <name val="Meiryo UI"/>
      <family val="3"/>
      <charset val="128"/>
    </font>
    <font>
      <sz val="11"/>
      <color rgb="FF00B050"/>
      <name val="ＭＳ Ｐゴシック"/>
      <family val="2"/>
      <charset val="128"/>
      <scheme val="minor"/>
    </font>
    <font>
      <sz val="11"/>
      <color rgb="FF00B050"/>
      <name val="Meiryo UI"/>
      <family val="3"/>
      <charset val="128"/>
    </font>
    <font>
      <strike/>
      <sz val="11"/>
      <color rgb="FF00B050"/>
      <name val="Meiryo UI"/>
      <family val="3"/>
      <charset val="128"/>
    </font>
    <font>
      <sz val="9"/>
      <color rgb="FF00B050"/>
      <name val="Meiryo UI"/>
      <family val="3"/>
      <charset val="128"/>
    </font>
  </fonts>
  <fills count="43">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CCFFCC"/>
        <bgColor indexed="64"/>
      </patternFill>
    </fill>
  </fills>
  <borders count="80">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64"/>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top style="thin">
        <color auto="1"/>
      </top>
      <bottom/>
      <diagonal/>
    </border>
    <border>
      <left/>
      <right/>
      <top style="thin">
        <color indexed="64"/>
      </top>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left/>
      <right/>
      <top style="thin">
        <color auto="1"/>
      </top>
      <bottom/>
      <diagonal/>
    </border>
    <border>
      <left/>
      <right style="thin">
        <color indexed="64"/>
      </right>
      <top style="thin">
        <color indexed="64"/>
      </top>
      <bottom/>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s>
  <cellStyleXfs count="58423">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6"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18" fillId="0" borderId="0">
      <alignment vertical="center"/>
    </xf>
    <xf numFmtId="178"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0" fontId="11" fillId="0" borderId="0"/>
    <xf numFmtId="0" fontId="3" fillId="0" borderId="0">
      <alignmen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73" fillId="0" borderId="0"/>
    <xf numFmtId="0" fontId="73" fillId="0" borderId="0"/>
    <xf numFmtId="0" fontId="74" fillId="0" borderId="0"/>
    <xf numFmtId="0" fontId="73" fillId="0" borderId="0"/>
    <xf numFmtId="0" fontId="75" fillId="0" borderId="0"/>
    <xf numFmtId="0" fontId="3" fillId="0" borderId="0"/>
    <xf numFmtId="0" fontId="70" fillId="15" borderId="0" applyNumberFormat="0" applyBorder="0" applyAlignment="0" applyProtection="0"/>
    <xf numFmtId="0" fontId="70" fillId="16" borderId="0" applyNumberFormat="0" applyBorder="0" applyAlignment="0" applyProtection="0"/>
    <xf numFmtId="0" fontId="70" fillId="17" borderId="0" applyNumberFormat="0" applyBorder="0" applyAlignment="0" applyProtection="0"/>
    <xf numFmtId="0" fontId="70" fillId="18" borderId="0" applyNumberFormat="0" applyBorder="0" applyAlignment="0" applyProtection="0"/>
    <xf numFmtId="0" fontId="70" fillId="19" borderId="0" applyNumberFormat="0" applyBorder="0" applyAlignment="0" applyProtection="0"/>
    <xf numFmtId="0" fontId="70" fillId="20" borderId="0" applyNumberFormat="0" applyBorder="0" applyAlignment="0" applyProtection="0"/>
    <xf numFmtId="0" fontId="70" fillId="15" borderId="0" applyNumberFormat="0" applyBorder="0" applyAlignment="0" applyProtection="0"/>
    <xf numFmtId="0" fontId="70" fillId="16" borderId="0" applyNumberFormat="0" applyBorder="0" applyAlignment="0" applyProtection="0"/>
    <xf numFmtId="0" fontId="70" fillId="17" borderId="0" applyNumberFormat="0" applyBorder="0" applyAlignment="0" applyProtection="0"/>
    <xf numFmtId="0" fontId="70" fillId="18" borderId="0" applyNumberFormat="0" applyBorder="0" applyAlignment="0" applyProtection="0"/>
    <xf numFmtId="0" fontId="70" fillId="19" borderId="0" applyNumberFormat="0" applyBorder="0" applyAlignment="0" applyProtection="0"/>
    <xf numFmtId="0" fontId="70" fillId="20" borderId="0" applyNumberFormat="0" applyBorder="0" applyAlignment="0" applyProtection="0"/>
    <xf numFmtId="0" fontId="37" fillId="15" borderId="0" applyNumberFormat="0" applyBorder="0" applyAlignment="0" applyProtection="0">
      <alignment vertical="center"/>
    </xf>
    <xf numFmtId="0" fontId="35" fillId="15" borderId="0" applyNumberFormat="0" applyBorder="0" applyAlignment="0" applyProtection="0">
      <alignment vertical="center"/>
    </xf>
    <xf numFmtId="0" fontId="71"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21" borderId="0" applyNumberFormat="0" applyBorder="0" applyAlignment="0" applyProtection="0">
      <alignment vertical="center"/>
    </xf>
    <xf numFmtId="0" fontId="35" fillId="21" borderId="0" applyNumberFormat="0" applyBorder="0" applyAlignment="0" applyProtection="0">
      <alignment vertical="center"/>
    </xf>
    <xf numFmtId="0" fontId="37" fillId="16" borderId="0" applyNumberFormat="0" applyBorder="0" applyAlignment="0" applyProtection="0">
      <alignment vertical="center"/>
    </xf>
    <xf numFmtId="0" fontId="35" fillId="16" borderId="0" applyNumberFormat="0" applyBorder="0" applyAlignment="0" applyProtection="0">
      <alignment vertical="center"/>
    </xf>
    <xf numFmtId="0" fontId="71"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7" fillId="17" borderId="0" applyNumberFormat="0" applyBorder="0" applyAlignment="0" applyProtection="0">
      <alignment vertical="center"/>
    </xf>
    <xf numFmtId="0" fontId="35" fillId="17" borderId="0" applyNumberFormat="0" applyBorder="0" applyAlignment="0" applyProtection="0">
      <alignment vertical="center"/>
    </xf>
    <xf numFmtId="0" fontId="71"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22" borderId="0" applyNumberFormat="0" applyBorder="0" applyAlignment="0" applyProtection="0">
      <alignment vertical="center"/>
    </xf>
    <xf numFmtId="0" fontId="35" fillId="22" borderId="0" applyNumberFormat="0" applyBorder="0" applyAlignment="0" applyProtection="0">
      <alignment vertical="center"/>
    </xf>
    <xf numFmtId="0" fontId="37" fillId="18" borderId="0" applyNumberFormat="0" applyBorder="0" applyAlignment="0" applyProtection="0">
      <alignment vertical="center"/>
    </xf>
    <xf numFmtId="0" fontId="35" fillId="18" borderId="0" applyNumberFormat="0" applyBorder="0" applyAlignment="0" applyProtection="0">
      <alignment vertical="center"/>
    </xf>
    <xf numFmtId="0" fontId="71"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21" borderId="0" applyNumberFormat="0" applyBorder="0" applyAlignment="0" applyProtection="0">
      <alignment vertical="center"/>
    </xf>
    <xf numFmtId="0" fontId="35" fillId="21" borderId="0" applyNumberFormat="0" applyBorder="0" applyAlignment="0" applyProtection="0">
      <alignment vertical="center"/>
    </xf>
    <xf numFmtId="0" fontId="37" fillId="19" borderId="0" applyNumberFormat="0" applyBorder="0" applyAlignment="0" applyProtection="0">
      <alignment vertical="center"/>
    </xf>
    <xf numFmtId="0" fontId="35" fillId="19" borderId="0" applyNumberFormat="0" applyBorder="0" applyAlignment="0" applyProtection="0">
      <alignment vertical="center"/>
    </xf>
    <xf numFmtId="0" fontId="71"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7" fillId="20" borderId="0" applyNumberFormat="0" applyBorder="0" applyAlignment="0" applyProtection="0">
      <alignment vertical="center"/>
    </xf>
    <xf numFmtId="0" fontId="35" fillId="20" borderId="0" applyNumberFormat="0" applyBorder="0" applyAlignment="0" applyProtection="0">
      <alignment vertical="center"/>
    </xf>
    <xf numFmtId="0" fontId="71"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70" fillId="23" borderId="0" applyNumberFormat="0" applyBorder="0" applyAlignment="0" applyProtection="0"/>
    <xf numFmtId="0" fontId="70" fillId="24" borderId="0" applyNumberFormat="0" applyBorder="0" applyAlignment="0" applyProtection="0"/>
    <xf numFmtId="0" fontId="70" fillId="25" borderId="0" applyNumberFormat="0" applyBorder="0" applyAlignment="0" applyProtection="0"/>
    <xf numFmtId="0" fontId="70" fillId="18" borderId="0" applyNumberFormat="0" applyBorder="0" applyAlignment="0" applyProtection="0"/>
    <xf numFmtId="0" fontId="70" fillId="23" borderId="0" applyNumberFormat="0" applyBorder="0" applyAlignment="0" applyProtection="0"/>
    <xf numFmtId="0" fontId="70" fillId="26" borderId="0" applyNumberFormat="0" applyBorder="0" applyAlignment="0" applyProtection="0"/>
    <xf numFmtId="0" fontId="70" fillId="23" borderId="0" applyNumberFormat="0" applyBorder="0" applyAlignment="0" applyProtection="0"/>
    <xf numFmtId="0" fontId="70" fillId="24" borderId="0" applyNumberFormat="0" applyBorder="0" applyAlignment="0" applyProtection="0"/>
    <xf numFmtId="0" fontId="70" fillId="25" borderId="0" applyNumberFormat="0" applyBorder="0" applyAlignment="0" applyProtection="0"/>
    <xf numFmtId="0" fontId="70" fillId="18" borderId="0" applyNumberFormat="0" applyBorder="0" applyAlignment="0" applyProtection="0"/>
    <xf numFmtId="0" fontId="70" fillId="23" borderId="0" applyNumberFormat="0" applyBorder="0" applyAlignment="0" applyProtection="0"/>
    <xf numFmtId="0" fontId="70" fillId="26" borderId="0" applyNumberFormat="0" applyBorder="0" applyAlignment="0" applyProtection="0"/>
    <xf numFmtId="0" fontId="37" fillId="23" borderId="0" applyNumberFormat="0" applyBorder="0" applyAlignment="0" applyProtection="0">
      <alignment vertical="center"/>
    </xf>
    <xf numFmtId="0" fontId="35" fillId="23" borderId="0" applyNumberFormat="0" applyBorder="0" applyAlignment="0" applyProtection="0">
      <alignment vertical="center"/>
    </xf>
    <xf numFmtId="0" fontId="71"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7" fillId="24" borderId="0" applyNumberFormat="0" applyBorder="0" applyAlignment="0" applyProtection="0">
      <alignment vertical="center"/>
    </xf>
    <xf numFmtId="0" fontId="35" fillId="24" borderId="0" applyNumberFormat="0" applyBorder="0" applyAlignment="0" applyProtection="0">
      <alignment vertical="center"/>
    </xf>
    <xf numFmtId="0" fontId="71"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7" fillId="25" borderId="0" applyNumberFormat="0" applyBorder="0" applyAlignment="0" applyProtection="0">
      <alignment vertical="center"/>
    </xf>
    <xf numFmtId="0" fontId="35" fillId="25" borderId="0" applyNumberFormat="0" applyBorder="0" applyAlignment="0" applyProtection="0">
      <alignment vertical="center"/>
    </xf>
    <xf numFmtId="0" fontId="71"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8" borderId="0" applyNumberFormat="0" applyBorder="0" applyAlignment="0" applyProtection="0">
      <alignment vertical="center"/>
    </xf>
    <xf numFmtId="0" fontId="35" fillId="28" borderId="0" applyNumberFormat="0" applyBorder="0" applyAlignment="0" applyProtection="0">
      <alignment vertical="center"/>
    </xf>
    <xf numFmtId="0" fontId="37" fillId="18" borderId="0" applyNumberFormat="0" applyBorder="0" applyAlignment="0" applyProtection="0">
      <alignment vertical="center"/>
    </xf>
    <xf numFmtId="0" fontId="35" fillId="18" borderId="0" applyNumberFormat="0" applyBorder="0" applyAlignment="0" applyProtection="0">
      <alignment vertical="center"/>
    </xf>
    <xf numFmtId="0" fontId="71"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27" borderId="0" applyNumberFormat="0" applyBorder="0" applyAlignment="0" applyProtection="0">
      <alignment vertical="center"/>
    </xf>
    <xf numFmtId="0" fontId="35" fillId="27" borderId="0" applyNumberFormat="0" applyBorder="0" applyAlignment="0" applyProtection="0">
      <alignment vertical="center"/>
    </xf>
    <xf numFmtId="0" fontId="37" fillId="23" borderId="0" applyNumberFormat="0" applyBorder="0" applyAlignment="0" applyProtection="0">
      <alignment vertical="center"/>
    </xf>
    <xf numFmtId="0" fontId="35" fillId="23" borderId="0" applyNumberFormat="0" applyBorder="0" applyAlignment="0" applyProtection="0">
      <alignment vertical="center"/>
    </xf>
    <xf numFmtId="0" fontId="71"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7" fillId="26" borderId="0" applyNumberFormat="0" applyBorder="0" applyAlignment="0" applyProtection="0">
      <alignment vertical="center"/>
    </xf>
    <xf numFmtId="0" fontId="35" fillId="26" borderId="0" applyNumberFormat="0" applyBorder="0" applyAlignment="0" applyProtection="0">
      <alignment vertical="center"/>
    </xf>
    <xf numFmtId="0" fontId="71"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76" fillId="29" borderId="0" applyNumberFormat="0" applyBorder="0" applyAlignment="0" applyProtection="0"/>
    <xf numFmtId="0" fontId="76" fillId="24" borderId="0" applyNumberFormat="0" applyBorder="0" applyAlignment="0" applyProtection="0"/>
    <xf numFmtId="0" fontId="76" fillId="25" borderId="0" applyNumberFormat="0" applyBorder="0" applyAlignment="0" applyProtection="0"/>
    <xf numFmtId="0" fontId="76" fillId="30" borderId="0" applyNumberFormat="0" applyBorder="0" applyAlignment="0" applyProtection="0"/>
    <xf numFmtId="0" fontId="76" fillId="31" borderId="0" applyNumberFormat="0" applyBorder="0" applyAlignment="0" applyProtection="0"/>
    <xf numFmtId="0" fontId="76" fillId="32" borderId="0" applyNumberFormat="0" applyBorder="0" applyAlignment="0" applyProtection="0"/>
    <xf numFmtId="0" fontId="76" fillId="29" borderId="0" applyNumberFormat="0" applyBorder="0" applyAlignment="0" applyProtection="0"/>
    <xf numFmtId="0" fontId="76" fillId="24" borderId="0" applyNumberFormat="0" applyBorder="0" applyAlignment="0" applyProtection="0"/>
    <xf numFmtId="0" fontId="76" fillId="25" borderId="0" applyNumberFormat="0" applyBorder="0" applyAlignment="0" applyProtection="0"/>
    <xf numFmtId="0" fontId="76" fillId="30" borderId="0" applyNumberFormat="0" applyBorder="0" applyAlignment="0" applyProtection="0"/>
    <xf numFmtId="0" fontId="76" fillId="31" borderId="0" applyNumberFormat="0" applyBorder="0" applyAlignment="0" applyProtection="0"/>
    <xf numFmtId="0" fontId="76" fillId="32" borderId="0" applyNumberFormat="0" applyBorder="0" applyAlignment="0" applyProtection="0"/>
    <xf numFmtId="0" fontId="38" fillId="29" borderId="0" applyNumberFormat="0" applyBorder="0" applyAlignment="0" applyProtection="0">
      <alignment vertical="center"/>
    </xf>
    <xf numFmtId="0" fontId="77" fillId="29" borderId="0" applyNumberFormat="0" applyBorder="0" applyAlignment="0" applyProtection="0">
      <alignment vertical="center"/>
    </xf>
    <xf numFmtId="0" fontId="78" fillId="29" borderId="0" applyNumberFormat="0" applyBorder="0" applyAlignment="0" applyProtection="0">
      <alignment vertical="center"/>
    </xf>
    <xf numFmtId="0" fontId="123" fillId="31" borderId="0" applyNumberFormat="0" applyBorder="0" applyAlignment="0" applyProtection="0">
      <alignment vertical="center"/>
    </xf>
    <xf numFmtId="0" fontId="38" fillId="24" borderId="0" applyNumberFormat="0" applyBorder="0" applyAlignment="0" applyProtection="0">
      <alignment vertical="center"/>
    </xf>
    <xf numFmtId="0" fontId="77" fillId="24" borderId="0" applyNumberFormat="0" applyBorder="0" applyAlignment="0" applyProtection="0">
      <alignment vertical="center"/>
    </xf>
    <xf numFmtId="0" fontId="78" fillId="24" borderId="0" applyNumberFormat="0" applyBorder="0" applyAlignment="0" applyProtection="0">
      <alignment vertical="center"/>
    </xf>
    <xf numFmtId="0" fontId="123" fillId="24" borderId="0" applyNumberFormat="0" applyBorder="0" applyAlignment="0" applyProtection="0">
      <alignment vertical="center"/>
    </xf>
    <xf numFmtId="0" fontId="38" fillId="25" borderId="0" applyNumberFormat="0" applyBorder="0" applyAlignment="0" applyProtection="0">
      <alignment vertical="center"/>
    </xf>
    <xf numFmtId="0" fontId="77" fillId="25" borderId="0" applyNumberFormat="0" applyBorder="0" applyAlignment="0" applyProtection="0">
      <alignment vertical="center"/>
    </xf>
    <xf numFmtId="0" fontId="78" fillId="25" borderId="0" applyNumberFormat="0" applyBorder="0" applyAlignment="0" applyProtection="0">
      <alignment vertical="center"/>
    </xf>
    <xf numFmtId="0" fontId="123" fillId="28" borderId="0" applyNumberFormat="0" applyBorder="0" applyAlignment="0" applyProtection="0">
      <alignment vertical="center"/>
    </xf>
    <xf numFmtId="0" fontId="38" fillId="30" borderId="0" applyNumberFormat="0" applyBorder="0" applyAlignment="0" applyProtection="0">
      <alignment vertical="center"/>
    </xf>
    <xf numFmtId="0" fontId="77" fillId="30" borderId="0" applyNumberFormat="0" applyBorder="0" applyAlignment="0" applyProtection="0">
      <alignment vertical="center"/>
    </xf>
    <xf numFmtId="0" fontId="78" fillId="30" borderId="0" applyNumberFormat="0" applyBorder="0" applyAlignment="0" applyProtection="0">
      <alignment vertical="center"/>
    </xf>
    <xf numFmtId="0" fontId="123" fillId="27" borderId="0" applyNumberFormat="0" applyBorder="0" applyAlignment="0" applyProtection="0">
      <alignment vertical="center"/>
    </xf>
    <xf numFmtId="0" fontId="38" fillId="31" borderId="0" applyNumberFormat="0" applyBorder="0" applyAlignment="0" applyProtection="0">
      <alignment vertical="center"/>
    </xf>
    <xf numFmtId="0" fontId="77" fillId="31" borderId="0" applyNumberFormat="0" applyBorder="0" applyAlignment="0" applyProtection="0">
      <alignment vertical="center"/>
    </xf>
    <xf numFmtId="0" fontId="78" fillId="31" borderId="0" applyNumberFormat="0" applyBorder="0" applyAlignment="0" applyProtection="0">
      <alignment vertical="center"/>
    </xf>
    <xf numFmtId="0" fontId="123" fillId="31" borderId="0" applyNumberFormat="0" applyBorder="0" applyAlignment="0" applyProtection="0">
      <alignment vertical="center"/>
    </xf>
    <xf numFmtId="0" fontId="38" fillId="32" borderId="0" applyNumberFormat="0" applyBorder="0" applyAlignment="0" applyProtection="0">
      <alignment vertical="center"/>
    </xf>
    <xf numFmtId="0" fontId="77" fillId="32" borderId="0" applyNumberFormat="0" applyBorder="0" applyAlignment="0" applyProtection="0">
      <alignment vertical="center"/>
    </xf>
    <xf numFmtId="0" fontId="78" fillId="32" borderId="0" applyNumberFormat="0" applyBorder="0" applyAlignment="0" applyProtection="0">
      <alignment vertical="center"/>
    </xf>
    <xf numFmtId="0" fontId="123" fillId="20" borderId="0" applyNumberFormat="0" applyBorder="0" applyAlignment="0" applyProtection="0">
      <alignment vertical="center"/>
    </xf>
    <xf numFmtId="0" fontId="76" fillId="33" borderId="0" applyNumberFormat="0" applyBorder="0" applyAlignment="0" applyProtection="0"/>
    <xf numFmtId="0" fontId="76" fillId="34" borderId="0" applyNumberFormat="0" applyBorder="0" applyAlignment="0" applyProtection="0"/>
    <xf numFmtId="0" fontId="76" fillId="35" borderId="0" applyNumberFormat="0" applyBorder="0" applyAlignment="0" applyProtection="0"/>
    <xf numFmtId="0" fontId="76" fillId="30" borderId="0" applyNumberFormat="0" applyBorder="0" applyAlignment="0" applyProtection="0"/>
    <xf numFmtId="0" fontId="76" fillId="31" borderId="0" applyNumberFormat="0" applyBorder="0" applyAlignment="0" applyProtection="0"/>
    <xf numFmtId="0" fontId="76" fillId="36" borderId="0" applyNumberFormat="0" applyBorder="0" applyAlignment="0" applyProtection="0"/>
    <xf numFmtId="0" fontId="76" fillId="33" borderId="0" applyNumberFormat="0" applyBorder="0" applyAlignment="0" applyProtection="0"/>
    <xf numFmtId="0" fontId="76" fillId="34" borderId="0" applyNumberFormat="0" applyBorder="0" applyAlignment="0" applyProtection="0"/>
    <xf numFmtId="0" fontId="76" fillId="35" borderId="0" applyNumberFormat="0" applyBorder="0" applyAlignment="0" applyProtection="0"/>
    <xf numFmtId="0" fontId="76" fillId="30" borderId="0" applyNumberFormat="0" applyBorder="0" applyAlignment="0" applyProtection="0"/>
    <xf numFmtId="0" fontId="76" fillId="31" borderId="0" applyNumberFormat="0" applyBorder="0" applyAlignment="0" applyProtection="0"/>
    <xf numFmtId="0" fontId="76" fillId="36" borderId="0" applyNumberFormat="0" applyBorder="0" applyAlignment="0" applyProtection="0"/>
    <xf numFmtId="0" fontId="79" fillId="27" borderId="20" applyNumberFormat="0" applyAlignment="0" applyProtection="0"/>
    <xf numFmtId="0" fontId="80" fillId="16" borderId="0" applyNumberFormat="0" applyBorder="0" applyAlignment="0" applyProtection="0"/>
    <xf numFmtId="0" fontId="81" fillId="27" borderId="21" applyNumberFormat="0" applyAlignment="0" applyProtection="0"/>
    <xf numFmtId="179" fontId="37" fillId="0" borderId="0" applyFill="0" applyBorder="0" applyAlignment="0"/>
    <xf numFmtId="0" fontId="81" fillId="27" borderId="21" applyNumberFormat="0" applyAlignment="0" applyProtection="0"/>
    <xf numFmtId="0" fontId="82" fillId="37" borderId="22" applyNumberFormat="0" applyAlignment="0" applyProtection="0"/>
    <xf numFmtId="0" fontId="83" fillId="20" borderId="21" applyNumberFormat="0" applyAlignment="0" applyProtection="0"/>
    <xf numFmtId="0" fontId="57" fillId="0" borderId="0">
      <alignment horizontal="left"/>
    </xf>
    <xf numFmtId="0" fontId="84" fillId="0" borderId="23" applyNumberFormat="0" applyFill="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6" fillId="17" borderId="0" applyNumberFormat="0" applyBorder="0" applyAlignment="0" applyProtection="0"/>
    <xf numFmtId="38" fontId="50" fillId="38" borderId="0" applyNumberFormat="0" applyBorder="0" applyAlignment="0" applyProtection="0"/>
    <xf numFmtId="0" fontId="86" fillId="17" borderId="0" applyNumberFormat="0" applyBorder="0" applyAlignment="0" applyProtection="0"/>
    <xf numFmtId="0" fontId="87" fillId="0" borderId="0" applyNumberFormat="0" applyFill="0" applyBorder="0" applyAlignment="0">
      <alignment vertical="center"/>
    </xf>
    <xf numFmtId="0" fontId="58" fillId="0" borderId="24" applyNumberFormat="0" applyAlignment="0" applyProtection="0">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88" fillId="0" borderId="25" applyNumberFormat="0" applyFill="0" applyAlignment="0" applyProtection="0"/>
    <xf numFmtId="0" fontId="89" fillId="0" borderId="26" applyNumberFormat="0" applyFill="0" applyAlignment="0" applyProtection="0"/>
    <xf numFmtId="0" fontId="90" fillId="0" borderId="27" applyNumberFormat="0" applyFill="0" applyAlignment="0" applyProtection="0"/>
    <xf numFmtId="0" fontId="90" fillId="0" borderId="0" applyNumberFormat="0" applyFill="0" applyBorder="0" applyAlignment="0" applyProtection="0"/>
    <xf numFmtId="0" fontId="24" fillId="0" borderId="0" applyBorder="0"/>
    <xf numFmtId="0" fontId="83" fillId="20" borderId="21" applyNumberFormat="0" applyAlignment="0" applyProtection="0"/>
    <xf numFmtId="10" fontId="50" fillId="39" borderId="12" applyNumberFormat="0" applyBorder="0" applyAlignment="0" applyProtection="0"/>
    <xf numFmtId="181" fontId="19" fillId="0" borderId="0" applyFont="0" applyFill="0" applyBorder="0" applyAlignment="0" applyProtection="0"/>
    <xf numFmtId="182" fontId="19" fillId="0" borderId="0" applyFont="0" applyFill="0" applyBorder="0" applyAlignment="0" applyProtection="0"/>
    <xf numFmtId="0" fontId="91" fillId="0" borderId="28" applyNumberFormat="0" applyFill="0" applyAlignment="0" applyProtection="0"/>
    <xf numFmtId="38" fontId="92" fillId="0" borderId="0" applyFont="0" applyFill="0" applyBorder="0" applyAlignment="0" applyProtection="0"/>
    <xf numFmtId="40" fontId="92" fillId="0" borderId="0" applyFont="0" applyFill="0" applyBorder="0" applyAlignment="0" applyProtection="0"/>
    <xf numFmtId="38" fontId="93" fillId="0" borderId="0" applyFont="0" applyFill="0" applyBorder="0" applyAlignment="0" applyProtection="0"/>
    <xf numFmtId="40" fontId="93" fillId="0" borderId="0" applyFont="0" applyFill="0" applyBorder="0" applyAlignment="0" applyProtection="0"/>
    <xf numFmtId="183" fontId="92" fillId="0" borderId="0" applyFont="0" applyFill="0" applyBorder="0" applyAlignment="0" applyProtection="0"/>
    <xf numFmtId="184" fontId="92" fillId="0" borderId="0" applyFont="0" applyFill="0" applyBorder="0" applyAlignment="0" applyProtection="0"/>
    <xf numFmtId="185" fontId="93" fillId="0" borderId="0" applyFont="0" applyFill="0" applyBorder="0" applyAlignment="0" applyProtection="0"/>
    <xf numFmtId="186" fontId="93" fillId="0" borderId="0" applyFont="0" applyFill="0" applyBorder="0" applyAlignment="0" applyProtection="0"/>
    <xf numFmtId="0" fontId="94" fillId="28" borderId="0" applyNumberFormat="0" applyBorder="0" applyAlignment="0" applyProtection="0"/>
    <xf numFmtId="37" fontId="95" fillId="0" borderId="0"/>
    <xf numFmtId="180" fontId="59" fillId="0" borderId="0"/>
    <xf numFmtId="0" fontId="36" fillId="0" borderId="0"/>
    <xf numFmtId="0" fontId="36" fillId="22" borderId="29" applyNumberFormat="0" applyFont="0" applyAlignment="0" applyProtection="0"/>
    <xf numFmtId="0" fontId="3" fillId="22" borderId="29" applyNumberFormat="0" applyFont="0" applyAlignment="0" applyProtection="0"/>
    <xf numFmtId="0" fontId="79" fillId="27" borderId="20" applyNumberFormat="0" applyAlignment="0" applyProtection="0"/>
    <xf numFmtId="10" fontId="36" fillId="0" borderId="0" applyFont="0" applyFill="0" applyBorder="0" applyAlignment="0" applyProtection="0"/>
    <xf numFmtId="4" fontId="57" fillId="0" borderId="0">
      <alignment horizontal="right"/>
    </xf>
    <xf numFmtId="0" fontId="93" fillId="0" borderId="0" applyNumberFormat="0" applyFont="0" applyFill="0" applyBorder="0" applyAlignment="0" applyProtection="0">
      <alignment horizontal="left"/>
    </xf>
    <xf numFmtId="0" fontId="96" fillId="0" borderId="30">
      <alignment horizontal="center"/>
    </xf>
    <xf numFmtId="4" fontId="60" fillId="0" borderId="0">
      <alignment horizontal="right"/>
    </xf>
    <xf numFmtId="0" fontId="80" fillId="16" borderId="0" applyNumberFormat="0" applyBorder="0" applyAlignment="0" applyProtection="0"/>
    <xf numFmtId="0" fontId="61" fillId="0" borderId="0">
      <alignment horizontal="left"/>
    </xf>
    <xf numFmtId="0" fontId="93" fillId="0" borderId="0"/>
    <xf numFmtId="0" fontId="62" fillId="0" borderId="0"/>
    <xf numFmtId="0" fontId="63" fillId="0" borderId="0">
      <alignment horizontal="center"/>
    </xf>
    <xf numFmtId="0" fontId="84" fillId="0" borderId="23" applyNumberFormat="0" applyFill="0" applyAlignment="0" applyProtection="0"/>
    <xf numFmtId="0" fontId="97" fillId="0" borderId="0" applyNumberFormat="0" applyFill="0" applyBorder="0" applyAlignment="0" applyProtection="0"/>
    <xf numFmtId="0" fontId="88" fillId="0" borderId="25" applyNumberFormat="0" applyFill="0" applyAlignment="0" applyProtection="0"/>
    <xf numFmtId="0" fontId="89" fillId="0" borderId="26" applyNumberFormat="0" applyFill="0" applyAlignment="0" applyProtection="0"/>
    <xf numFmtId="0" fontId="90" fillId="0" borderId="27" applyNumberFormat="0" applyFill="0" applyAlignment="0" applyProtection="0"/>
    <xf numFmtId="0" fontId="90" fillId="0" borderId="0" applyNumberFormat="0" applyFill="0" applyBorder="0" applyAlignment="0" applyProtection="0"/>
    <xf numFmtId="0" fontId="98" fillId="0" borderId="0"/>
    <xf numFmtId="1" fontId="36" fillId="0" borderId="0"/>
    <xf numFmtId="187" fontId="19" fillId="0" borderId="0" applyFont="0" applyFill="0" applyBorder="0" applyAlignment="0" applyProtection="0"/>
    <xf numFmtId="188" fontId="19" fillId="0" borderId="0" applyFont="0" applyFill="0" applyBorder="0" applyAlignment="0" applyProtection="0"/>
    <xf numFmtId="0" fontId="91" fillId="0" borderId="28" applyNumberFormat="0" applyFill="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82" fillId="37" borderId="22" applyNumberFormat="0" applyAlignment="0" applyProtection="0"/>
    <xf numFmtId="0" fontId="38" fillId="33" borderId="0" applyNumberFormat="0" applyBorder="0" applyAlignment="0" applyProtection="0">
      <alignment vertical="center"/>
    </xf>
    <xf numFmtId="0" fontId="77" fillId="33" borderId="0" applyNumberFormat="0" applyBorder="0" applyAlignment="0" applyProtection="0">
      <alignment vertical="center"/>
    </xf>
    <xf numFmtId="0" fontId="78" fillId="33" borderId="0" applyNumberFormat="0" applyBorder="0" applyAlignment="0" applyProtection="0">
      <alignment vertical="center"/>
    </xf>
    <xf numFmtId="0" fontId="123" fillId="31" borderId="0" applyNumberFormat="0" applyBorder="0" applyAlignment="0" applyProtection="0">
      <alignment vertical="center"/>
    </xf>
    <xf numFmtId="0" fontId="38" fillId="34" borderId="0" applyNumberFormat="0" applyBorder="0" applyAlignment="0" applyProtection="0">
      <alignment vertical="center"/>
    </xf>
    <xf numFmtId="0" fontId="77" fillId="34" borderId="0" applyNumberFormat="0" applyBorder="0" applyAlignment="0" applyProtection="0">
      <alignment vertical="center"/>
    </xf>
    <xf numFmtId="0" fontId="78" fillId="34" borderId="0" applyNumberFormat="0" applyBorder="0" applyAlignment="0" applyProtection="0">
      <alignment vertical="center"/>
    </xf>
    <xf numFmtId="0" fontId="123" fillId="34" borderId="0" applyNumberFormat="0" applyBorder="0" applyAlignment="0" applyProtection="0">
      <alignment vertical="center"/>
    </xf>
    <xf numFmtId="0" fontId="38" fillId="35" borderId="0" applyNumberFormat="0" applyBorder="0" applyAlignment="0" applyProtection="0">
      <alignment vertical="center"/>
    </xf>
    <xf numFmtId="0" fontId="77" fillId="35" borderId="0" applyNumberFormat="0" applyBorder="0" applyAlignment="0" applyProtection="0">
      <alignment vertical="center"/>
    </xf>
    <xf numFmtId="0" fontId="78" fillId="35" borderId="0" applyNumberFormat="0" applyBorder="0" applyAlignment="0" applyProtection="0">
      <alignment vertical="center"/>
    </xf>
    <xf numFmtId="0" fontId="123" fillId="35" borderId="0" applyNumberFormat="0" applyBorder="0" applyAlignment="0" applyProtection="0">
      <alignment vertical="center"/>
    </xf>
    <xf numFmtId="0" fontId="38" fillId="30" borderId="0" applyNumberFormat="0" applyBorder="0" applyAlignment="0" applyProtection="0">
      <alignment vertical="center"/>
    </xf>
    <xf numFmtId="0" fontId="77" fillId="30" borderId="0" applyNumberFormat="0" applyBorder="0" applyAlignment="0" applyProtection="0">
      <alignment vertical="center"/>
    </xf>
    <xf numFmtId="0" fontId="78" fillId="30" borderId="0" applyNumberFormat="0" applyBorder="0" applyAlignment="0" applyProtection="0">
      <alignment vertical="center"/>
    </xf>
    <xf numFmtId="0" fontId="123" fillId="40" borderId="0" applyNumberFormat="0" applyBorder="0" applyAlignment="0" applyProtection="0">
      <alignment vertical="center"/>
    </xf>
    <xf numFmtId="0" fontId="38" fillId="31" borderId="0" applyNumberFormat="0" applyBorder="0" applyAlignment="0" applyProtection="0">
      <alignment vertical="center"/>
    </xf>
    <xf numFmtId="0" fontId="77" fillId="31" borderId="0" applyNumberFormat="0" applyBorder="0" applyAlignment="0" applyProtection="0">
      <alignment vertical="center"/>
    </xf>
    <xf numFmtId="0" fontId="78" fillId="31" borderId="0" applyNumberFormat="0" applyBorder="0" applyAlignment="0" applyProtection="0">
      <alignment vertical="center"/>
    </xf>
    <xf numFmtId="0" fontId="123" fillId="31" borderId="0" applyNumberFormat="0" applyBorder="0" applyAlignment="0" applyProtection="0">
      <alignment vertical="center"/>
    </xf>
    <xf numFmtId="0" fontId="38" fillId="36" borderId="0" applyNumberFormat="0" applyBorder="0" applyAlignment="0" applyProtection="0">
      <alignment vertical="center"/>
    </xf>
    <xf numFmtId="0" fontId="77" fillId="36" borderId="0" applyNumberFormat="0" applyBorder="0" applyAlignment="0" applyProtection="0">
      <alignment vertical="center"/>
    </xf>
    <xf numFmtId="0" fontId="78" fillId="36" borderId="0" applyNumberFormat="0" applyBorder="0" applyAlignment="0" applyProtection="0">
      <alignment vertical="center"/>
    </xf>
    <xf numFmtId="0" fontId="123" fillId="36" borderId="0" applyNumberFormat="0" applyBorder="0" applyAlignment="0" applyProtection="0">
      <alignment vertical="center"/>
    </xf>
    <xf numFmtId="189" fontId="24" fillId="0" borderId="0" applyNumberFormat="0">
      <alignment vertical="center"/>
    </xf>
    <xf numFmtId="0" fontId="36" fillId="0" borderId="0"/>
    <xf numFmtId="0" fontId="73" fillId="0" borderId="0"/>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40" fillId="37" borderId="22" applyNumberFormat="0" applyAlignment="0" applyProtection="0">
      <alignment vertical="center"/>
    </xf>
    <xf numFmtId="0" fontId="99" fillId="37" borderId="22" applyNumberFormat="0" applyAlignment="0" applyProtection="0">
      <alignment vertical="center"/>
    </xf>
    <xf numFmtId="0" fontId="100" fillId="37" borderId="22" applyNumberFormat="0" applyAlignment="0" applyProtection="0">
      <alignment vertical="center"/>
    </xf>
    <xf numFmtId="0" fontId="125" fillId="37" borderId="22" applyNumberFormat="0" applyAlignment="0" applyProtection="0">
      <alignment vertical="center"/>
    </xf>
    <xf numFmtId="0" fontId="41" fillId="28" borderId="0" applyNumberFormat="0" applyBorder="0" applyAlignment="0" applyProtection="0">
      <alignment vertical="center"/>
    </xf>
    <xf numFmtId="0" fontId="101" fillId="28" borderId="0" applyNumberFormat="0" applyBorder="0" applyAlignment="0" applyProtection="0">
      <alignment vertical="center"/>
    </xf>
    <xf numFmtId="0" fontId="102" fillId="28" borderId="0" applyNumberFormat="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0" fontId="67" fillId="0" borderId="0" applyNumberFormat="0" applyFill="0" applyBorder="0" applyAlignment="0" applyProtection="0">
      <alignment vertical="top"/>
      <protection locked="0"/>
    </xf>
    <xf numFmtId="0" fontId="103" fillId="0" borderId="31" applyBorder="0" applyAlignment="0">
      <alignment vertical="center" textRotation="255"/>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49" fontId="3" fillId="41" borderId="32">
      <alignment horizontal="center" vertical="center" wrapText="1"/>
    </xf>
    <xf numFmtId="0" fontId="43" fillId="0" borderId="28" applyNumberFormat="0" applyFill="0" applyAlignment="0" applyProtection="0">
      <alignment vertical="center"/>
    </xf>
    <xf numFmtId="0" fontId="104" fillId="0" borderId="28" applyNumberFormat="0" applyFill="0" applyAlignment="0" applyProtection="0">
      <alignment vertical="center"/>
    </xf>
    <xf numFmtId="0" fontId="105" fillId="0" borderId="28" applyNumberFormat="0" applyFill="0" applyAlignment="0" applyProtection="0">
      <alignment vertical="center"/>
    </xf>
    <xf numFmtId="0" fontId="44" fillId="16" borderId="0" applyNumberFormat="0" applyBorder="0" applyAlignment="0" applyProtection="0">
      <alignment vertical="center"/>
    </xf>
    <xf numFmtId="0" fontId="106" fillId="16" borderId="0" applyNumberFormat="0" applyBorder="0" applyAlignment="0" applyProtection="0">
      <alignment vertical="center"/>
    </xf>
    <xf numFmtId="0" fontId="107" fillId="16" borderId="0" applyNumberFormat="0" applyBorder="0" applyAlignment="0" applyProtection="0">
      <alignment vertical="center"/>
    </xf>
    <xf numFmtId="0" fontId="3" fillId="0" borderId="33"/>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4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68" fillId="0" borderId="0" applyNumberFormat="0" applyFill="0" applyBorder="0" applyAlignment="0" applyProtection="0">
      <alignment vertical="center"/>
    </xf>
    <xf numFmtId="43" fontId="69" fillId="0" borderId="0" applyFont="0" applyFill="0" applyBorder="0" applyAlignment="0" applyProtection="0"/>
    <xf numFmtId="41" fontId="69" fillId="0" borderId="0" applyFont="0" applyFill="0" applyBorder="0" applyAlignment="0" applyProtection="0"/>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35" fillId="0" borderId="0" applyFont="0" applyFill="0" applyBorder="0" applyAlignment="0" applyProtection="0">
      <alignment vertical="center"/>
    </xf>
    <xf numFmtId="38" fontId="3" fillId="0" borderId="0" applyFont="0" applyFill="0" applyBorder="0" applyAlignment="0" applyProtection="0"/>
    <xf numFmtId="38" fontId="35" fillId="0" borderId="0" applyFont="0" applyFill="0" applyBorder="0" applyAlignment="0" applyProtection="0">
      <alignment vertical="center"/>
    </xf>
    <xf numFmtId="0" fontId="47" fillId="0" borderId="25" applyNumberFormat="0" applyFill="0" applyAlignment="0" applyProtection="0">
      <alignment vertical="center"/>
    </xf>
    <xf numFmtId="0" fontId="110" fillId="0" borderId="25" applyNumberFormat="0" applyFill="0" applyAlignment="0" applyProtection="0">
      <alignment vertical="center"/>
    </xf>
    <xf numFmtId="0" fontId="126" fillId="0" borderId="34" applyNumberFormat="0" applyFill="0" applyAlignment="0" applyProtection="0">
      <alignment vertical="center"/>
    </xf>
    <xf numFmtId="0" fontId="48" fillId="0" borderId="26" applyNumberFormat="0" applyFill="0" applyAlignment="0" applyProtection="0">
      <alignment vertical="center"/>
    </xf>
    <xf numFmtId="0" fontId="111" fillId="0" borderId="26" applyNumberFormat="0" applyFill="0" applyAlignment="0" applyProtection="0">
      <alignment vertical="center"/>
    </xf>
    <xf numFmtId="0" fontId="127" fillId="0" borderId="26" applyNumberFormat="0" applyFill="0" applyAlignment="0" applyProtection="0">
      <alignment vertical="center"/>
    </xf>
    <xf numFmtId="0" fontId="49" fillId="0" borderId="27" applyNumberFormat="0" applyFill="0" applyAlignment="0" applyProtection="0">
      <alignment vertical="center"/>
    </xf>
    <xf numFmtId="0" fontId="112" fillId="0" borderId="27" applyNumberFormat="0" applyFill="0" applyAlignment="0" applyProtection="0">
      <alignment vertical="center"/>
    </xf>
    <xf numFmtId="0" fontId="128" fillId="0" borderId="35" applyNumberFormat="0" applyFill="0" applyAlignment="0" applyProtection="0">
      <alignment vertical="center"/>
    </xf>
    <xf numFmtId="0" fontId="49"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113" fillId="0" borderId="36" applyNumberFormat="0" applyFill="0" applyAlignment="0" applyProtection="0">
      <alignment vertical="center"/>
    </xf>
    <xf numFmtId="0" fontId="52" fillId="27" borderId="20" applyNumberFormat="0" applyAlignment="0" applyProtection="0">
      <alignment vertical="center"/>
    </xf>
    <xf numFmtId="0" fontId="114" fillId="27" borderId="20" applyNumberFormat="0" applyAlignment="0" applyProtection="0">
      <alignment vertical="center"/>
    </xf>
    <xf numFmtId="0" fontId="115" fillId="27" borderId="20" applyNumberFormat="0" applyAlignment="0" applyProtection="0">
      <alignment vertical="center"/>
    </xf>
    <xf numFmtId="0" fontId="114" fillId="21" borderId="20" applyNumberFormat="0" applyAlignment="0" applyProtection="0">
      <alignment vertical="center"/>
    </xf>
    <xf numFmtId="0" fontId="3" fillId="0" borderId="0"/>
    <xf numFmtId="0" fontId="53"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7" fillId="0" borderId="0" applyNumberFormat="0" applyFill="0" applyBorder="0" applyAlignment="0" applyProtection="0">
      <alignment vertical="center"/>
    </xf>
    <xf numFmtId="186" fontId="93" fillId="0" borderId="0" applyFont="0" applyFill="0" applyBorder="0" applyAlignment="0" applyProtection="0"/>
    <xf numFmtId="185" fontId="93" fillId="0" borderId="0" applyFont="0" applyFill="0" applyBorder="0" applyAlignment="0" applyProtection="0"/>
    <xf numFmtId="0" fontId="118" fillId="0" borderId="0">
      <alignment horizontal="center"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 fillId="0" borderId="0"/>
    <xf numFmtId="0" fontId="3" fillId="0" borderId="0"/>
    <xf numFmtId="0" fontId="19" fillId="0" borderId="0"/>
    <xf numFmtId="0" fontId="35" fillId="0" borderId="0">
      <alignment vertical="center"/>
    </xf>
    <xf numFmtId="0" fontId="129" fillId="0" borderId="0">
      <alignment vertical="center"/>
    </xf>
    <xf numFmtId="0" fontId="3" fillId="0" borderId="0"/>
    <xf numFmtId="0" fontId="35"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35" fillId="0" borderId="0">
      <alignment vertical="center"/>
    </xf>
    <xf numFmtId="0" fontId="35" fillId="0" borderId="0">
      <alignment vertical="center"/>
    </xf>
    <xf numFmtId="0" fontId="129" fillId="0" borderId="0">
      <alignment vertical="center"/>
    </xf>
    <xf numFmtId="0" fontId="3"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4" fillId="0" borderId="0">
      <alignment vertical="center"/>
    </xf>
    <xf numFmtId="0" fontId="3" fillId="0" borderId="0"/>
    <xf numFmtId="0" fontId="19" fillId="0" borderId="0"/>
    <xf numFmtId="0" fontId="35" fillId="0" borderId="0">
      <alignment vertical="center"/>
    </xf>
    <xf numFmtId="0" fontId="35" fillId="0" borderId="0">
      <alignment vertical="center"/>
    </xf>
    <xf numFmtId="0" fontId="19" fillId="0" borderId="0"/>
    <xf numFmtId="0" fontId="3" fillId="0" borderId="0">
      <alignment vertical="center"/>
    </xf>
    <xf numFmtId="0" fontId="19"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5" fillId="0" borderId="0">
      <alignment vertical="center"/>
    </xf>
    <xf numFmtId="0" fontId="3" fillId="0" borderId="0">
      <alignment vertical="center"/>
    </xf>
    <xf numFmtId="0" fontId="35" fillId="0" borderId="0">
      <alignment vertical="center"/>
    </xf>
    <xf numFmtId="0" fontId="3" fillId="0" borderId="0">
      <alignment vertical="center"/>
    </xf>
    <xf numFmtId="0" fontId="3" fillId="0" borderId="0">
      <alignment vertical="center"/>
    </xf>
    <xf numFmtId="0" fontId="129" fillId="0" borderId="0"/>
    <xf numFmtId="0" fontId="3" fillId="0" borderId="0"/>
    <xf numFmtId="0" fontId="35" fillId="0" borderId="0">
      <alignment vertical="center"/>
    </xf>
    <xf numFmtId="0" fontId="3" fillId="0" borderId="0">
      <alignment vertical="center"/>
    </xf>
    <xf numFmtId="0" fontId="19" fillId="0" borderId="0"/>
    <xf numFmtId="0" fontId="3" fillId="0" borderId="0"/>
    <xf numFmtId="0" fontId="19" fillId="0" borderId="0"/>
    <xf numFmtId="0" fontId="35" fillId="0" borderId="0">
      <alignment vertical="center"/>
    </xf>
    <xf numFmtId="0" fontId="19" fillId="0" borderId="0"/>
    <xf numFmtId="0" fontId="3" fillId="0" borderId="0"/>
    <xf numFmtId="0" fontId="35" fillId="0" borderId="0">
      <alignment vertical="center"/>
    </xf>
    <xf numFmtId="0" fontId="35" fillId="0" borderId="0">
      <alignment vertical="center"/>
    </xf>
    <xf numFmtId="0" fontId="3" fillId="0" borderId="0"/>
    <xf numFmtId="0" fontId="129" fillId="0" borderId="0">
      <alignment vertical="center"/>
    </xf>
    <xf numFmtId="0" fontId="3" fillId="0" borderId="0">
      <alignment vertical="center"/>
    </xf>
    <xf numFmtId="0" fontId="3" fillId="0" borderId="0"/>
    <xf numFmtId="0" fontId="34" fillId="0" borderId="0"/>
    <xf numFmtId="0" fontId="3"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 fillId="0" borderId="0" applyFont="0" applyFill="0" applyBorder="0" applyAlignment="0" applyProtection="0">
      <alignment vertical="center"/>
    </xf>
    <xf numFmtId="0" fontId="65" fillId="0" borderId="0"/>
    <xf numFmtId="0" fontId="66" fillId="0" borderId="0"/>
    <xf numFmtId="0" fontId="55" fillId="17" borderId="0" applyNumberFormat="0" applyBorder="0" applyAlignment="0" applyProtection="0">
      <alignment vertical="center"/>
    </xf>
    <xf numFmtId="0" fontId="121" fillId="17" borderId="0" applyNumberFormat="0" applyBorder="0" applyAlignment="0" applyProtection="0">
      <alignment vertical="center"/>
    </xf>
    <xf numFmtId="0" fontId="122" fillId="17" borderId="0" applyNumberFormat="0" applyBorder="0" applyAlignment="0" applyProtection="0">
      <alignment vertical="center"/>
    </xf>
    <xf numFmtId="0" fontId="83" fillId="20" borderId="21" applyNumberFormat="0" applyAlignment="0" applyProtection="0"/>
    <xf numFmtId="0" fontId="79" fillId="27" borderId="2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2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20" applyNumberFormat="0" applyAlignment="0" applyProtection="0">
      <alignment vertical="center"/>
    </xf>
    <xf numFmtId="0" fontId="114" fillId="27" borderId="20" applyNumberFormat="0" applyAlignment="0" applyProtection="0">
      <alignment vertical="center"/>
    </xf>
    <xf numFmtId="0" fontId="115" fillId="27" borderId="20" applyNumberFormat="0" applyAlignment="0" applyProtection="0">
      <alignment vertical="center"/>
    </xf>
    <xf numFmtId="0" fontId="114" fillId="21" borderId="2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
      <alignment horizontal="left" vertical="center"/>
    </xf>
    <xf numFmtId="41" fontId="6" fillId="0" borderId="0" applyFont="0" applyFill="0" applyBorder="0" applyAlignment="0" applyProtection="0"/>
    <xf numFmtId="0" fontId="115" fillId="27" borderId="40" applyNumberFormat="0" applyAlignment="0" applyProtection="0">
      <alignment vertical="center"/>
    </xf>
    <xf numFmtId="0" fontId="64" fillId="0" borderId="23"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58" fillId="0" borderId="42">
      <alignment horizontal="left" vertical="center"/>
    </xf>
    <xf numFmtId="0" fontId="35" fillId="22" borderId="29" applyNumberFormat="0" applyFon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35" fillId="0" borderId="0">
      <alignment vertical="center"/>
    </xf>
    <xf numFmtId="0" fontId="35" fillId="0" borderId="0">
      <alignment vertical="center"/>
    </xf>
    <xf numFmtId="0" fontId="58" fillId="0" borderId="42">
      <alignment horizontal="lef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5" fillId="15" borderId="0" applyNumberFormat="0" applyBorder="0" applyAlignment="0" applyProtection="0">
      <alignment vertical="center"/>
    </xf>
    <xf numFmtId="0" fontId="35" fillId="16" borderId="0" applyNumberFormat="0" applyBorder="0" applyAlignment="0" applyProtection="0">
      <alignment vertical="center"/>
    </xf>
    <xf numFmtId="0" fontId="35" fillId="17" borderId="0" applyNumberFormat="0" applyBorder="0" applyAlignment="0" applyProtection="0">
      <alignment vertical="center"/>
    </xf>
    <xf numFmtId="0" fontId="35" fillId="18" borderId="0" applyNumberFormat="0" applyBorder="0" applyAlignment="0" applyProtection="0">
      <alignment vertical="center"/>
    </xf>
    <xf numFmtId="0" fontId="35" fillId="19" borderId="0" applyNumberFormat="0" applyBorder="0" applyAlignment="0" applyProtection="0">
      <alignment vertical="center"/>
    </xf>
    <xf numFmtId="0" fontId="35" fillId="20" borderId="0" applyNumberFormat="0" applyBorder="0" applyAlignment="0" applyProtection="0">
      <alignment vertical="center"/>
    </xf>
    <xf numFmtId="0" fontId="35" fillId="23" borderId="0" applyNumberFormat="0" applyBorder="0" applyAlignment="0" applyProtection="0">
      <alignment vertical="center"/>
    </xf>
    <xf numFmtId="0" fontId="35" fillId="24" borderId="0" applyNumberFormat="0" applyBorder="0" applyAlignment="0" applyProtection="0">
      <alignment vertical="center"/>
    </xf>
    <xf numFmtId="0" fontId="35" fillId="25" borderId="0" applyNumberFormat="0" applyBorder="0" applyAlignment="0" applyProtection="0">
      <alignment vertical="center"/>
    </xf>
    <xf numFmtId="0" fontId="35" fillId="18" borderId="0" applyNumberFormat="0" applyBorder="0" applyAlignment="0" applyProtection="0">
      <alignment vertical="center"/>
    </xf>
    <xf numFmtId="0" fontId="35" fillId="23" borderId="0" applyNumberFormat="0" applyBorder="0" applyAlignment="0" applyProtection="0">
      <alignment vertical="center"/>
    </xf>
    <xf numFmtId="0" fontId="35" fillId="26" borderId="0" applyNumberFormat="0" applyBorder="0" applyAlignment="0" applyProtection="0">
      <alignment vertical="center"/>
    </xf>
    <xf numFmtId="0" fontId="77" fillId="29" borderId="0" applyNumberFormat="0" applyBorder="0" applyAlignment="0" applyProtection="0">
      <alignment vertical="center"/>
    </xf>
    <xf numFmtId="0" fontId="77" fillId="24" borderId="0" applyNumberFormat="0" applyBorder="0" applyAlignment="0" applyProtection="0">
      <alignment vertical="center"/>
    </xf>
    <xf numFmtId="0" fontId="77" fillId="25" borderId="0" applyNumberFormat="0" applyBorder="0" applyAlignment="0" applyProtection="0">
      <alignment vertical="center"/>
    </xf>
    <xf numFmtId="0" fontId="77" fillId="30" borderId="0" applyNumberFormat="0" applyBorder="0" applyAlignment="0" applyProtection="0">
      <alignment vertical="center"/>
    </xf>
    <xf numFmtId="0" fontId="77" fillId="31" borderId="0" applyNumberFormat="0" applyBorder="0" applyAlignment="0" applyProtection="0">
      <alignment vertical="center"/>
    </xf>
    <xf numFmtId="0" fontId="77" fillId="32" borderId="0" applyNumberFormat="0" applyBorder="0" applyAlignment="0" applyProtection="0">
      <alignment vertical="center"/>
    </xf>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77" fillId="33" borderId="0" applyNumberFormat="0" applyBorder="0" applyAlignment="0" applyProtection="0">
      <alignment vertical="center"/>
    </xf>
    <xf numFmtId="0" fontId="77" fillId="34" borderId="0" applyNumberFormat="0" applyBorder="0" applyAlignment="0" applyProtection="0">
      <alignment vertical="center"/>
    </xf>
    <xf numFmtId="0" fontId="77" fillId="35" borderId="0" applyNumberFormat="0" applyBorder="0" applyAlignment="0" applyProtection="0">
      <alignment vertical="center"/>
    </xf>
    <xf numFmtId="0" fontId="77" fillId="30" borderId="0" applyNumberFormat="0" applyBorder="0" applyAlignment="0" applyProtection="0">
      <alignment vertical="center"/>
    </xf>
    <xf numFmtId="0" fontId="77" fillId="31" borderId="0" applyNumberFormat="0" applyBorder="0" applyAlignment="0" applyProtection="0">
      <alignment vertical="center"/>
    </xf>
    <xf numFmtId="0" fontId="77" fillId="36" borderId="0" applyNumberFormat="0" applyBorder="0" applyAlignment="0" applyProtection="0">
      <alignment vertical="center"/>
    </xf>
    <xf numFmtId="0" fontId="99" fillId="37" borderId="22" applyNumberFormat="0" applyAlignment="0" applyProtection="0">
      <alignment vertical="center"/>
    </xf>
    <xf numFmtId="0" fontId="101" fillId="28" borderId="0" applyNumberFormat="0" applyBorder="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104" fillId="0" borderId="28" applyNumberFormat="0" applyFill="0" applyAlignment="0" applyProtection="0">
      <alignment vertical="center"/>
    </xf>
    <xf numFmtId="0" fontId="106" fillId="16" borderId="0" applyNumberFormat="0" applyBorder="0" applyAlignment="0" applyProtection="0">
      <alignment vertical="center"/>
    </xf>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6" fillId="0" borderId="0" applyNumberFormat="0" applyFill="0" applyBorder="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6" fillId="0" borderId="0" applyNumberFormat="0" applyFill="0" applyBorder="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31" fillId="0" borderId="0">
      <alignment vertical="center"/>
    </xf>
    <xf numFmtId="0" fontId="120" fillId="20" borderId="21" applyNumberFormat="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34" fillId="0" borderId="0">
      <alignment vertical="center"/>
    </xf>
    <xf numFmtId="0" fontId="3" fillId="0" borderId="0">
      <alignment vertical="center"/>
    </xf>
    <xf numFmtId="0" fontId="65" fillId="0" borderId="0"/>
    <xf numFmtId="0" fontId="121" fillId="17" borderId="0" applyNumberFormat="0" applyBorder="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41" fontId="6" fillId="0" borderId="0" applyFont="0" applyFill="0" applyBorder="0" applyAlignment="0" applyProtection="0"/>
    <xf numFmtId="0" fontId="54" fillId="20" borderId="21" applyNumberForma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45" fillId="27" borderId="21" applyNumberFormat="0" applyAlignment="0" applyProtection="0">
      <alignment vertical="center"/>
    </xf>
    <xf numFmtId="0" fontId="109" fillId="27" borderId="21"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4" fillId="0" borderId="23" applyNumberFormat="0" applyFill="0" applyAlignment="0" applyProtection="0"/>
    <xf numFmtId="0" fontId="114" fillId="27" borderId="40"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108" fillId="27"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64"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42" fillId="22" borderId="29" applyNumberFormat="0" applyFon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2" fillId="27" borderId="40" applyNumberFormat="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51" fillId="0" borderId="23" applyNumberFormat="0" applyFill="0" applyAlignment="0" applyProtection="0">
      <alignment vertical="center"/>
    </xf>
    <xf numFmtId="0" fontId="64" fillId="0" borderId="23" applyNumberFormat="0" applyFill="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79" fillId="27" borderId="40" applyNumberFormat="0" applyAlignment="0" applyProtection="0"/>
    <xf numFmtId="0" fontId="108" fillId="27"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21" applyNumberFormat="0" applyAlignment="0" applyProtection="0"/>
    <xf numFmtId="0" fontId="52" fillId="27" borderId="40" applyNumberFormat="0" applyAlignment="0" applyProtection="0">
      <alignment vertical="center"/>
    </xf>
    <xf numFmtId="0" fontId="113" fillId="0" borderId="36" applyNumberFormat="0" applyFill="0" applyAlignment="0" applyProtection="0">
      <alignment vertical="center"/>
    </xf>
    <xf numFmtId="0" fontId="54" fillId="20" borderId="21" applyNumberFormat="0" applyAlignment="0" applyProtection="0">
      <alignmen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3" fillId="0" borderId="36" applyNumberFormat="0" applyFill="0" applyAlignment="0" applyProtection="0">
      <alignment vertical="center"/>
    </xf>
    <xf numFmtId="0" fontId="83" fillId="20" borderId="21" applyNumberFormat="0" applyAlignment="0" applyProtection="0"/>
    <xf numFmtId="0" fontId="54" fillId="20" borderId="21" applyNumberFormat="0" applyAlignment="0" applyProtection="0">
      <alignment vertical="center"/>
    </xf>
    <xf numFmtId="0" fontId="64" fillId="0" borderId="23" applyNumberFormat="0" applyFill="0" applyAlignment="0" applyProtection="0">
      <alignment vertical="center"/>
    </xf>
    <xf numFmtId="0" fontId="120" fillId="20" borderId="21" applyNumberFormat="0" applyAlignment="0" applyProtection="0">
      <alignment vertical="center"/>
    </xf>
    <xf numFmtId="0" fontId="45" fillId="27" borderId="21" applyNumberForma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108" fillId="27"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35" fillId="22" borderId="29" applyNumberFormat="0" applyFont="0" applyAlignment="0" applyProtection="0">
      <alignment vertical="center"/>
    </xf>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120" fillId="20" borderId="21"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119" fillId="20" borderId="21" applyNumberFormat="0" applyAlignment="0" applyProtection="0">
      <alignment vertical="center"/>
    </xf>
    <xf numFmtId="0" fontId="45" fillId="27" borderId="21" applyNumberFormat="0" applyAlignment="0" applyProtection="0">
      <alignment vertical="center"/>
    </xf>
    <xf numFmtId="0" fontId="114" fillId="21" borderId="40" applyNumberFormat="0" applyAlignment="0" applyProtection="0">
      <alignment vertical="center"/>
    </xf>
    <xf numFmtId="0" fontId="51" fillId="0" borderId="23" applyNumberFormat="0" applyFill="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84" fillId="0" borderId="23" applyNumberFormat="0" applyFill="0" applyAlignment="0" applyProtection="0"/>
    <xf numFmtId="0" fontId="54" fillId="20" borderId="21" applyNumberFormat="0" applyAlignment="0" applyProtection="0">
      <alignment vertical="center"/>
    </xf>
    <xf numFmtId="0" fontId="114" fillId="27" borderId="40"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109" fillId="27" borderId="21" applyNumberFormat="0" applyAlignment="0" applyProtection="0">
      <alignment vertical="center"/>
    </xf>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108" fillId="21" borderId="21" applyNumberFormat="0" applyAlignment="0" applyProtection="0">
      <alignment vertical="center"/>
    </xf>
    <xf numFmtId="0" fontId="54" fillId="20" borderId="21" applyNumberFormat="0" applyAlignment="0" applyProtection="0">
      <alignment vertical="center"/>
    </xf>
    <xf numFmtId="0" fontId="109" fillId="27" borderId="21" applyNumberFormat="0" applyAlignment="0" applyProtection="0">
      <alignment vertical="center"/>
    </xf>
    <xf numFmtId="0" fontId="3" fillId="22" borderId="29" applyNumberFormat="0" applyFont="0" applyAlignment="0" applyProtection="0"/>
    <xf numFmtId="0" fontId="54"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4" fillId="20" borderId="21" applyNumberFormat="0" applyAlignment="0" applyProtection="0">
      <alignment vertical="center"/>
    </xf>
    <xf numFmtId="0" fontId="83" fillId="20" borderId="21" applyNumberFormat="0" applyAlignment="0" applyProtection="0"/>
    <xf numFmtId="0" fontId="113" fillId="0" borderId="36" applyNumberFormat="0" applyFill="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81" fillId="27" borderId="21" applyNumberFormat="0" applyAlignment="0" applyProtection="0"/>
    <xf numFmtId="0" fontId="114" fillId="27" borderId="40" applyNumberFormat="0" applyAlignment="0" applyProtection="0">
      <alignment vertical="center"/>
    </xf>
    <xf numFmtId="0" fontId="83" fillId="20" borderId="21" applyNumberFormat="0" applyAlignment="0" applyProtection="0"/>
    <xf numFmtId="0" fontId="114" fillId="21"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20" fillId="20"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93" fillId="0" borderId="0"/>
    <xf numFmtId="0" fontId="93" fillId="0" borderId="0"/>
    <xf numFmtId="0" fontId="93" fillId="0" borderId="0"/>
    <xf numFmtId="0" fontId="130" fillId="0" borderId="0"/>
    <xf numFmtId="0" fontId="130" fillId="0" borderId="0"/>
    <xf numFmtId="0" fontId="3" fillId="0" borderId="0">
      <alignment vertical="center"/>
    </xf>
    <xf numFmtId="0" fontId="11" fillId="0" borderId="0"/>
    <xf numFmtId="0" fontId="83" fillId="20" borderId="21" applyNumberFormat="0" applyAlignment="0" applyProtection="0"/>
    <xf numFmtId="0" fontId="52" fillId="27" borderId="40" applyNumberFormat="0" applyAlignment="0" applyProtection="0">
      <alignment vertical="center"/>
    </xf>
    <xf numFmtId="0" fontId="109" fillId="27" borderId="21" applyNumberFormat="0" applyAlignment="0" applyProtection="0">
      <alignment vertical="center"/>
    </xf>
    <xf numFmtId="0" fontId="81" fillId="27"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119" fillId="20" borderId="21" applyNumberFormat="0" applyAlignment="0" applyProtection="0">
      <alignment vertical="center"/>
    </xf>
    <xf numFmtId="0" fontId="79" fillId="27" borderId="40" applyNumberFormat="0" applyAlignment="0" applyProtection="0"/>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64" fillId="0" borderId="23" applyNumberFormat="0" applyFill="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119" fillId="20" borderId="21" applyNumberFormat="0" applyAlignment="0" applyProtection="0">
      <alignment vertical="center"/>
    </xf>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84" fillId="0" borderId="23" applyNumberFormat="0" applyFill="0" applyAlignment="0" applyProtection="0"/>
    <xf numFmtId="0" fontId="120" fillId="20" borderId="21" applyNumberFormat="0" applyAlignment="0" applyProtection="0">
      <alignment vertical="center"/>
    </xf>
    <xf numFmtId="0" fontId="54" fillId="20" borderId="21" applyNumberFormat="0" applyAlignment="0" applyProtection="0">
      <alignment vertical="center"/>
    </xf>
    <xf numFmtId="0" fontId="51" fillId="0" borderId="23" applyNumberFormat="0" applyFill="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36" fillId="22" borderId="29" applyNumberFormat="0" applyFon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109" fillId="27" borderId="21" applyNumberFormat="0" applyAlignment="0" applyProtection="0">
      <alignment vertical="center"/>
    </xf>
    <xf numFmtId="0" fontId="108" fillId="27"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29" applyNumberFormat="0" applyFont="0" applyAlignment="0" applyProtection="0"/>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1" fillId="27" borderId="21" applyNumberFormat="0" applyAlignment="0" applyProtection="0"/>
    <xf numFmtId="0" fontId="83" fillId="20"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79" fillId="27" borderId="40"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84" fillId="0" borderId="23" applyNumberFormat="0" applyFill="0" applyAlignment="0" applyProtection="0"/>
    <xf numFmtId="0" fontId="58" fillId="0" borderId="42">
      <alignment horizontal="left" vertical="center"/>
    </xf>
    <xf numFmtId="0" fontId="36"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9" fillId="20" borderId="21" applyNumberFormat="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109" fillId="27" borderId="21" applyNumberFormat="0" applyAlignment="0" applyProtection="0">
      <alignment vertical="center"/>
    </xf>
    <xf numFmtId="0" fontId="108" fillId="21" borderId="21" applyNumberFormat="0" applyAlignment="0" applyProtection="0">
      <alignment vertical="center"/>
    </xf>
    <xf numFmtId="0" fontId="79" fillId="27" borderId="40" applyNumberFormat="0" applyAlignment="0" applyProtection="0"/>
    <xf numFmtId="0" fontId="45" fillId="27" borderId="21" applyNumberFormat="0" applyAlignment="0" applyProtection="0">
      <alignment vertical="center"/>
    </xf>
    <xf numFmtId="0" fontId="45" fillId="27" borderId="21" applyNumberFormat="0" applyAlignment="0" applyProtection="0">
      <alignmen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1" fillId="0" borderId="23" applyNumberFormat="0" applyFill="0" applyAlignment="0" applyProtection="0">
      <alignment vertical="center"/>
    </xf>
    <xf numFmtId="0" fontId="113" fillId="0" borderId="36" applyNumberFormat="0" applyFill="0" applyAlignment="0" applyProtection="0">
      <alignment vertical="center"/>
    </xf>
    <xf numFmtId="0" fontId="42" fillId="22" borderId="29" applyNumberFormat="0" applyFon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108" fillId="27" borderId="21" applyNumberFormat="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54" fillId="20" borderId="21" applyNumberFormat="0" applyAlignment="0" applyProtection="0">
      <alignment vertical="center"/>
    </xf>
    <xf numFmtId="0" fontId="45" fillId="27" borderId="21" applyNumberFormat="0" applyAlignment="0" applyProtection="0">
      <alignment vertical="center"/>
    </xf>
    <xf numFmtId="0" fontId="36" fillId="22" borderId="29" applyNumberFormat="0" applyFont="0" applyAlignment="0" applyProtection="0"/>
    <xf numFmtId="0" fontId="79" fillId="27" borderId="40" applyNumberForma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51"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3" fillId="0" borderId="23" applyNumberFormat="0" applyFill="0" applyAlignment="0" applyProtection="0">
      <alignment vertical="center"/>
    </xf>
    <xf numFmtId="0" fontId="114" fillId="21" borderId="40"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108" fillId="21" borderId="21" applyNumberFormat="0" applyAlignment="0" applyProtection="0">
      <alignment vertical="center"/>
    </xf>
    <xf numFmtId="0" fontId="114" fillId="27" borderId="40"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108" fillId="27"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79" fillId="27" borderId="40" applyNumberFormat="0" applyAlignment="0" applyProtection="0"/>
    <xf numFmtId="0" fontId="119" fillId="20" borderId="21" applyNumberFormat="0" applyAlignment="0" applyProtection="0">
      <alignment vertical="center"/>
    </xf>
    <xf numFmtId="0" fontId="120" fillId="20"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3" fillId="22" borderId="29" applyNumberFormat="0" applyFont="0" applyAlignment="0" applyProtection="0">
      <alignment vertical="center"/>
    </xf>
    <xf numFmtId="0" fontId="119" fillId="20" borderId="21" applyNumberFormat="0" applyAlignment="0" applyProtection="0">
      <alignment vertical="center"/>
    </xf>
    <xf numFmtId="0" fontId="109" fillId="27" borderId="21"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113" fillId="0" borderId="36" applyNumberFormat="0" applyFill="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109" fillId="27" borderId="21" applyNumberFormat="0" applyAlignment="0" applyProtection="0">
      <alignment vertical="center"/>
    </xf>
    <xf numFmtId="0" fontId="113" fillId="0" borderId="23" applyNumberFormat="0" applyFill="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42" fillId="22" borderId="29" applyNumberFormat="0" applyFont="0" applyAlignment="0" applyProtection="0">
      <alignment vertical="center"/>
    </xf>
    <xf numFmtId="0" fontId="81" fillId="27" borderId="21" applyNumberFormat="0" applyAlignment="0" applyProtection="0"/>
    <xf numFmtId="0" fontId="83" fillId="20" borderId="21" applyNumberFormat="0" applyAlignment="0" applyProtection="0"/>
    <xf numFmtId="0" fontId="108"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45" fillId="27" borderId="21" applyNumberFormat="0" applyAlignment="0" applyProtection="0">
      <alignment vertical="center"/>
    </xf>
    <xf numFmtId="0" fontId="45" fillId="27" borderId="21" applyNumberFormat="0" applyAlignment="0" applyProtection="0">
      <alignment vertical="center"/>
    </xf>
    <xf numFmtId="0" fontId="36" fillId="22" borderId="29" applyNumberFormat="0" applyFont="0" applyAlignment="0" applyProtection="0"/>
    <xf numFmtId="0" fontId="79" fillId="27" borderId="40"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84" fillId="0" borderId="23" applyNumberFormat="0" applyFill="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3" fillId="22" borderId="29" applyNumberFormat="0" applyFont="0" applyAlignment="0" applyProtection="0">
      <alignment vertical="center"/>
    </xf>
    <xf numFmtId="0" fontId="81" fillId="27" borderId="21" applyNumberFormat="0" applyAlignment="0" applyProtection="0"/>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5"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109" fillId="27" borderId="21" applyNumberFormat="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8" fillId="0" borderId="42">
      <alignment horizontal="left" vertical="center"/>
    </xf>
    <xf numFmtId="0" fontId="113" fillId="0" borderId="23" applyNumberFormat="0" applyFill="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1" fillId="0" borderId="23" applyNumberFormat="0" applyFill="0" applyAlignment="0" applyProtection="0">
      <alignment vertical="center"/>
    </xf>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83" fillId="20" borderId="21" applyNumberFormat="0" applyAlignment="0" applyProtection="0"/>
    <xf numFmtId="0" fontId="115" fillId="27" borderId="40" applyNumberFormat="0" applyAlignment="0" applyProtection="0">
      <alignment vertical="center"/>
    </xf>
    <xf numFmtId="0" fontId="35" fillId="22" borderId="29" applyNumberFormat="0" applyFont="0" applyAlignment="0" applyProtection="0">
      <alignment vertical="center"/>
    </xf>
    <xf numFmtId="0" fontId="113" fillId="0" borderId="23" applyNumberFormat="0" applyFill="0" applyAlignment="0" applyProtection="0">
      <alignment vertical="center"/>
    </xf>
    <xf numFmtId="0" fontId="83" fillId="20" borderId="21" applyNumberFormat="0" applyAlignment="0" applyProtection="0"/>
    <xf numFmtId="0" fontId="83" fillId="20" borderId="21" applyNumberFormat="0" applyAlignment="0" applyProtection="0"/>
    <xf numFmtId="0" fontId="108" fillId="27"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64" fillId="0" borderId="23" applyNumberFormat="0" applyFill="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36" fillId="22" borderId="29" applyNumberFormat="0" applyFont="0" applyAlignment="0" applyProtection="0"/>
    <xf numFmtId="0" fontId="115" fillId="27" borderId="40"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09" fillId="27"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108" fillId="21" borderId="21" applyNumberFormat="0" applyAlignment="0" applyProtection="0">
      <alignment vertical="center"/>
    </xf>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79" fillId="27" borderId="40" applyNumberFormat="0" applyAlignment="0" applyProtection="0"/>
    <xf numFmtId="0" fontId="52" fillId="27" borderId="40" applyNumberFormat="0" applyAlignment="0" applyProtection="0">
      <alignment vertical="center"/>
    </xf>
    <xf numFmtId="0" fontId="108" fillId="21" borderId="21" applyNumberFormat="0" applyAlignment="0" applyProtection="0">
      <alignment vertical="center"/>
    </xf>
    <xf numFmtId="0" fontId="42" fillId="22" borderId="29" applyNumberFormat="0" applyFont="0" applyAlignment="0" applyProtection="0">
      <alignment vertical="center"/>
    </xf>
    <xf numFmtId="0" fontId="114" fillId="27" borderId="40" applyNumberFormat="0" applyAlignment="0" applyProtection="0">
      <alignment vertical="center"/>
    </xf>
    <xf numFmtId="0" fontId="108" fillId="27" borderId="21" applyNumberFormat="0" applyAlignment="0" applyProtection="0">
      <alignment vertical="center"/>
    </xf>
    <xf numFmtId="0" fontId="79" fillId="27" borderId="40" applyNumberFormat="0" applyAlignment="0" applyProtection="0"/>
    <xf numFmtId="0" fontId="120" fillId="20" borderId="21" applyNumberFormat="0" applyAlignment="0" applyProtection="0">
      <alignment vertical="center"/>
    </xf>
    <xf numFmtId="0" fontId="36" fillId="22" borderId="29" applyNumberFormat="0" applyFont="0" applyAlignment="0" applyProtection="0"/>
    <xf numFmtId="0" fontId="119" fillId="20" borderId="21" applyNumberForma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115" fillId="27" borderId="40" applyNumberFormat="0" applyAlignment="0" applyProtection="0">
      <alignment vertical="center"/>
    </xf>
    <xf numFmtId="0" fontId="108" fillId="21" borderId="21" applyNumberFormat="0" applyAlignment="0" applyProtection="0">
      <alignment vertical="center"/>
    </xf>
    <xf numFmtId="0" fontId="114" fillId="27" borderId="40" applyNumberForma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108" fillId="21"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2" fillId="27" borderId="40"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84" fillId="0" borderId="23" applyNumberFormat="0" applyFill="0" applyAlignment="0" applyProtection="0"/>
    <xf numFmtId="0" fontId="114" fillId="21" borderId="40" applyNumberFormat="0" applyAlignment="0" applyProtection="0">
      <alignment vertical="center"/>
    </xf>
    <xf numFmtId="0" fontId="115" fillId="27" borderId="40"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113" fillId="0" borderId="23" applyNumberFormat="0" applyFill="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2" fillId="27"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108"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23" applyNumberFormat="0" applyFill="0" applyAlignment="0" applyProtection="0"/>
    <xf numFmtId="0" fontId="45" fillId="27" borderId="21" applyNumberFormat="0" applyAlignment="0" applyProtection="0">
      <alignment vertical="center"/>
    </xf>
    <xf numFmtId="0" fontId="84" fillId="0" borderId="23" applyNumberFormat="0" applyFill="0" applyAlignment="0" applyProtection="0"/>
    <xf numFmtId="0" fontId="114" fillId="27" borderId="40" applyNumberFormat="0" applyAlignment="0" applyProtection="0">
      <alignment vertical="center"/>
    </xf>
    <xf numFmtId="0" fontId="108" fillId="21"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108" fillId="27" borderId="21" applyNumberFormat="0" applyAlignment="0" applyProtection="0">
      <alignment vertical="center"/>
    </xf>
    <xf numFmtId="0" fontId="36" fillId="22" borderId="29" applyNumberFormat="0" applyFont="0" applyAlignment="0" applyProtection="0"/>
    <xf numFmtId="0" fontId="84" fillId="0" borderId="23"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1" fillId="27" borderId="21" applyNumberFormat="0" applyAlignment="0" applyProtection="0"/>
    <xf numFmtId="0" fontId="109" fillId="27" borderId="21" applyNumberFormat="0" applyAlignment="0" applyProtection="0">
      <alignment vertical="center"/>
    </xf>
    <xf numFmtId="0" fontId="79" fillId="27" borderId="40"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119" fillId="20" borderId="21"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13" fillId="0" borderId="23" applyNumberFormat="0" applyFill="0" applyAlignment="0" applyProtection="0">
      <alignment vertical="center"/>
    </xf>
    <xf numFmtId="0" fontId="108" fillId="21" borderId="21" applyNumberFormat="0" applyAlignment="0" applyProtection="0">
      <alignment vertical="center"/>
    </xf>
    <xf numFmtId="0" fontId="3" fillId="22" borderId="29" applyNumberFormat="0" applyFont="0" applyAlignment="0" applyProtection="0"/>
    <xf numFmtId="0" fontId="108" fillId="27" borderId="21"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35" fillId="22" borderId="29" applyNumberFormat="0" applyFont="0" applyAlignment="0" applyProtection="0">
      <alignment vertical="center"/>
    </xf>
    <xf numFmtId="0" fontId="45" fillId="27" borderId="21" applyNumberFormat="0" applyAlignment="0" applyProtection="0">
      <alignment vertical="center"/>
    </xf>
    <xf numFmtId="0" fontId="108" fillId="27" borderId="21" applyNumberFormat="0" applyAlignment="0" applyProtection="0">
      <alignment vertical="center"/>
    </xf>
    <xf numFmtId="0" fontId="54" fillId="20" borderId="21" applyNumberFormat="0" applyAlignment="0" applyProtection="0">
      <alignment vertical="center"/>
    </xf>
    <xf numFmtId="0" fontId="79" fillId="27" borderId="40" applyNumberFormat="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51" fillId="0" borderId="23" applyNumberFormat="0" applyFill="0" applyAlignment="0" applyProtection="0">
      <alignment vertical="center"/>
    </xf>
    <xf numFmtId="0" fontId="36" fillId="22" borderId="29"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29" applyNumberFormat="0" applyFont="0" applyAlignment="0" applyProtection="0"/>
    <xf numFmtId="0" fontId="83" fillId="20" borderId="21" applyNumberFormat="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8" fillId="0" borderId="42">
      <alignment horizontal="left" vertical="center"/>
    </xf>
    <xf numFmtId="0" fontId="114" fillId="21" borderId="40"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45" fillId="27" borderId="21" applyNumberForma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20" fillId="20"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45" fillId="27" borderId="21"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51" fillId="0" borderId="23" applyNumberFormat="0" applyFill="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41" fontId="6" fillId="0" borderId="0" applyFont="0" applyFill="0" applyBorder="0" applyAlignment="0" applyProtection="0"/>
    <xf numFmtId="0" fontId="54" fillId="20" borderId="21" applyNumberForma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45" fillId="27" borderId="21" applyNumberFormat="0" applyAlignment="0" applyProtection="0">
      <alignment vertical="center"/>
    </xf>
    <xf numFmtId="0" fontId="109" fillId="27" borderId="21"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4" fillId="0" borderId="23" applyNumberFormat="0" applyFill="0" applyAlignment="0" applyProtection="0"/>
    <xf numFmtId="0" fontId="114" fillId="27" borderId="40"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108" fillId="27"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64"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42" fillId="22" borderId="29" applyNumberFormat="0" applyFon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2" fillId="27" borderId="40" applyNumberFormat="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51" fillId="0" borderId="23" applyNumberFormat="0" applyFill="0" applyAlignment="0" applyProtection="0">
      <alignment vertical="center"/>
    </xf>
    <xf numFmtId="0" fontId="64" fillId="0" borderId="23" applyNumberFormat="0" applyFill="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79" fillId="27" borderId="40" applyNumberFormat="0" applyAlignment="0" applyProtection="0"/>
    <xf numFmtId="0" fontId="108" fillId="27"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21" applyNumberFormat="0" applyAlignment="0" applyProtection="0"/>
    <xf numFmtId="0" fontId="52" fillId="27" borderId="40" applyNumberFormat="0" applyAlignment="0" applyProtection="0">
      <alignment vertical="center"/>
    </xf>
    <xf numFmtId="0" fontId="113" fillId="0" borderId="36" applyNumberFormat="0" applyFill="0" applyAlignment="0" applyProtection="0">
      <alignment vertical="center"/>
    </xf>
    <xf numFmtId="0" fontId="54" fillId="20" borderId="21" applyNumberFormat="0" applyAlignment="0" applyProtection="0">
      <alignmen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3" fillId="0" borderId="36" applyNumberFormat="0" applyFill="0" applyAlignment="0" applyProtection="0">
      <alignment vertical="center"/>
    </xf>
    <xf numFmtId="0" fontId="83" fillId="20" borderId="21" applyNumberFormat="0" applyAlignment="0" applyProtection="0"/>
    <xf numFmtId="0" fontId="54" fillId="20" borderId="21" applyNumberFormat="0" applyAlignment="0" applyProtection="0">
      <alignment vertical="center"/>
    </xf>
    <xf numFmtId="0" fontId="64" fillId="0" borderId="23" applyNumberFormat="0" applyFill="0" applyAlignment="0" applyProtection="0">
      <alignment vertical="center"/>
    </xf>
    <xf numFmtId="0" fontId="120" fillId="20" borderId="21" applyNumberFormat="0" applyAlignment="0" applyProtection="0">
      <alignment vertical="center"/>
    </xf>
    <xf numFmtId="0" fontId="45" fillId="27" borderId="21" applyNumberForma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108" fillId="27"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35" fillId="22" borderId="29" applyNumberFormat="0" applyFont="0" applyAlignment="0" applyProtection="0">
      <alignment vertical="center"/>
    </xf>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120" fillId="20" borderId="21"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119" fillId="20" borderId="21" applyNumberFormat="0" applyAlignment="0" applyProtection="0">
      <alignment vertical="center"/>
    </xf>
    <xf numFmtId="0" fontId="45" fillId="27" borderId="21" applyNumberFormat="0" applyAlignment="0" applyProtection="0">
      <alignment vertical="center"/>
    </xf>
    <xf numFmtId="0" fontId="114" fillId="21" borderId="40" applyNumberFormat="0" applyAlignment="0" applyProtection="0">
      <alignment vertical="center"/>
    </xf>
    <xf numFmtId="0" fontId="51" fillId="0" borderId="23" applyNumberFormat="0" applyFill="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84" fillId="0" borderId="23" applyNumberFormat="0" applyFill="0" applyAlignment="0" applyProtection="0"/>
    <xf numFmtId="0" fontId="54" fillId="20" borderId="21" applyNumberFormat="0" applyAlignment="0" applyProtection="0">
      <alignment vertical="center"/>
    </xf>
    <xf numFmtId="0" fontId="114" fillId="27" borderId="40"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109" fillId="27" borderId="21" applyNumberFormat="0" applyAlignment="0" applyProtection="0">
      <alignment vertical="center"/>
    </xf>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108" fillId="21" borderId="21" applyNumberFormat="0" applyAlignment="0" applyProtection="0">
      <alignment vertical="center"/>
    </xf>
    <xf numFmtId="0" fontId="54" fillId="20" borderId="21" applyNumberFormat="0" applyAlignment="0" applyProtection="0">
      <alignment vertical="center"/>
    </xf>
    <xf numFmtId="0" fontId="109" fillId="27" borderId="21" applyNumberFormat="0" applyAlignment="0" applyProtection="0">
      <alignment vertical="center"/>
    </xf>
    <xf numFmtId="0" fontId="3" fillId="22" borderId="29" applyNumberFormat="0" applyFont="0" applyAlignment="0" applyProtection="0"/>
    <xf numFmtId="0" fontId="54"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4" fillId="20" borderId="21" applyNumberFormat="0" applyAlignment="0" applyProtection="0">
      <alignment vertical="center"/>
    </xf>
    <xf numFmtId="0" fontId="83" fillId="20" borderId="21" applyNumberFormat="0" applyAlignment="0" applyProtection="0"/>
    <xf numFmtId="0" fontId="113" fillId="0" borderId="36" applyNumberFormat="0" applyFill="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81" fillId="27" borderId="21" applyNumberFormat="0" applyAlignment="0" applyProtection="0"/>
    <xf numFmtId="0" fontId="114" fillId="27" borderId="40" applyNumberFormat="0" applyAlignment="0" applyProtection="0">
      <alignment vertical="center"/>
    </xf>
    <xf numFmtId="0" fontId="83" fillId="20" borderId="21" applyNumberFormat="0" applyAlignment="0" applyProtection="0"/>
    <xf numFmtId="0" fontId="114" fillId="21"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20" fillId="20"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109" fillId="27" borderId="21" applyNumberFormat="0" applyAlignment="0" applyProtection="0">
      <alignment vertical="center"/>
    </xf>
    <xf numFmtId="0" fontId="81" fillId="27"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119" fillId="20" borderId="21" applyNumberFormat="0" applyAlignment="0" applyProtection="0">
      <alignment vertical="center"/>
    </xf>
    <xf numFmtId="0" fontId="79" fillId="27" borderId="40" applyNumberFormat="0" applyAlignment="0" applyProtection="0"/>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64" fillId="0" borderId="23" applyNumberFormat="0" applyFill="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119" fillId="20" borderId="21" applyNumberFormat="0" applyAlignment="0" applyProtection="0">
      <alignment vertical="center"/>
    </xf>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84" fillId="0" borderId="23" applyNumberFormat="0" applyFill="0" applyAlignment="0" applyProtection="0"/>
    <xf numFmtId="0" fontId="120" fillId="20" borderId="21" applyNumberFormat="0" applyAlignment="0" applyProtection="0">
      <alignment vertical="center"/>
    </xf>
    <xf numFmtId="0" fontId="54" fillId="20" borderId="21" applyNumberFormat="0" applyAlignment="0" applyProtection="0">
      <alignment vertical="center"/>
    </xf>
    <xf numFmtId="0" fontId="51" fillId="0" borderId="23" applyNumberFormat="0" applyFill="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36" fillId="22" borderId="29" applyNumberFormat="0" applyFon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109" fillId="27" borderId="21" applyNumberFormat="0" applyAlignment="0" applyProtection="0">
      <alignment vertical="center"/>
    </xf>
    <xf numFmtId="0" fontId="108" fillId="27"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29" applyNumberFormat="0" applyFont="0" applyAlignment="0" applyProtection="0"/>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1" fillId="27" borderId="21" applyNumberFormat="0" applyAlignment="0" applyProtection="0"/>
    <xf numFmtId="0" fontId="83" fillId="20"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79" fillId="27" borderId="40"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84" fillId="0" borderId="23" applyNumberFormat="0" applyFill="0" applyAlignment="0" applyProtection="0"/>
    <xf numFmtId="0" fontId="58" fillId="0" borderId="42">
      <alignment horizontal="left" vertical="center"/>
    </xf>
    <xf numFmtId="0" fontId="36"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9" fillId="20" borderId="21" applyNumberFormat="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109" fillId="27" borderId="21" applyNumberFormat="0" applyAlignment="0" applyProtection="0">
      <alignment vertical="center"/>
    </xf>
    <xf numFmtId="0" fontId="108" fillId="21" borderId="21" applyNumberFormat="0" applyAlignment="0" applyProtection="0">
      <alignment vertical="center"/>
    </xf>
    <xf numFmtId="0" fontId="79" fillId="27" borderId="40" applyNumberFormat="0" applyAlignment="0" applyProtection="0"/>
    <xf numFmtId="0" fontId="45" fillId="27" borderId="21" applyNumberFormat="0" applyAlignment="0" applyProtection="0">
      <alignment vertical="center"/>
    </xf>
    <xf numFmtId="0" fontId="45" fillId="27" borderId="21" applyNumberFormat="0" applyAlignment="0" applyProtection="0">
      <alignmen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1" fillId="0" borderId="23" applyNumberFormat="0" applyFill="0" applyAlignment="0" applyProtection="0">
      <alignment vertical="center"/>
    </xf>
    <xf numFmtId="0" fontId="113" fillId="0" borderId="36" applyNumberFormat="0" applyFill="0" applyAlignment="0" applyProtection="0">
      <alignment vertical="center"/>
    </xf>
    <xf numFmtId="0" fontId="42" fillId="22" borderId="29" applyNumberFormat="0" applyFon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108" fillId="27" borderId="21" applyNumberFormat="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54" fillId="20" borderId="21" applyNumberFormat="0" applyAlignment="0" applyProtection="0">
      <alignment vertical="center"/>
    </xf>
    <xf numFmtId="0" fontId="45" fillId="27" borderId="21" applyNumberFormat="0" applyAlignment="0" applyProtection="0">
      <alignment vertical="center"/>
    </xf>
    <xf numFmtId="0" fontId="36" fillId="22" borderId="29" applyNumberFormat="0" applyFont="0" applyAlignment="0" applyProtection="0"/>
    <xf numFmtId="0" fontId="79" fillId="27" borderId="40" applyNumberForma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51"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3" fillId="0" borderId="23" applyNumberFormat="0" applyFill="0" applyAlignment="0" applyProtection="0">
      <alignment vertical="center"/>
    </xf>
    <xf numFmtId="0" fontId="114" fillId="21" borderId="40"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108" fillId="21" borderId="21" applyNumberFormat="0" applyAlignment="0" applyProtection="0">
      <alignment vertical="center"/>
    </xf>
    <xf numFmtId="0" fontId="114" fillId="27" borderId="40"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108" fillId="27"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79" fillId="27" borderId="40" applyNumberFormat="0" applyAlignment="0" applyProtection="0"/>
    <xf numFmtId="0" fontId="119" fillId="20" borderId="21" applyNumberFormat="0" applyAlignment="0" applyProtection="0">
      <alignment vertical="center"/>
    </xf>
    <xf numFmtId="0" fontId="120" fillId="20"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3" fillId="22" borderId="29" applyNumberFormat="0" applyFont="0" applyAlignment="0" applyProtection="0">
      <alignment vertical="center"/>
    </xf>
    <xf numFmtId="0" fontId="119" fillId="20" borderId="21" applyNumberFormat="0" applyAlignment="0" applyProtection="0">
      <alignment vertical="center"/>
    </xf>
    <xf numFmtId="0" fontId="109" fillId="27" borderId="21"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113" fillId="0" borderId="36" applyNumberFormat="0" applyFill="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109" fillId="27" borderId="21" applyNumberFormat="0" applyAlignment="0" applyProtection="0">
      <alignment vertical="center"/>
    </xf>
    <xf numFmtId="0" fontId="113" fillId="0" borderId="23" applyNumberFormat="0" applyFill="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42" fillId="22" borderId="29" applyNumberFormat="0" applyFont="0" applyAlignment="0" applyProtection="0">
      <alignment vertical="center"/>
    </xf>
    <xf numFmtId="0" fontId="81" fillId="27" borderId="21" applyNumberFormat="0" applyAlignment="0" applyProtection="0"/>
    <xf numFmtId="0" fontId="83" fillId="20" borderId="21" applyNumberFormat="0" applyAlignment="0" applyProtection="0"/>
    <xf numFmtId="0" fontId="108"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45" fillId="27" borderId="21" applyNumberFormat="0" applyAlignment="0" applyProtection="0">
      <alignment vertical="center"/>
    </xf>
    <xf numFmtId="0" fontId="45" fillId="27" borderId="21" applyNumberFormat="0" applyAlignment="0" applyProtection="0">
      <alignment vertical="center"/>
    </xf>
    <xf numFmtId="0" fontId="36" fillId="22" borderId="29" applyNumberFormat="0" applyFont="0" applyAlignment="0" applyProtection="0"/>
    <xf numFmtId="0" fontId="79" fillId="27" borderId="40"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84" fillId="0" borderId="23" applyNumberFormat="0" applyFill="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3" fillId="22" borderId="29" applyNumberFormat="0" applyFont="0" applyAlignment="0" applyProtection="0">
      <alignment vertical="center"/>
    </xf>
    <xf numFmtId="0" fontId="81" fillId="27" borderId="21" applyNumberFormat="0" applyAlignment="0" applyProtection="0"/>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5"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109" fillId="27" borderId="21" applyNumberFormat="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8" fillId="0" borderId="42">
      <alignment horizontal="left" vertical="center"/>
    </xf>
    <xf numFmtId="0" fontId="113" fillId="0" borderId="23" applyNumberFormat="0" applyFill="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1" fillId="0" borderId="23" applyNumberFormat="0" applyFill="0" applyAlignment="0" applyProtection="0">
      <alignment vertical="center"/>
    </xf>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83" fillId="20" borderId="21" applyNumberFormat="0" applyAlignment="0" applyProtection="0"/>
    <xf numFmtId="0" fontId="115" fillId="27" borderId="40" applyNumberFormat="0" applyAlignment="0" applyProtection="0">
      <alignment vertical="center"/>
    </xf>
    <xf numFmtId="0" fontId="35" fillId="22" borderId="29" applyNumberFormat="0" applyFont="0" applyAlignment="0" applyProtection="0">
      <alignment vertical="center"/>
    </xf>
    <xf numFmtId="0" fontId="113" fillId="0" borderId="23" applyNumberFormat="0" applyFill="0" applyAlignment="0" applyProtection="0">
      <alignment vertical="center"/>
    </xf>
    <xf numFmtId="0" fontId="83" fillId="20" borderId="21" applyNumberFormat="0" applyAlignment="0" applyProtection="0"/>
    <xf numFmtId="0" fontId="83" fillId="20" borderId="21" applyNumberFormat="0" applyAlignment="0" applyProtection="0"/>
    <xf numFmtId="0" fontId="108" fillId="27"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64" fillId="0" borderId="23" applyNumberFormat="0" applyFill="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36" fillId="22" borderId="29" applyNumberFormat="0" applyFont="0" applyAlignment="0" applyProtection="0"/>
    <xf numFmtId="0" fontId="115" fillId="27" borderId="40"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09" fillId="27"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108" fillId="21" borderId="21" applyNumberFormat="0" applyAlignment="0" applyProtection="0">
      <alignment vertical="center"/>
    </xf>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79" fillId="27" borderId="40" applyNumberFormat="0" applyAlignment="0" applyProtection="0"/>
    <xf numFmtId="0" fontId="52" fillId="27" borderId="40" applyNumberFormat="0" applyAlignment="0" applyProtection="0">
      <alignment vertical="center"/>
    </xf>
    <xf numFmtId="0" fontId="108" fillId="21" borderId="21" applyNumberFormat="0" applyAlignment="0" applyProtection="0">
      <alignment vertical="center"/>
    </xf>
    <xf numFmtId="0" fontId="42" fillId="22" borderId="29" applyNumberFormat="0" applyFont="0" applyAlignment="0" applyProtection="0">
      <alignment vertical="center"/>
    </xf>
    <xf numFmtId="0" fontId="114" fillId="27" borderId="40" applyNumberFormat="0" applyAlignment="0" applyProtection="0">
      <alignment vertical="center"/>
    </xf>
    <xf numFmtId="0" fontId="108" fillId="27" borderId="21" applyNumberFormat="0" applyAlignment="0" applyProtection="0">
      <alignment vertical="center"/>
    </xf>
    <xf numFmtId="0" fontId="79" fillId="27" borderId="40" applyNumberFormat="0" applyAlignment="0" applyProtection="0"/>
    <xf numFmtId="0" fontId="120" fillId="20" borderId="21" applyNumberFormat="0" applyAlignment="0" applyProtection="0">
      <alignment vertical="center"/>
    </xf>
    <xf numFmtId="0" fontId="36" fillId="22" borderId="29" applyNumberFormat="0" applyFont="0" applyAlignment="0" applyProtection="0"/>
    <xf numFmtId="0" fontId="119" fillId="20" borderId="21" applyNumberForma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115" fillId="27" borderId="40" applyNumberFormat="0" applyAlignment="0" applyProtection="0">
      <alignment vertical="center"/>
    </xf>
    <xf numFmtId="0" fontId="108" fillId="21" borderId="21" applyNumberFormat="0" applyAlignment="0" applyProtection="0">
      <alignment vertical="center"/>
    </xf>
    <xf numFmtId="0" fontId="114" fillId="27" borderId="40" applyNumberForma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108" fillId="21"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2" fillId="27" borderId="40"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84" fillId="0" borderId="23" applyNumberFormat="0" applyFill="0" applyAlignment="0" applyProtection="0"/>
    <xf numFmtId="0" fontId="114" fillId="21" borderId="40" applyNumberFormat="0" applyAlignment="0" applyProtection="0">
      <alignment vertical="center"/>
    </xf>
    <xf numFmtId="0" fontId="115" fillId="27" borderId="40"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113" fillId="0" borderId="23" applyNumberFormat="0" applyFill="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2" fillId="27"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108"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23" applyNumberFormat="0" applyFill="0" applyAlignment="0" applyProtection="0"/>
    <xf numFmtId="0" fontId="45" fillId="27" borderId="21" applyNumberFormat="0" applyAlignment="0" applyProtection="0">
      <alignment vertical="center"/>
    </xf>
    <xf numFmtId="0" fontId="84" fillId="0" borderId="23" applyNumberFormat="0" applyFill="0" applyAlignment="0" applyProtection="0"/>
    <xf numFmtId="0" fontId="114" fillId="27" borderId="40" applyNumberFormat="0" applyAlignment="0" applyProtection="0">
      <alignment vertical="center"/>
    </xf>
    <xf numFmtId="0" fontId="108" fillId="21"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108" fillId="27" borderId="21" applyNumberFormat="0" applyAlignment="0" applyProtection="0">
      <alignment vertical="center"/>
    </xf>
    <xf numFmtId="0" fontId="36" fillId="22" borderId="29" applyNumberFormat="0" applyFont="0" applyAlignment="0" applyProtection="0"/>
    <xf numFmtId="0" fontId="84" fillId="0" borderId="23"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1" fillId="27" borderId="21" applyNumberFormat="0" applyAlignment="0" applyProtection="0"/>
    <xf numFmtId="0" fontId="109" fillId="27" borderId="21" applyNumberFormat="0" applyAlignment="0" applyProtection="0">
      <alignment vertical="center"/>
    </xf>
    <xf numFmtId="0" fontId="79" fillId="27" borderId="40"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119" fillId="20" borderId="21"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13" fillId="0" borderId="23" applyNumberFormat="0" applyFill="0" applyAlignment="0" applyProtection="0">
      <alignment vertical="center"/>
    </xf>
    <xf numFmtId="0" fontId="108" fillId="21" borderId="21" applyNumberFormat="0" applyAlignment="0" applyProtection="0">
      <alignment vertical="center"/>
    </xf>
    <xf numFmtId="0" fontId="3" fillId="22" borderId="29" applyNumberFormat="0" applyFont="0" applyAlignment="0" applyProtection="0"/>
    <xf numFmtId="0" fontId="108" fillId="27" borderId="21"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35" fillId="22" borderId="29" applyNumberFormat="0" applyFont="0" applyAlignment="0" applyProtection="0">
      <alignment vertical="center"/>
    </xf>
    <xf numFmtId="0" fontId="45" fillId="27" borderId="21" applyNumberFormat="0" applyAlignment="0" applyProtection="0">
      <alignment vertical="center"/>
    </xf>
    <xf numFmtId="0" fontId="108" fillId="27" borderId="21" applyNumberFormat="0" applyAlignment="0" applyProtection="0">
      <alignment vertical="center"/>
    </xf>
    <xf numFmtId="0" fontId="54" fillId="20" borderId="21" applyNumberFormat="0" applyAlignment="0" applyProtection="0">
      <alignment vertical="center"/>
    </xf>
    <xf numFmtId="0" fontId="79" fillId="27" borderId="40" applyNumberFormat="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51" fillId="0" borderId="23" applyNumberFormat="0" applyFill="0" applyAlignment="0" applyProtection="0">
      <alignment vertical="center"/>
    </xf>
    <xf numFmtId="0" fontId="36" fillId="22" borderId="29"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29" applyNumberFormat="0" applyFont="0" applyAlignment="0" applyProtection="0"/>
    <xf numFmtId="0" fontId="83" fillId="20" borderId="21" applyNumberFormat="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8" fillId="0" borderId="42">
      <alignment horizontal="left" vertical="center"/>
    </xf>
    <xf numFmtId="0" fontId="114" fillId="21" borderId="40"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45" fillId="27" borderId="21" applyNumberForma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20" fillId="20"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45" fillId="27" borderId="21"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51" fillId="0" borderId="23" applyNumberFormat="0" applyFill="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5" fillId="22" borderId="37" applyNumberFormat="0" applyFont="0" applyAlignment="0" applyProtection="0">
      <alignment vertical="center"/>
    </xf>
    <xf numFmtId="0" fontId="109" fillId="27" borderId="38" applyNumberFormat="0" applyAlignment="0" applyProtection="0">
      <alignment vertical="center"/>
    </xf>
    <xf numFmtId="0" fontId="64" fillId="0" borderId="39" applyNumberFormat="0" applyFill="0" applyAlignment="0" applyProtection="0">
      <alignment vertical="center"/>
    </xf>
    <xf numFmtId="0" fontId="115" fillId="27" borderId="40" applyNumberFormat="0" applyAlignment="0" applyProtection="0">
      <alignment vertical="center"/>
    </xf>
    <xf numFmtId="0" fontId="120" fillId="20" borderId="38" applyNumberFormat="0" applyAlignment="0" applyProtection="0">
      <alignment vertical="center"/>
    </xf>
    <xf numFmtId="0" fontId="58" fillId="0" borderId="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35" fillId="22" borderId="37" applyNumberFormat="0" applyFont="0" applyAlignment="0" applyProtection="0">
      <alignment vertical="center"/>
    </xf>
    <xf numFmtId="0" fontId="58" fillId="0" borderId="4">
      <alignment horizontal="left" vertical="center"/>
    </xf>
    <xf numFmtId="41" fontId="6" fillId="0" borderId="0" applyFont="0" applyFill="0" applyBorder="0" applyAlignment="0" applyProtection="0"/>
    <xf numFmtId="0" fontId="54" fillId="20" borderId="38" applyNumberForma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45" fillId="27" borderId="38" applyNumberFormat="0" applyAlignment="0" applyProtection="0">
      <alignment vertical="center"/>
    </xf>
    <xf numFmtId="0" fontId="109" fillId="27" borderId="38"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0" borderId="38" applyNumberFormat="0" applyAlignment="0" applyProtection="0"/>
    <xf numFmtId="0" fontId="58" fillId="0" borderId="4">
      <alignment horizontal="left" vertical="center"/>
    </xf>
    <xf numFmtId="0" fontId="58" fillId="0" borderId="4">
      <alignment horizontal="left" vertical="center"/>
    </xf>
    <xf numFmtId="0" fontId="109" fillId="27" borderId="38" applyNumberFormat="0" applyAlignment="0" applyProtection="0">
      <alignment vertical="center"/>
    </xf>
    <xf numFmtId="0" fontId="84" fillId="0" borderId="39" applyNumberFormat="0" applyFill="0" applyAlignment="0" applyProtection="0"/>
    <xf numFmtId="0" fontId="114" fillId="27" borderId="40" applyNumberFormat="0" applyAlignment="0" applyProtection="0">
      <alignment vertical="center"/>
    </xf>
    <xf numFmtId="0" fontId="108" fillId="27" borderId="38" applyNumberFormat="0" applyAlignment="0" applyProtection="0">
      <alignment vertical="center"/>
    </xf>
    <xf numFmtId="0" fontId="58" fillId="0" borderId="4">
      <alignment horizontal="left" vertical="center"/>
    </xf>
    <xf numFmtId="0" fontId="84" fillId="0" borderId="39" applyNumberFormat="0" applyFill="0" applyAlignment="0" applyProtection="0"/>
    <xf numFmtId="0" fontId="108" fillId="27" borderId="38" applyNumberFormat="0" applyAlignment="0" applyProtection="0">
      <alignment vertical="center"/>
    </xf>
    <xf numFmtId="0" fontId="114" fillId="21" borderId="40" applyNumberFormat="0" applyAlignment="0" applyProtection="0">
      <alignmen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81" fillId="27" borderId="38" applyNumberFormat="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84" fillId="0" borderId="39" applyNumberFormat="0" applyFill="0" applyAlignment="0" applyProtection="0"/>
    <xf numFmtId="0" fontId="119" fillId="20" borderId="38" applyNumberFormat="0" applyAlignment="0" applyProtection="0">
      <alignment vertical="center"/>
    </xf>
    <xf numFmtId="0" fontId="114" fillId="21" borderId="40" applyNumberFormat="0" applyAlignment="0" applyProtection="0">
      <alignment vertical="center"/>
    </xf>
    <xf numFmtId="0" fontId="58" fillId="0" borderId="4">
      <alignment horizontal="left" vertical="center"/>
    </xf>
    <xf numFmtId="0" fontId="109" fillId="27" borderId="38" applyNumberForma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64" fillId="0" borderId="39" applyNumberFormat="0" applyFill="0" applyAlignment="0" applyProtection="0">
      <alignment vertical="center"/>
    </xf>
    <xf numFmtId="0" fontId="52" fillId="27" borderId="40" applyNumberFormat="0" applyAlignment="0" applyProtection="0">
      <alignment vertical="center"/>
    </xf>
    <xf numFmtId="0" fontId="58" fillId="0" borderId="4">
      <alignment horizontal="left" vertical="center"/>
    </xf>
    <xf numFmtId="0" fontId="51" fillId="0" borderId="39" applyNumberFormat="0" applyFill="0" applyAlignment="0" applyProtection="0">
      <alignment vertical="center"/>
    </xf>
    <xf numFmtId="0" fontId="58" fillId="0" borderId="4">
      <alignment horizontal="left" vertical="center"/>
    </xf>
    <xf numFmtId="0" fontId="115" fillId="27" borderId="40" applyNumberFormat="0" applyAlignment="0" applyProtection="0">
      <alignment vertical="center"/>
    </xf>
    <xf numFmtId="0" fontId="58" fillId="0" borderId="4">
      <alignment horizontal="lef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42" fillId="22" borderId="37" applyNumberFormat="0" applyFont="0" applyAlignment="0" applyProtection="0">
      <alignment vertical="center"/>
    </xf>
    <xf numFmtId="0" fontId="113" fillId="0" borderId="39" applyNumberFormat="0" applyFill="0" applyAlignment="0" applyProtection="0">
      <alignment vertical="center"/>
    </xf>
    <xf numFmtId="0" fontId="58" fillId="0" borderId="4">
      <alignment horizontal="left" vertical="center"/>
    </xf>
    <xf numFmtId="0" fontId="58" fillId="0" borderId="4">
      <alignment horizontal="left" vertical="center"/>
    </xf>
    <xf numFmtId="0" fontId="113" fillId="0" borderId="39" applyNumberFormat="0" applyFill="0" applyAlignment="0" applyProtection="0">
      <alignment vertical="center"/>
    </xf>
    <xf numFmtId="0" fontId="52" fillId="27" borderId="40" applyNumberFormat="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58" fillId="0" borderId="4">
      <alignment horizontal="left" vertical="center"/>
    </xf>
    <xf numFmtId="0" fontId="58" fillId="0" borderId="4">
      <alignment horizontal="left" vertical="center"/>
    </xf>
    <xf numFmtId="0" fontId="113" fillId="0" borderId="39" applyNumberFormat="0" applyFill="0" applyAlignment="0" applyProtection="0">
      <alignment vertical="center"/>
    </xf>
    <xf numFmtId="0" fontId="58" fillId="0" borderId="4">
      <alignment horizontal="left" vertical="center"/>
    </xf>
    <xf numFmtId="0" fontId="83" fillId="20" borderId="38" applyNumberFormat="0" applyAlignment="0" applyProtection="0"/>
    <xf numFmtId="0" fontId="3" fillId="22" borderId="37" applyNumberFormat="0" applyFont="0" applyAlignment="0" applyProtection="0">
      <alignment vertical="center"/>
    </xf>
    <xf numFmtId="0" fontId="120" fillId="20"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51" fillId="0" borderId="39" applyNumberFormat="0" applyFill="0" applyAlignment="0" applyProtection="0">
      <alignment vertical="center"/>
    </xf>
    <xf numFmtId="0" fontId="64" fillId="0" borderId="39" applyNumberFormat="0" applyFill="0" applyAlignment="0" applyProtection="0">
      <alignment vertical="center"/>
    </xf>
    <xf numFmtId="0" fontId="81" fillId="27" borderId="38" applyNumberFormat="0" applyAlignment="0" applyProtection="0"/>
    <xf numFmtId="0" fontId="109" fillId="27"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114" fillId="21" borderId="40" applyNumberFormat="0" applyAlignment="0" applyProtection="0">
      <alignment vertical="center"/>
    </xf>
    <xf numFmtId="0" fontId="58" fillId="0" borderId="4">
      <alignment horizontal="left" vertical="center"/>
    </xf>
    <xf numFmtId="0" fontId="83" fillId="20" borderId="38" applyNumberFormat="0" applyAlignment="0" applyProtection="0"/>
    <xf numFmtId="0" fontId="58" fillId="0" borderId="4">
      <alignment horizontal="left" vertical="center"/>
    </xf>
    <xf numFmtId="0" fontId="79" fillId="27" borderId="40" applyNumberFormat="0" applyAlignment="0" applyProtection="0"/>
    <xf numFmtId="0" fontId="108" fillId="27"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38" applyNumberFormat="0" applyAlignment="0" applyProtection="0"/>
    <xf numFmtId="0" fontId="52" fillId="27" borderId="40" applyNumberFormat="0" applyAlignment="0" applyProtection="0">
      <alignment vertical="center"/>
    </xf>
    <xf numFmtId="0" fontId="113" fillId="0" borderId="36" applyNumberFormat="0" applyFill="0" applyAlignment="0" applyProtection="0">
      <alignment vertical="center"/>
    </xf>
    <xf numFmtId="0" fontId="54" fillId="20" borderId="38" applyNumberFormat="0" applyAlignment="0" applyProtection="0">
      <alignment vertical="center"/>
    </xf>
    <xf numFmtId="0" fontId="42" fillId="22" borderId="37" applyNumberFormat="0" applyFont="0" applyAlignment="0" applyProtection="0">
      <alignmen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83" fillId="20" borderId="38" applyNumberFormat="0" applyAlignment="0" applyProtection="0"/>
    <xf numFmtId="0" fontId="113" fillId="0" borderId="36" applyNumberFormat="0" applyFill="0" applyAlignment="0" applyProtection="0">
      <alignment vertical="center"/>
    </xf>
    <xf numFmtId="0" fontId="83" fillId="20" borderId="38" applyNumberFormat="0" applyAlignment="0" applyProtection="0"/>
    <xf numFmtId="0" fontId="54" fillId="20" borderId="38" applyNumberFormat="0" applyAlignment="0" applyProtection="0">
      <alignment vertical="center"/>
    </xf>
    <xf numFmtId="0" fontId="64" fillId="0" borderId="39" applyNumberFormat="0" applyFill="0" applyAlignment="0" applyProtection="0">
      <alignment vertical="center"/>
    </xf>
    <xf numFmtId="0" fontId="120" fillId="20" borderId="38" applyNumberFormat="0" applyAlignment="0" applyProtection="0">
      <alignment vertical="center"/>
    </xf>
    <xf numFmtId="0" fontId="45" fillId="27" borderId="38" applyNumberFormat="0" applyAlignment="0" applyProtection="0">
      <alignment vertical="center"/>
    </xf>
    <xf numFmtId="0" fontId="120" fillId="20"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108" fillId="27"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35" fillId="22" borderId="37" applyNumberFormat="0" applyFont="0" applyAlignment="0" applyProtection="0">
      <alignment vertical="center"/>
    </xf>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3" fillId="20" borderId="38" applyNumberFormat="0" applyAlignment="0" applyProtection="0"/>
    <xf numFmtId="0" fontId="120" fillId="20" borderId="38" applyNumberFormat="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119" fillId="20" borderId="38" applyNumberFormat="0" applyAlignment="0" applyProtection="0">
      <alignment vertical="center"/>
    </xf>
    <xf numFmtId="0" fontId="45" fillId="27" borderId="38" applyNumberFormat="0" applyAlignment="0" applyProtection="0">
      <alignment vertical="center"/>
    </xf>
    <xf numFmtId="0" fontId="114" fillId="21" borderId="40" applyNumberFormat="0" applyAlignment="0" applyProtection="0">
      <alignment vertical="center"/>
    </xf>
    <xf numFmtId="0" fontId="51" fillId="0" borderId="39" applyNumberFormat="0" applyFill="0" applyAlignment="0" applyProtection="0">
      <alignment vertical="center"/>
    </xf>
    <xf numFmtId="0" fontId="54" fillId="20" borderId="38" applyNumberFormat="0" applyAlignment="0" applyProtection="0">
      <alignment vertical="center"/>
    </xf>
    <xf numFmtId="0" fontId="58" fillId="0" borderId="4">
      <alignment horizontal="lef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8" fillId="0" borderId="4">
      <alignment horizontal="left" vertical="center"/>
    </xf>
    <xf numFmtId="0" fontId="54" fillId="20" borderId="38" applyNumberFormat="0" applyAlignment="0" applyProtection="0">
      <alignment vertical="center"/>
    </xf>
    <xf numFmtId="0" fontId="84" fillId="0" borderId="39" applyNumberFormat="0" applyFill="0" applyAlignment="0" applyProtection="0"/>
    <xf numFmtId="0" fontId="54" fillId="20" borderId="38" applyNumberFormat="0" applyAlignment="0" applyProtection="0">
      <alignment vertical="center"/>
    </xf>
    <xf numFmtId="0" fontId="114" fillId="27" borderId="40" applyNumberFormat="0" applyAlignment="0" applyProtection="0">
      <alignment vertical="center"/>
    </xf>
    <xf numFmtId="0" fontId="84" fillId="0" borderId="39" applyNumberFormat="0" applyFill="0" applyAlignment="0" applyProtection="0"/>
    <xf numFmtId="0" fontId="58" fillId="0" borderId="4">
      <alignment horizontal="left" vertical="center"/>
    </xf>
    <xf numFmtId="0" fontId="35" fillId="22" borderId="37" applyNumberFormat="0" applyFont="0" applyAlignment="0" applyProtection="0">
      <alignment vertical="center"/>
    </xf>
    <xf numFmtId="0" fontId="58" fillId="0" borderId="4">
      <alignment horizontal="left" vertical="center"/>
    </xf>
    <xf numFmtId="0" fontId="83" fillId="20" borderId="38" applyNumberFormat="0" applyAlignment="0" applyProtection="0"/>
    <xf numFmtId="0" fontId="58" fillId="0" borderId="4">
      <alignment horizontal="left" vertical="center"/>
    </xf>
    <xf numFmtId="0" fontId="58" fillId="0" borderId="4">
      <alignment horizontal="left" vertical="center"/>
    </xf>
    <xf numFmtId="0" fontId="108" fillId="21" borderId="38" applyNumberFormat="0" applyAlignment="0" applyProtection="0">
      <alignment vertical="center"/>
    </xf>
    <xf numFmtId="0" fontId="109" fillId="27" borderId="38" applyNumberFormat="0" applyAlignment="0" applyProtection="0">
      <alignment vertical="center"/>
    </xf>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81" fillId="27" borderId="38" applyNumberFormat="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3" fillId="22" borderId="37" applyNumberFormat="0" applyFont="0" applyAlignment="0" applyProtection="0">
      <alignment vertical="center"/>
    </xf>
    <xf numFmtId="0" fontId="108" fillId="21" borderId="38" applyNumberFormat="0" applyAlignment="0" applyProtection="0">
      <alignment vertical="center"/>
    </xf>
    <xf numFmtId="0" fontId="54" fillId="20" borderId="38" applyNumberFormat="0" applyAlignment="0" applyProtection="0">
      <alignment vertical="center"/>
    </xf>
    <xf numFmtId="0" fontId="109" fillId="27" borderId="38" applyNumberFormat="0" applyAlignment="0" applyProtection="0">
      <alignment vertical="center"/>
    </xf>
    <xf numFmtId="0" fontId="3" fillId="22" borderId="37" applyNumberFormat="0" applyFont="0" applyAlignment="0" applyProtection="0"/>
    <xf numFmtId="0" fontId="54"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54" fillId="20" borderId="38" applyNumberFormat="0" applyAlignment="0" applyProtection="0">
      <alignment vertical="center"/>
    </xf>
    <xf numFmtId="0" fontId="83" fillId="20" borderId="38" applyNumberFormat="0" applyAlignment="0" applyProtection="0"/>
    <xf numFmtId="0" fontId="113" fillId="0" borderId="36" applyNumberFormat="0" applyFill="0" applyAlignment="0" applyProtection="0">
      <alignment vertical="center"/>
    </xf>
    <xf numFmtId="0" fontId="58" fillId="0" borderId="4">
      <alignment horizontal="left" vertical="center"/>
    </xf>
    <xf numFmtId="0" fontId="114" fillId="21" borderId="40" applyNumberFormat="0" applyAlignment="0" applyProtection="0">
      <alignment vertical="center"/>
    </xf>
    <xf numFmtId="0" fontId="81" fillId="27" borderId="38" applyNumberFormat="0" applyAlignment="0" applyProtection="0"/>
    <xf numFmtId="0" fontId="114" fillId="27" borderId="40" applyNumberFormat="0" applyAlignment="0" applyProtection="0">
      <alignment vertical="center"/>
    </xf>
    <xf numFmtId="0" fontId="83" fillId="20" borderId="38" applyNumberFormat="0" applyAlignment="0" applyProtection="0"/>
    <xf numFmtId="0" fontId="114" fillId="21" borderId="40" applyNumberFormat="0" applyAlignment="0" applyProtection="0">
      <alignment vertical="center"/>
    </xf>
    <xf numFmtId="0" fontId="36" fillId="22" borderId="37" applyNumberFormat="0" applyFont="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84" fillId="0" borderId="39" applyNumberFormat="0" applyFill="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3" fillId="22" borderId="37"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109" fillId="27" borderId="38" applyNumberFormat="0" applyAlignment="0" applyProtection="0">
      <alignment vertical="center"/>
    </xf>
    <xf numFmtId="0" fontId="81" fillId="27" borderId="38" applyNumberFormat="0" applyAlignment="0" applyProtection="0"/>
    <xf numFmtId="0" fontId="120" fillId="20" borderId="38" applyNumberFormat="0" applyAlignment="0" applyProtection="0">
      <alignment vertical="center"/>
    </xf>
    <xf numFmtId="0" fontId="58" fillId="0" borderId="4">
      <alignment horizontal="left" vertical="center"/>
    </xf>
    <xf numFmtId="0" fontId="84" fillId="0" borderId="39" applyNumberFormat="0" applyFill="0" applyAlignment="0" applyProtection="0"/>
    <xf numFmtId="0" fontId="58" fillId="0" borderId="4">
      <alignment horizontal="left" vertical="center"/>
    </xf>
    <xf numFmtId="0" fontId="58" fillId="0" borderId="4">
      <alignment horizontal="left" vertical="center"/>
    </xf>
    <xf numFmtId="0" fontId="83" fillId="20" borderId="38" applyNumberFormat="0" applyAlignment="0" applyProtection="0"/>
    <xf numFmtId="0" fontId="58" fillId="0" borderId="4">
      <alignment horizontal="left" vertical="center"/>
    </xf>
    <xf numFmtId="0" fontId="113" fillId="0" borderId="39" applyNumberFormat="0" applyFill="0" applyAlignment="0" applyProtection="0">
      <alignment vertical="center"/>
    </xf>
    <xf numFmtId="0" fontId="119" fillId="20" borderId="38" applyNumberFormat="0" applyAlignment="0" applyProtection="0">
      <alignment vertical="center"/>
    </xf>
    <xf numFmtId="0" fontId="79" fillId="27" borderId="40" applyNumberForma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64" fillId="0" borderId="39" applyNumberFormat="0" applyFill="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39" applyNumberFormat="0" applyFill="0" applyAlignment="0" applyProtection="0">
      <alignment vertical="center"/>
    </xf>
    <xf numFmtId="0" fontId="120" fillId="20" borderId="38"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109" fillId="27" borderId="38" applyNumberFormat="0" applyAlignment="0" applyProtection="0">
      <alignment vertical="center"/>
    </xf>
    <xf numFmtId="0" fontId="45" fillId="27" borderId="38" applyNumberForma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119" fillId="20" borderId="38" applyNumberFormat="0" applyAlignment="0" applyProtection="0">
      <alignment vertical="center"/>
    </xf>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84" fillId="0" borderId="39" applyNumberFormat="0" applyFill="0" applyAlignment="0" applyProtection="0"/>
    <xf numFmtId="0" fontId="120" fillId="20" borderId="38" applyNumberFormat="0" applyAlignment="0" applyProtection="0">
      <alignment vertical="center"/>
    </xf>
    <xf numFmtId="0" fontId="54" fillId="20" borderId="38" applyNumberFormat="0" applyAlignment="0" applyProtection="0">
      <alignment vertical="center"/>
    </xf>
    <xf numFmtId="0" fontId="51" fillId="0" borderId="39" applyNumberFormat="0" applyFill="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36" fillId="22" borderId="37" applyNumberFormat="0" applyFon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37" applyNumberFormat="0" applyFont="0" applyAlignment="0" applyProtection="0"/>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81" fillId="27" borderId="38" applyNumberFormat="0" applyAlignment="0" applyProtection="0"/>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4" fillId="0" borderId="39" applyNumberFormat="0" applyFill="0" applyAlignment="0" applyProtection="0"/>
    <xf numFmtId="0" fontId="58" fillId="0" borderId="42">
      <alignment horizontal="left" vertical="center"/>
    </xf>
    <xf numFmtId="0" fontId="36" fillId="22" borderId="37" applyNumberFormat="0" applyFont="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9" fillId="20" borderId="38" applyNumberFormat="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84" fillId="0" borderId="39" applyNumberFormat="0" applyFill="0" applyAlignment="0" applyProtection="0"/>
    <xf numFmtId="0" fontId="109" fillId="27" borderId="38" applyNumberFormat="0" applyAlignment="0" applyProtection="0">
      <alignment vertical="center"/>
    </xf>
    <xf numFmtId="0" fontId="108" fillId="21" borderId="38" applyNumberFormat="0" applyAlignment="0" applyProtection="0">
      <alignment vertical="center"/>
    </xf>
    <xf numFmtId="0" fontId="79" fillId="27" borderId="40" applyNumberFormat="0" applyAlignment="0" applyProtection="0"/>
    <xf numFmtId="0" fontId="45" fillId="27" borderId="38" applyNumberFormat="0" applyAlignment="0" applyProtection="0">
      <alignment vertical="center"/>
    </xf>
    <xf numFmtId="0" fontId="45" fillId="27" borderId="38" applyNumberFormat="0" applyAlignment="0" applyProtection="0">
      <alignment vertical="center"/>
    </xf>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51" fillId="0" borderId="39" applyNumberFormat="0" applyFill="0" applyAlignment="0" applyProtection="0">
      <alignment vertical="center"/>
    </xf>
    <xf numFmtId="0" fontId="113" fillId="0" borderId="36" applyNumberFormat="0" applyFill="0" applyAlignment="0" applyProtection="0">
      <alignment vertical="center"/>
    </xf>
    <xf numFmtId="0" fontId="42" fillId="22" borderId="37" applyNumberFormat="0" applyFon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108" fillId="27" borderId="38" applyNumberFormat="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54" fillId="20" borderId="38" applyNumberFormat="0" applyAlignment="0" applyProtection="0">
      <alignment vertical="center"/>
    </xf>
    <xf numFmtId="0" fontId="45" fillId="27" borderId="38" applyNumberFormat="0" applyAlignment="0" applyProtection="0">
      <alignment vertical="center"/>
    </xf>
    <xf numFmtId="0" fontId="36" fillId="22" borderId="37" applyNumberFormat="0" applyFont="0" applyAlignment="0" applyProtection="0"/>
    <xf numFmtId="0" fontId="79" fillId="27" borderId="40" applyNumberForma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108" fillId="27"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52" fillId="27" borderId="40" applyNumberFormat="0" applyAlignment="0" applyProtection="0">
      <alignment vertical="center"/>
    </xf>
    <xf numFmtId="0" fontId="58" fillId="0" borderId="4">
      <alignment horizontal="lef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51"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3" fillId="0" borderId="39" applyNumberFormat="0" applyFill="0" applyAlignment="0" applyProtection="0">
      <alignment vertical="center"/>
    </xf>
    <xf numFmtId="0" fontId="114" fillId="21" borderId="40"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54" fillId="20" borderId="38" applyNumberForma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108" fillId="21" borderId="38" applyNumberFormat="0" applyAlignment="0" applyProtection="0">
      <alignment vertical="center"/>
    </xf>
    <xf numFmtId="0" fontId="114" fillId="27" borderId="40"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108" fillId="27"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58" fillId="0" borderId="42">
      <alignment horizontal="left" vertical="center"/>
    </xf>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79" fillId="27" borderId="40" applyNumberFormat="0" applyAlignment="0" applyProtection="0"/>
    <xf numFmtId="0" fontId="119" fillId="20" borderId="38"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58" fillId="0" borderId="42">
      <alignment horizontal="left" vertical="center"/>
    </xf>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3" fillId="22" borderId="37" applyNumberFormat="0" applyFont="0" applyAlignment="0" applyProtection="0">
      <alignment vertical="center"/>
    </xf>
    <xf numFmtId="0" fontId="119" fillId="20" borderId="38" applyNumberFormat="0" applyAlignment="0" applyProtection="0">
      <alignment vertical="center"/>
    </xf>
    <xf numFmtId="0" fontId="109" fillId="27" borderId="38"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9" fillId="20" borderId="38" applyNumberFormat="0" applyAlignment="0" applyProtection="0">
      <alignment vertical="center"/>
    </xf>
    <xf numFmtId="0" fontId="113" fillId="0" borderId="39" applyNumberFormat="0" applyFill="0" applyAlignment="0" applyProtection="0">
      <alignment vertical="center"/>
    </xf>
    <xf numFmtId="0" fontId="120" fillId="20" borderId="38" applyNumberFormat="0" applyAlignment="0" applyProtection="0">
      <alignment vertical="center"/>
    </xf>
    <xf numFmtId="0" fontId="58" fillId="0" borderId="4">
      <alignment horizontal="left" vertical="center"/>
    </xf>
    <xf numFmtId="0" fontId="58" fillId="0" borderId="4">
      <alignment horizontal="left" vertical="center"/>
    </xf>
    <xf numFmtId="0" fontId="108" fillId="27" borderId="38" applyNumberFormat="0" applyAlignment="0" applyProtection="0">
      <alignmen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84" fillId="0" borderId="39" applyNumberFormat="0" applyFill="0" applyAlignment="0" applyProtection="0"/>
    <xf numFmtId="0" fontId="83" fillId="20" borderId="38" applyNumberFormat="0" applyAlignment="0" applyProtection="0"/>
    <xf numFmtId="0" fontId="58" fillId="0" borderId="4">
      <alignment horizontal="left" vertical="center"/>
    </xf>
    <xf numFmtId="0" fontId="84" fillId="0" borderId="39" applyNumberFormat="0" applyFill="0" applyAlignment="0" applyProtection="0"/>
    <xf numFmtId="0" fontId="113" fillId="0" borderId="36" applyNumberFormat="0" applyFill="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58" fillId="0" borderId="4">
      <alignment horizontal="left" vertical="center"/>
    </xf>
    <xf numFmtId="0" fontId="79" fillId="27" borderId="40" applyNumberFormat="0" applyAlignment="0" applyProtection="0"/>
    <xf numFmtId="0" fontId="109" fillId="27" borderId="38" applyNumberFormat="0" applyAlignment="0" applyProtection="0">
      <alignment vertical="center"/>
    </xf>
    <xf numFmtId="0" fontId="113" fillId="0" borderId="39" applyNumberFormat="0" applyFill="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45" fillId="27" borderId="38" applyNumberFormat="0" applyAlignment="0" applyProtection="0">
      <alignment vertical="center"/>
    </xf>
    <xf numFmtId="0" fontId="42" fillId="22" borderId="37" applyNumberFormat="0" applyFont="0" applyAlignment="0" applyProtection="0">
      <alignment vertical="center"/>
    </xf>
    <xf numFmtId="0" fontId="81" fillId="27" borderId="38" applyNumberFormat="0" applyAlignment="0" applyProtection="0"/>
    <xf numFmtId="0" fontId="83" fillId="20" borderId="38" applyNumberFormat="0" applyAlignment="0" applyProtection="0"/>
    <xf numFmtId="0" fontId="108" fillId="27" borderId="38" applyNumberFormat="0" applyAlignment="0" applyProtection="0">
      <alignment vertical="center"/>
    </xf>
    <xf numFmtId="0" fontId="35" fillId="22" borderId="37" applyNumberFormat="0" applyFont="0" applyAlignment="0" applyProtection="0">
      <alignment vertical="center"/>
    </xf>
    <xf numFmtId="0" fontId="58" fillId="0" borderId="4">
      <alignment horizontal="left" vertical="center"/>
    </xf>
    <xf numFmtId="0" fontId="52" fillId="27" borderId="40" applyNumberFormat="0" applyAlignment="0" applyProtection="0">
      <alignment vertical="center"/>
    </xf>
    <xf numFmtId="0" fontId="45" fillId="27" borderId="38" applyNumberFormat="0" applyAlignment="0" applyProtection="0">
      <alignment vertical="center"/>
    </xf>
    <xf numFmtId="0" fontId="45" fillId="27" borderId="38" applyNumberFormat="0" applyAlignment="0" applyProtection="0">
      <alignment vertical="center"/>
    </xf>
    <xf numFmtId="0" fontId="36" fillId="22" borderId="37" applyNumberFormat="0" applyFont="0" applyAlignment="0" applyProtection="0"/>
    <xf numFmtId="0" fontId="79" fillId="27" borderId="40" applyNumberFormat="0" applyAlignment="0" applyProtection="0"/>
    <xf numFmtId="0" fontId="113" fillId="0" borderId="39" applyNumberFormat="0" applyFill="0" applyAlignment="0" applyProtection="0">
      <alignmen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58" fillId="0" borderId="4">
      <alignment horizontal="left" vertical="center"/>
    </xf>
    <xf numFmtId="0" fontId="58" fillId="0" borderId="4">
      <alignment horizontal="left" vertical="center"/>
    </xf>
    <xf numFmtId="0" fontId="64" fillId="0" borderId="39" applyNumberFormat="0" applyFill="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38" applyNumberFormat="0" applyAlignment="0" applyProtection="0"/>
    <xf numFmtId="0" fontId="58" fillId="0" borderId="4">
      <alignment horizontal="left" vertical="center"/>
    </xf>
    <xf numFmtId="0" fontId="115" fillId="27" borderId="40" applyNumberForma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84" fillId="0" borderId="39" applyNumberFormat="0" applyFill="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3" fillId="22" borderId="37" applyNumberFormat="0" applyFont="0" applyAlignment="0" applyProtection="0">
      <alignment vertical="center"/>
    </xf>
    <xf numFmtId="0" fontId="81" fillId="27" borderId="38" applyNumberFormat="0" applyAlignment="0" applyProtection="0"/>
    <xf numFmtId="0" fontId="58" fillId="0" borderId="4">
      <alignment horizontal="left" vertical="center"/>
    </xf>
    <xf numFmtId="0" fontId="45" fillId="27" borderId="38" applyNumberFormat="0" applyAlignment="0" applyProtection="0">
      <alignment vertical="center"/>
    </xf>
    <xf numFmtId="0" fontId="58" fillId="0" borderId="4">
      <alignment horizontal="left" vertical="center"/>
    </xf>
    <xf numFmtId="0" fontId="120" fillId="20" borderId="38" applyNumberForma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58" fillId="0" borderId="4">
      <alignment horizontal="left" vertical="center"/>
    </xf>
    <xf numFmtId="0" fontId="83" fillId="20" borderId="38" applyNumberFormat="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83" fillId="20" borderId="38" applyNumberFormat="0" applyAlignment="0" applyProtection="0"/>
    <xf numFmtId="0" fontId="115" fillId="27" borderId="40" applyNumberFormat="0" applyAlignment="0" applyProtection="0">
      <alignment vertical="center"/>
    </xf>
    <xf numFmtId="0" fontId="81" fillId="27" borderId="38" applyNumberFormat="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84" fillId="0" borderId="39" applyNumberFormat="0" applyFill="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113" fillId="0" borderId="39" applyNumberFormat="0" applyFill="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79" fillId="27" borderId="40" applyNumberFormat="0" applyAlignment="0" applyProtection="0"/>
    <xf numFmtId="0" fontId="81" fillId="27" borderId="38" applyNumberFormat="0" applyAlignment="0" applyProtection="0"/>
    <xf numFmtId="0" fontId="58" fillId="0" borderId="4">
      <alignment horizontal="left" vertical="center"/>
    </xf>
    <xf numFmtId="0" fontId="115" fillId="27" borderId="40" applyNumberFormat="0" applyAlignment="0" applyProtection="0">
      <alignmen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115" fillId="27" borderId="40" applyNumberFormat="0" applyAlignment="0" applyProtection="0">
      <alignment vertical="center"/>
    </xf>
    <xf numFmtId="0" fontId="109" fillId="27" borderId="38" applyNumberFormat="0" applyAlignment="0" applyProtection="0">
      <alignment vertical="center"/>
    </xf>
    <xf numFmtId="0" fontId="81" fillId="27" borderId="38" applyNumberFormat="0" applyAlignment="0" applyProtection="0"/>
    <xf numFmtId="0" fontId="109" fillId="27" borderId="38"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8" fillId="0" borderId="4">
      <alignment horizontal="left" vertical="center"/>
    </xf>
    <xf numFmtId="0" fontId="113" fillId="0" borderId="39" applyNumberFormat="0" applyFill="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
      <alignment horizontal="left" vertical="center"/>
    </xf>
    <xf numFmtId="0" fontId="115" fillId="27" borderId="40" applyNumberFormat="0" applyAlignment="0" applyProtection="0">
      <alignment vertical="center"/>
    </xf>
    <xf numFmtId="0" fontId="58" fillId="0" borderId="4">
      <alignment horizontal="left" vertical="center"/>
    </xf>
    <xf numFmtId="0" fontId="83" fillId="20" borderId="38" applyNumberFormat="0" applyAlignment="0" applyProtection="0"/>
    <xf numFmtId="0" fontId="83" fillId="20" borderId="38" applyNumberFormat="0" applyAlignment="0" applyProtection="0"/>
    <xf numFmtId="0" fontId="51" fillId="0" borderId="39" applyNumberFormat="0" applyFill="0" applyAlignment="0" applyProtection="0">
      <alignment vertical="center"/>
    </xf>
    <xf numFmtId="0" fontId="79" fillId="27" borderId="40" applyNumberFormat="0" applyAlignment="0" applyProtection="0"/>
    <xf numFmtId="0" fontId="81" fillId="27" borderId="38" applyNumberFormat="0" applyAlignment="0" applyProtection="0"/>
    <xf numFmtId="0" fontId="58" fillId="0" borderId="4">
      <alignment horizontal="left" vertical="center"/>
    </xf>
    <xf numFmtId="0" fontId="58" fillId="0" borderId="4">
      <alignment horizontal="left" vertical="center"/>
    </xf>
    <xf numFmtId="0" fontId="81" fillId="27"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64" fillId="0" borderId="39" applyNumberFormat="0" applyFill="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35" fillId="22" borderId="37" applyNumberFormat="0" applyFont="0" applyAlignment="0" applyProtection="0">
      <alignment vertical="center"/>
    </xf>
    <xf numFmtId="0" fontId="113" fillId="0" borderId="39" applyNumberFormat="0" applyFill="0" applyAlignment="0" applyProtection="0">
      <alignment vertical="center"/>
    </xf>
    <xf numFmtId="0" fontId="83" fillId="20" borderId="38" applyNumberFormat="0" applyAlignment="0" applyProtection="0"/>
    <xf numFmtId="0" fontId="83" fillId="20" borderId="38" applyNumberFormat="0" applyAlignment="0" applyProtection="0"/>
    <xf numFmtId="0" fontId="108" fillId="27" borderId="38" applyNumberFormat="0" applyAlignment="0" applyProtection="0">
      <alignment vertical="center"/>
    </xf>
    <xf numFmtId="0" fontId="108" fillId="21" borderId="38" applyNumberFormat="0" applyAlignment="0" applyProtection="0">
      <alignment vertical="center"/>
    </xf>
    <xf numFmtId="0" fontId="58" fillId="0" borderId="4">
      <alignment horizontal="left" vertical="center"/>
    </xf>
    <xf numFmtId="0" fontId="84" fillId="0" borderId="39" applyNumberFormat="0" applyFill="0" applyAlignment="0" applyProtection="0"/>
    <xf numFmtId="0" fontId="64" fillId="0" borderId="39" applyNumberFormat="0" applyFill="0" applyAlignment="0" applyProtection="0">
      <alignment vertical="center"/>
    </xf>
    <xf numFmtId="0" fontId="58" fillId="0" borderId="4">
      <alignment horizontal="left" vertical="center"/>
    </xf>
    <xf numFmtId="0" fontId="42" fillId="22" borderId="37" applyNumberFormat="0" applyFont="0" applyAlignment="0" applyProtection="0">
      <alignment vertical="center"/>
    </xf>
    <xf numFmtId="0" fontId="36" fillId="22" borderId="37" applyNumberFormat="0" applyFont="0" applyAlignment="0" applyProtection="0"/>
    <xf numFmtId="0" fontId="115" fillId="27" borderId="40" applyNumberFormat="0" applyAlignment="0" applyProtection="0">
      <alignment vertical="center"/>
    </xf>
    <xf numFmtId="0" fontId="58" fillId="0" borderId="4">
      <alignment horizontal="left" vertical="center"/>
    </xf>
    <xf numFmtId="0" fontId="120" fillId="20" borderId="38" applyNumberFormat="0" applyAlignment="0" applyProtection="0">
      <alignmen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83" fillId="20" borderId="38" applyNumberFormat="0" applyAlignment="0" applyProtection="0"/>
    <xf numFmtId="0" fontId="109" fillId="27" borderId="38" applyNumberFormat="0" applyAlignment="0" applyProtection="0">
      <alignment vertical="center"/>
    </xf>
    <xf numFmtId="0" fontId="120" fillId="20" borderId="38" applyNumberFormat="0" applyAlignment="0" applyProtection="0">
      <alignment vertical="center"/>
    </xf>
    <xf numFmtId="0" fontId="58" fillId="0" borderId="4">
      <alignment horizontal="left" vertical="center"/>
    </xf>
    <xf numFmtId="0" fontId="81" fillId="27" borderId="38" applyNumberFormat="0" applyAlignment="0" applyProtection="0"/>
    <xf numFmtId="0" fontId="58" fillId="0" borderId="4">
      <alignment horizontal="left" vertical="center"/>
    </xf>
    <xf numFmtId="0" fontId="114" fillId="21" borderId="40" applyNumberFormat="0" applyAlignment="0" applyProtection="0">
      <alignment vertical="center"/>
    </xf>
    <xf numFmtId="0" fontId="36" fillId="22" borderId="37" applyNumberFormat="0" applyFont="0" applyAlignment="0" applyProtection="0"/>
    <xf numFmtId="0" fontId="58" fillId="0" borderId="4">
      <alignment horizontal="left" vertical="center"/>
    </xf>
    <xf numFmtId="0" fontId="108" fillId="21" borderId="38" applyNumberFormat="0" applyAlignment="0" applyProtection="0">
      <alignment vertical="center"/>
    </xf>
    <xf numFmtId="0" fontId="79" fillId="27" borderId="40" applyNumberFormat="0" applyAlignment="0" applyProtection="0"/>
    <xf numFmtId="0" fontId="84" fillId="0" borderId="39" applyNumberFormat="0" applyFill="0" applyAlignment="0" applyProtection="0"/>
    <xf numFmtId="0" fontId="83" fillId="20" borderId="38" applyNumberFormat="0" applyAlignment="0" applyProtection="0"/>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
      <alignment horizontal="left" vertical="center"/>
    </xf>
    <xf numFmtId="0" fontId="108" fillId="27" borderId="38" applyNumberFormat="0" applyAlignment="0" applyProtection="0">
      <alignment vertical="center"/>
    </xf>
    <xf numFmtId="0" fontId="81" fillId="27" borderId="38" applyNumberFormat="0" applyAlignment="0" applyProtection="0"/>
    <xf numFmtId="0" fontId="58" fillId="0" borderId="4">
      <alignment horizontal="left" vertical="center"/>
    </xf>
    <xf numFmtId="0" fontId="79" fillId="27" borderId="40" applyNumberFormat="0" applyAlignment="0" applyProtection="0"/>
    <xf numFmtId="0" fontId="52" fillId="27" borderId="40" applyNumberFormat="0" applyAlignment="0" applyProtection="0">
      <alignment vertical="center"/>
    </xf>
    <xf numFmtId="0" fontId="108" fillId="21" borderId="38" applyNumberFormat="0" applyAlignment="0" applyProtection="0">
      <alignment vertical="center"/>
    </xf>
    <xf numFmtId="0" fontId="42" fillId="22" borderId="37" applyNumberFormat="0" applyFont="0" applyAlignment="0" applyProtection="0">
      <alignment vertical="center"/>
    </xf>
    <xf numFmtId="0" fontId="114" fillId="27" borderId="40" applyNumberFormat="0" applyAlignment="0" applyProtection="0">
      <alignment vertical="center"/>
    </xf>
    <xf numFmtId="0" fontId="108" fillId="27" borderId="38" applyNumberFormat="0" applyAlignment="0" applyProtection="0">
      <alignment vertical="center"/>
    </xf>
    <xf numFmtId="0" fontId="79" fillId="27" borderId="40" applyNumberFormat="0" applyAlignment="0" applyProtection="0"/>
    <xf numFmtId="0" fontId="120" fillId="20" borderId="38" applyNumberFormat="0" applyAlignment="0" applyProtection="0">
      <alignment vertical="center"/>
    </xf>
    <xf numFmtId="0" fontId="36" fillId="22" borderId="37" applyNumberFormat="0" applyFont="0" applyAlignment="0" applyProtection="0"/>
    <xf numFmtId="0" fontId="119" fillId="20" borderId="38" applyNumberForma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115" fillId="27" borderId="40" applyNumberFormat="0" applyAlignment="0" applyProtection="0">
      <alignment vertical="center"/>
    </xf>
    <xf numFmtId="0" fontId="108" fillId="21" borderId="38" applyNumberFormat="0" applyAlignment="0" applyProtection="0">
      <alignment vertical="center"/>
    </xf>
    <xf numFmtId="0" fontId="114" fillId="27" borderId="40" applyNumberFormat="0" applyAlignment="0" applyProtection="0">
      <alignment vertical="center"/>
    </xf>
    <xf numFmtId="0" fontId="54" fillId="20"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108" fillId="21" borderId="38" applyNumberFormat="0" applyAlignment="0" applyProtection="0">
      <alignment vertical="center"/>
    </xf>
    <xf numFmtId="0" fontId="58" fillId="0" borderId="4">
      <alignment horizontal="left" vertical="center"/>
    </xf>
    <xf numFmtId="0" fontId="83" fillId="20" borderId="38" applyNumberFormat="0" applyAlignment="0" applyProtection="0"/>
    <xf numFmtId="0" fontId="58" fillId="0" borderId="4">
      <alignment horizontal="left" vertical="center"/>
    </xf>
    <xf numFmtId="0" fontId="58" fillId="0" borderId="4">
      <alignment horizontal="left" vertical="center"/>
    </xf>
    <xf numFmtId="0" fontId="114" fillId="27" borderId="40" applyNumberFormat="0" applyAlignment="0" applyProtection="0">
      <alignment vertical="center"/>
    </xf>
    <xf numFmtId="0" fontId="79" fillId="27" borderId="40" applyNumberFormat="0" applyAlignment="0" applyProtection="0"/>
    <xf numFmtId="0" fontId="58" fillId="0" borderId="4">
      <alignment horizontal="left" vertical="center"/>
    </xf>
    <xf numFmtId="0" fontId="119" fillId="20" borderId="38" applyNumberFormat="0" applyAlignment="0" applyProtection="0">
      <alignment vertical="center"/>
    </xf>
    <xf numFmtId="0" fontId="58" fillId="0" borderId="4">
      <alignment horizontal="lef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120"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
      <alignment horizontal="left" vertical="center"/>
    </xf>
    <xf numFmtId="0" fontId="45" fillId="27" borderId="38" applyNumberFormat="0" applyAlignment="0" applyProtection="0">
      <alignment vertical="center"/>
    </xf>
    <xf numFmtId="0" fontId="83" fillId="20" borderId="38" applyNumberFormat="0" applyAlignment="0" applyProtection="0"/>
    <xf numFmtId="0" fontId="58" fillId="0" borderId="4">
      <alignment horizontal="left" vertical="center"/>
    </xf>
    <xf numFmtId="0" fontId="83" fillId="20" borderId="38" applyNumberFormat="0" applyAlignment="0" applyProtection="0"/>
    <xf numFmtId="0" fontId="84" fillId="0" borderId="39" applyNumberFormat="0" applyFill="0" applyAlignment="0" applyProtection="0"/>
    <xf numFmtId="0" fontId="114" fillId="21" borderId="40" applyNumberFormat="0" applyAlignment="0" applyProtection="0">
      <alignment vertical="center"/>
    </xf>
    <xf numFmtId="0" fontId="115" fillId="27" borderId="40" applyNumberFormat="0" applyAlignment="0" applyProtection="0">
      <alignment vertical="center"/>
    </xf>
    <xf numFmtId="0" fontId="119" fillId="20" borderId="38" applyNumberFormat="0" applyAlignment="0" applyProtection="0">
      <alignment vertical="center"/>
    </xf>
    <xf numFmtId="0" fontId="58" fillId="0" borderId="4">
      <alignment horizontal="left" vertical="center"/>
    </xf>
    <xf numFmtId="0" fontId="81" fillId="27" borderId="38" applyNumberFormat="0" applyAlignment="0" applyProtection="0"/>
    <xf numFmtId="0" fontId="109" fillId="27" borderId="38" applyNumberFormat="0" applyAlignment="0" applyProtection="0">
      <alignment vertical="center"/>
    </xf>
    <xf numFmtId="0" fontId="58" fillId="0" borderId="4">
      <alignment horizontal="left" vertical="center"/>
    </xf>
    <xf numFmtId="0" fontId="83" fillId="20" borderId="38" applyNumberFormat="0" applyAlignment="0" applyProtection="0"/>
    <xf numFmtId="0" fontId="58" fillId="0" borderId="4">
      <alignment horizontal="left" vertical="center"/>
    </xf>
    <xf numFmtId="0" fontId="35" fillId="22" borderId="37" applyNumberFormat="0" applyFont="0" applyAlignment="0" applyProtection="0">
      <alignment vertical="center"/>
    </xf>
    <xf numFmtId="0" fontId="58" fillId="0" borderId="4">
      <alignment horizontal="left" vertical="center"/>
    </xf>
    <xf numFmtId="0" fontId="114" fillId="21" borderId="40" applyNumberFormat="0" applyAlignment="0" applyProtection="0">
      <alignment vertical="center"/>
    </xf>
    <xf numFmtId="0" fontId="58" fillId="0" borderId="4">
      <alignment horizontal="left" vertical="center"/>
    </xf>
    <xf numFmtId="0" fontId="58" fillId="0" borderId="4">
      <alignment horizontal="left" vertical="center"/>
    </xf>
    <xf numFmtId="0" fontId="108" fillId="27" borderId="38" applyNumberFormat="0" applyAlignment="0" applyProtection="0">
      <alignment vertical="center"/>
    </xf>
    <xf numFmtId="0" fontId="83" fillId="20" borderId="38" applyNumberFormat="0" applyAlignment="0" applyProtection="0"/>
    <xf numFmtId="0" fontId="81" fillId="27" borderId="38" applyNumberFormat="0" applyAlignment="0" applyProtection="0"/>
    <xf numFmtId="0" fontId="113" fillId="0" borderId="39" applyNumberFormat="0" applyFill="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58" fillId="0" borderId="4">
      <alignment horizontal="left" vertical="center"/>
    </xf>
    <xf numFmtId="0" fontId="51" fillId="0" borderId="39" applyNumberFormat="0" applyFill="0" applyAlignment="0" applyProtection="0">
      <alignment vertical="center"/>
    </xf>
    <xf numFmtId="0" fontId="58" fillId="0" borderId="4">
      <alignment horizontal="lef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58" fillId="0" borderId="4">
      <alignment horizontal="left" vertical="center"/>
    </xf>
    <xf numFmtId="0" fontId="83" fillId="20" borderId="38" applyNumberFormat="0" applyAlignment="0" applyProtection="0"/>
    <xf numFmtId="0" fontId="35" fillId="22" borderId="37" applyNumberFormat="0" applyFont="0" applyAlignment="0" applyProtection="0">
      <alignment vertical="center"/>
    </xf>
    <xf numFmtId="0" fontId="58" fillId="0" borderId="4">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115" fillId="27" borderId="40" applyNumberFormat="0" applyAlignment="0" applyProtection="0">
      <alignment vertical="center"/>
    </xf>
    <xf numFmtId="0" fontId="83" fillId="20" borderId="38" applyNumberFormat="0" applyAlignment="0" applyProtection="0"/>
    <xf numFmtId="0" fontId="58" fillId="0" borderId="4">
      <alignment horizontal="left" vertical="center"/>
    </xf>
    <xf numFmtId="0" fontId="52" fillId="27" borderId="40" applyNumberFormat="0" applyAlignment="0" applyProtection="0">
      <alignment vertical="center"/>
    </xf>
    <xf numFmtId="0" fontId="52" fillId="27" borderId="40" applyNumberFormat="0" applyAlignment="0" applyProtection="0">
      <alignment vertical="center"/>
    </xf>
    <xf numFmtId="0" fontId="58" fillId="0" borderId="4">
      <alignment horizontal="left" vertical="center"/>
    </xf>
    <xf numFmtId="0" fontId="58" fillId="0" borderId="4">
      <alignment horizontal="left" vertical="center"/>
    </xf>
    <xf numFmtId="0" fontId="108" fillId="21" borderId="38" applyNumberFormat="0" applyAlignment="0" applyProtection="0">
      <alignment vertical="center"/>
    </xf>
    <xf numFmtId="0" fontId="84" fillId="0" borderId="39" applyNumberFormat="0" applyFill="0" applyAlignment="0" applyProtection="0"/>
    <xf numFmtId="0" fontId="58" fillId="0" borderId="4">
      <alignment horizontal="left" vertical="center"/>
    </xf>
    <xf numFmtId="0" fontId="83" fillId="20" borderId="38" applyNumberFormat="0" applyAlignment="0" applyProtection="0"/>
    <xf numFmtId="0" fontId="58" fillId="0" borderId="4">
      <alignment horizontal="left" vertical="center"/>
    </xf>
    <xf numFmtId="0" fontId="58" fillId="0" borderId="4">
      <alignment horizontal="left" vertical="center"/>
    </xf>
    <xf numFmtId="0" fontId="79" fillId="27" borderId="40" applyNumberFormat="0" applyAlignment="0" applyProtection="0"/>
    <xf numFmtId="0" fontId="79" fillId="27" borderId="40" applyNumberFormat="0" applyAlignment="0" applyProtection="0"/>
    <xf numFmtId="0" fontId="58" fillId="0" borderId="4">
      <alignment horizontal="left" vertical="center"/>
    </xf>
    <xf numFmtId="0" fontId="83" fillId="20" borderId="38" applyNumberFormat="0" applyAlignment="0" applyProtection="0"/>
    <xf numFmtId="0" fontId="108" fillId="27"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39" applyNumberFormat="0" applyFill="0" applyAlignment="0" applyProtection="0"/>
    <xf numFmtId="0" fontId="45" fillId="27" borderId="38" applyNumberFormat="0" applyAlignment="0" applyProtection="0">
      <alignment vertical="center"/>
    </xf>
    <xf numFmtId="0" fontId="84" fillId="0" borderId="39" applyNumberFormat="0" applyFill="0" applyAlignment="0" applyProtection="0"/>
    <xf numFmtId="0" fontId="114" fillId="27" borderId="40" applyNumberFormat="0" applyAlignment="0" applyProtection="0">
      <alignment vertical="center"/>
    </xf>
    <xf numFmtId="0" fontId="108" fillId="21" borderId="38" applyNumberFormat="0" applyAlignment="0" applyProtection="0">
      <alignment vertical="center"/>
    </xf>
    <xf numFmtId="0" fontId="120" fillId="20" borderId="38" applyNumberFormat="0" applyAlignment="0" applyProtection="0">
      <alignment vertical="center"/>
    </xf>
    <xf numFmtId="0" fontId="58" fillId="0" borderId="4">
      <alignment horizontal="left" vertical="center"/>
    </xf>
    <xf numFmtId="0" fontId="45" fillId="27" borderId="38" applyNumberFormat="0" applyAlignment="0" applyProtection="0">
      <alignment vertical="center"/>
    </xf>
    <xf numFmtId="0" fontId="3" fillId="22" borderId="37" applyNumberFormat="0" applyFont="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58" fillId="0" borderId="4">
      <alignment horizontal="left" vertical="center"/>
    </xf>
    <xf numFmtId="0" fontId="64" fillId="0" borderId="39" applyNumberFormat="0" applyFill="0" applyAlignment="0" applyProtection="0">
      <alignment vertical="center"/>
    </xf>
    <xf numFmtId="0" fontId="58" fillId="0" borderId="4">
      <alignment horizontal="left" vertical="center"/>
    </xf>
    <xf numFmtId="0" fontId="83" fillId="20" borderId="38" applyNumberFormat="0" applyAlignment="0" applyProtection="0"/>
    <xf numFmtId="0" fontId="58" fillId="0" borderId="4">
      <alignment horizontal="left" vertical="center"/>
    </xf>
    <xf numFmtId="0" fontId="108" fillId="21" borderId="38" applyNumberFormat="0" applyAlignment="0" applyProtection="0">
      <alignment vertical="center"/>
    </xf>
    <xf numFmtId="0" fontId="83" fillId="20" borderId="38" applyNumberFormat="0" applyAlignment="0" applyProtection="0"/>
    <xf numFmtId="0" fontId="58" fillId="0" borderId="4">
      <alignment horizontal="lef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119" fillId="20" borderId="38" applyNumberFormat="0" applyAlignment="0" applyProtection="0">
      <alignment vertical="center"/>
    </xf>
    <xf numFmtId="0" fontId="58" fillId="0" borderId="4">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114" fillId="21" borderId="40" applyNumberFormat="0" applyAlignment="0" applyProtection="0">
      <alignment vertical="center"/>
    </xf>
    <xf numFmtId="0" fontId="58" fillId="0" borderId="4">
      <alignment horizontal="lef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58" fillId="0" borderId="4">
      <alignment horizontal="left" vertical="center"/>
    </xf>
    <xf numFmtId="0" fontId="108" fillId="27" borderId="38" applyNumberFormat="0" applyAlignment="0" applyProtection="0">
      <alignment vertical="center"/>
    </xf>
    <xf numFmtId="0" fontId="36" fillId="22" borderId="37" applyNumberFormat="0" applyFont="0" applyAlignment="0" applyProtection="0"/>
    <xf numFmtId="0" fontId="84" fillId="0" borderId="39" applyNumberFormat="0" applyFill="0" applyAlignment="0" applyProtection="0"/>
    <xf numFmtId="0" fontId="113" fillId="0" borderId="36" applyNumberFormat="0" applyFill="0" applyAlignment="0" applyProtection="0">
      <alignment vertical="center"/>
    </xf>
    <xf numFmtId="0" fontId="58" fillId="0" borderId="4">
      <alignment horizontal="left" vertical="center"/>
    </xf>
    <xf numFmtId="0" fontId="58" fillId="0" borderId="4">
      <alignment horizontal="left" vertical="center"/>
    </xf>
    <xf numFmtId="0" fontId="84" fillId="0" borderId="39" applyNumberFormat="0" applyFill="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114" fillId="27" borderId="40" applyNumberFormat="0" applyAlignment="0" applyProtection="0">
      <alignment vertical="center"/>
    </xf>
    <xf numFmtId="0" fontId="58" fillId="0" borderId="4">
      <alignment horizontal="left" vertical="center"/>
    </xf>
    <xf numFmtId="0" fontId="58" fillId="0" borderId="4">
      <alignment horizontal="left" vertical="center"/>
    </xf>
    <xf numFmtId="0" fontId="35" fillId="22" borderId="37" applyNumberFormat="0" applyFont="0" applyAlignment="0" applyProtection="0">
      <alignment vertical="center"/>
    </xf>
    <xf numFmtId="0" fontId="58" fillId="0" borderId="4">
      <alignment horizontal="left" vertical="center"/>
    </xf>
    <xf numFmtId="0" fontId="119" fillId="20" borderId="38" applyNumberFormat="0" applyAlignment="0" applyProtection="0">
      <alignment vertical="center"/>
    </xf>
    <xf numFmtId="0" fontId="58" fillId="0" borderId="4">
      <alignment horizontal="left" vertical="center"/>
    </xf>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1" fillId="27" borderId="38" applyNumberFormat="0" applyAlignment="0" applyProtection="0"/>
    <xf numFmtId="0" fontId="109" fillId="27" borderId="38" applyNumberFormat="0" applyAlignment="0" applyProtection="0">
      <alignment vertical="center"/>
    </xf>
    <xf numFmtId="0" fontId="79" fillId="27" borderId="40" applyNumberFormat="0" applyAlignment="0" applyProtection="0"/>
    <xf numFmtId="0" fontId="64" fillId="0" borderId="39" applyNumberFormat="0" applyFill="0" applyAlignment="0" applyProtection="0">
      <alignment vertical="center"/>
    </xf>
    <xf numFmtId="0" fontId="58" fillId="0" borderId="4">
      <alignment horizontal="left" vertical="center"/>
    </xf>
    <xf numFmtId="0" fontId="81" fillId="27" borderId="38" applyNumberFormat="0" applyAlignment="0" applyProtection="0"/>
    <xf numFmtId="0" fontId="119" fillId="20" borderId="38" applyNumberFormat="0" applyAlignment="0" applyProtection="0">
      <alignment vertical="center"/>
    </xf>
    <xf numFmtId="0" fontId="113" fillId="0" borderId="36" applyNumberFormat="0" applyFill="0" applyAlignment="0" applyProtection="0">
      <alignment vertical="center"/>
    </xf>
    <xf numFmtId="0" fontId="58" fillId="0" borderId="4">
      <alignment horizontal="left" vertical="center"/>
    </xf>
    <xf numFmtId="0" fontId="58" fillId="0" borderId="4">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
      <alignment horizontal="left" vertical="center"/>
    </xf>
    <xf numFmtId="0" fontId="58" fillId="0" borderId="4">
      <alignment horizontal="left" vertical="center"/>
    </xf>
    <xf numFmtId="0" fontId="114" fillId="21" borderId="40" applyNumberFormat="0" applyAlignment="0" applyProtection="0">
      <alignment vertical="center"/>
    </xf>
    <xf numFmtId="0" fontId="113" fillId="0" borderId="39" applyNumberFormat="0" applyFill="0" applyAlignment="0" applyProtection="0">
      <alignment vertical="center"/>
    </xf>
    <xf numFmtId="0" fontId="108" fillId="21" borderId="38" applyNumberFormat="0" applyAlignment="0" applyProtection="0">
      <alignment vertical="center"/>
    </xf>
    <xf numFmtId="0" fontId="3" fillId="22" borderId="37" applyNumberFormat="0" applyFont="0" applyAlignment="0" applyProtection="0"/>
    <xf numFmtId="0" fontId="108" fillId="27" borderId="38"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38" applyNumberFormat="0" applyAlignment="0" applyProtection="0"/>
    <xf numFmtId="0" fontId="35" fillId="22" borderId="37" applyNumberFormat="0" applyFont="0" applyAlignment="0" applyProtection="0">
      <alignmen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54" fillId="20" borderId="38" applyNumberFormat="0" applyAlignment="0" applyProtection="0">
      <alignment vertical="center"/>
    </xf>
    <xf numFmtId="0" fontId="79" fillId="27" borderId="40"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58" fillId="0" borderId="4">
      <alignment horizontal="left" vertical="center"/>
    </xf>
    <xf numFmtId="0" fontId="36" fillId="22" borderId="37" applyNumberFormat="0" applyFont="0" applyAlignment="0" applyProtection="0"/>
    <xf numFmtId="0" fontId="58" fillId="0" borderId="4">
      <alignment horizontal="left" vertical="center"/>
    </xf>
    <xf numFmtId="0" fontId="84" fillId="0" borderId="39" applyNumberFormat="0" applyFill="0" applyAlignment="0" applyProtection="0"/>
    <xf numFmtId="0" fontId="51" fillId="0" borderId="39" applyNumberFormat="0" applyFill="0" applyAlignment="0" applyProtection="0">
      <alignment vertical="center"/>
    </xf>
    <xf numFmtId="0" fontId="36" fillId="22" borderId="37" applyNumberFormat="0" applyFont="0" applyAlignment="0" applyProtection="0"/>
    <xf numFmtId="0" fontId="58" fillId="0" borderId="4">
      <alignment horizontal="left" vertical="center"/>
    </xf>
    <xf numFmtId="0" fontId="52" fillId="27" borderId="40" applyNumberFormat="0" applyAlignment="0" applyProtection="0">
      <alignment vertical="center"/>
    </xf>
    <xf numFmtId="0" fontId="109" fillId="27" borderId="38" applyNumberFormat="0" applyAlignment="0" applyProtection="0">
      <alignment vertical="center"/>
    </xf>
    <xf numFmtId="0" fontId="58" fillId="0" borderId="4">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119" fillId="20"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37" applyNumberFormat="0" applyFont="0" applyAlignment="0" applyProtection="0"/>
    <xf numFmtId="0" fontId="83" fillId="20" borderId="38" applyNumberFormat="0" applyAlignment="0" applyProtection="0"/>
    <xf numFmtId="0" fontId="119" fillId="20" borderId="38" applyNumberFormat="0" applyAlignment="0" applyProtection="0">
      <alignment vertical="center"/>
    </xf>
    <xf numFmtId="0" fontId="58" fillId="0" borderId="4">
      <alignment horizontal="left" vertical="center"/>
    </xf>
    <xf numFmtId="0" fontId="58" fillId="0" borderId="4">
      <alignment horizontal="left" vertical="center"/>
    </xf>
    <xf numFmtId="0" fontId="83" fillId="20" borderId="38" applyNumberFormat="0" applyAlignment="0" applyProtection="0"/>
    <xf numFmtId="0" fontId="81" fillId="27" borderId="38" applyNumberFormat="0" applyAlignment="0" applyProtection="0"/>
    <xf numFmtId="0" fontId="45" fillId="27" borderId="38" applyNumberFormat="0" applyAlignment="0" applyProtection="0">
      <alignment vertical="center"/>
    </xf>
    <xf numFmtId="0" fontId="83" fillId="20" borderId="38" applyNumberFormat="0" applyAlignment="0" applyProtection="0"/>
    <xf numFmtId="0" fontId="113" fillId="0" borderId="39" applyNumberFormat="0" applyFill="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58" fillId="0" borderId="4">
      <alignment horizontal="left" vertical="center"/>
    </xf>
    <xf numFmtId="0" fontId="83" fillId="20" borderId="38" applyNumberFormat="0" applyAlignment="0" applyProtection="0"/>
    <xf numFmtId="0" fontId="3" fillId="22" borderId="37" applyNumberFormat="0" applyFont="0" applyAlignment="0" applyProtection="0"/>
    <xf numFmtId="0" fontId="58" fillId="0" borderId="4">
      <alignment horizontal="left" vertical="center"/>
    </xf>
    <xf numFmtId="0" fontId="114" fillId="21" borderId="40"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45" fillId="27" borderId="38" applyNumberForma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58" fillId="0" borderId="4">
      <alignment horizontal="left" vertical="center"/>
    </xf>
    <xf numFmtId="0" fontId="119" fillId="20" borderId="38" applyNumberFormat="0" applyAlignment="0" applyProtection="0">
      <alignment vertical="center"/>
    </xf>
    <xf numFmtId="0" fontId="108" fillId="21"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58" fillId="0" borderId="4">
      <alignment horizontal="left" vertical="center"/>
    </xf>
    <xf numFmtId="0" fontId="58" fillId="0" borderId="4">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114" fillId="27" borderId="40" applyNumberFormat="0" applyAlignment="0" applyProtection="0">
      <alignment vertical="center"/>
    </xf>
    <xf numFmtId="0" fontId="58" fillId="0" borderId="4">
      <alignment horizontal="left" vertical="center"/>
    </xf>
    <xf numFmtId="0" fontId="58" fillId="0" borderId="4">
      <alignment horizontal="left" vertical="center"/>
    </xf>
    <xf numFmtId="0" fontId="81" fillId="27" borderId="38" applyNumberFormat="0" applyAlignment="0" applyProtection="0"/>
    <xf numFmtId="0" fontId="45" fillId="27" borderId="38" applyNumberForma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58" fillId="0" borderId="4">
      <alignment horizontal="left" vertical="center"/>
    </xf>
    <xf numFmtId="0" fontId="83" fillId="20" borderId="38" applyNumberFormat="0" applyAlignment="0" applyProtection="0"/>
    <xf numFmtId="0" fontId="58" fillId="0" borderId="4">
      <alignment horizontal="left" vertical="center"/>
    </xf>
    <xf numFmtId="0" fontId="58" fillId="0" borderId="4">
      <alignment horizontal="left" vertical="center"/>
    </xf>
    <xf numFmtId="0" fontId="45" fillId="27" borderId="38" applyNumberFormat="0" applyAlignment="0" applyProtection="0">
      <alignment vertical="center"/>
    </xf>
    <xf numFmtId="0" fontId="58" fillId="0" borderId="4">
      <alignment horizontal="left" vertical="center"/>
    </xf>
    <xf numFmtId="0" fontId="35" fillId="22" borderId="37" applyNumberFormat="0" applyFont="0" applyAlignment="0" applyProtection="0">
      <alignment vertical="center"/>
    </xf>
    <xf numFmtId="0" fontId="58" fillId="0" borderId="4">
      <alignment horizontal="left" vertical="center"/>
    </xf>
    <xf numFmtId="0" fontId="109" fillId="27"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51" fillId="0" borderId="39" applyNumberFormat="0" applyFill="0" applyAlignment="0" applyProtection="0">
      <alignment vertical="center"/>
    </xf>
    <xf numFmtId="0" fontId="84" fillId="0" borderId="39" applyNumberFormat="0" applyFill="0" applyAlignment="0" applyProtection="0"/>
    <xf numFmtId="0" fontId="119" fillId="20" borderId="38"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41" fontId="6" fillId="0" borderId="0" applyFont="0" applyFill="0" applyBorder="0" applyAlignment="0" applyProtection="0"/>
    <xf numFmtId="0" fontId="54" fillId="20" borderId="38" applyNumberForma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45" fillId="27" borderId="38" applyNumberFormat="0" applyAlignment="0" applyProtection="0">
      <alignment vertical="center"/>
    </xf>
    <xf numFmtId="0" fontId="109" fillId="27" borderId="38"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4" fillId="0" borderId="39" applyNumberFormat="0" applyFill="0" applyAlignment="0" applyProtection="0"/>
    <xf numFmtId="0" fontId="114" fillId="27" borderId="40"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108" fillId="27" borderId="38"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84" fillId="0" borderId="39" applyNumberFormat="0" applyFill="0" applyAlignment="0" applyProtection="0"/>
    <xf numFmtId="0" fontId="119" fillId="20" borderId="38"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64"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42" fillId="22" borderId="37" applyNumberFormat="0" applyFon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2" fillId="27" borderId="40" applyNumberFormat="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alignment vertical="center"/>
    </xf>
    <xf numFmtId="0" fontId="120" fillId="20"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51" fillId="0" borderId="39" applyNumberFormat="0" applyFill="0" applyAlignment="0" applyProtection="0">
      <alignment vertical="center"/>
    </xf>
    <xf numFmtId="0" fontId="64" fillId="0" borderId="39" applyNumberFormat="0" applyFill="0" applyAlignment="0" applyProtection="0">
      <alignment vertical="center"/>
    </xf>
    <xf numFmtId="0" fontId="81" fillId="27" borderId="38" applyNumberFormat="0" applyAlignment="0" applyProtection="0"/>
    <xf numFmtId="0" fontId="109" fillId="27"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79" fillId="27" borderId="40" applyNumberFormat="0" applyAlignment="0" applyProtection="0"/>
    <xf numFmtId="0" fontId="108" fillId="27"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38" applyNumberFormat="0" applyAlignment="0" applyProtection="0"/>
    <xf numFmtId="0" fontId="52" fillId="27" borderId="40" applyNumberFormat="0" applyAlignment="0" applyProtection="0">
      <alignment vertical="center"/>
    </xf>
    <xf numFmtId="0" fontId="113" fillId="0" borderId="36" applyNumberFormat="0" applyFill="0" applyAlignment="0" applyProtection="0">
      <alignment vertical="center"/>
    </xf>
    <xf numFmtId="0" fontId="54" fillId="20" borderId="38" applyNumberFormat="0" applyAlignment="0" applyProtection="0">
      <alignmen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6" applyNumberFormat="0" applyFill="0" applyAlignment="0" applyProtection="0">
      <alignment vertical="center"/>
    </xf>
    <xf numFmtId="0" fontId="83" fillId="20" borderId="38" applyNumberFormat="0" applyAlignment="0" applyProtection="0"/>
    <xf numFmtId="0" fontId="54" fillId="20" borderId="38" applyNumberFormat="0" applyAlignment="0" applyProtection="0">
      <alignment vertical="center"/>
    </xf>
    <xf numFmtId="0" fontId="64" fillId="0" borderId="39" applyNumberFormat="0" applyFill="0" applyAlignment="0" applyProtection="0">
      <alignment vertical="center"/>
    </xf>
    <xf numFmtId="0" fontId="120" fillId="20" borderId="38" applyNumberFormat="0" applyAlignment="0" applyProtection="0">
      <alignment vertical="center"/>
    </xf>
    <xf numFmtId="0" fontId="45" fillId="27" borderId="38" applyNumberFormat="0" applyAlignment="0" applyProtection="0">
      <alignment vertical="center"/>
    </xf>
    <xf numFmtId="0" fontId="120" fillId="20"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108" fillId="27"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35" fillId="22" borderId="37" applyNumberFormat="0" applyFont="0" applyAlignment="0" applyProtection="0">
      <alignment vertical="center"/>
    </xf>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3" fillId="20" borderId="38" applyNumberFormat="0" applyAlignment="0" applyProtection="0"/>
    <xf numFmtId="0" fontId="120" fillId="20" borderId="38" applyNumberFormat="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119" fillId="20" borderId="38" applyNumberFormat="0" applyAlignment="0" applyProtection="0">
      <alignment vertical="center"/>
    </xf>
    <xf numFmtId="0" fontId="45" fillId="27" borderId="38" applyNumberFormat="0" applyAlignment="0" applyProtection="0">
      <alignment vertical="center"/>
    </xf>
    <xf numFmtId="0" fontId="114" fillId="21" borderId="40" applyNumberFormat="0" applyAlignment="0" applyProtection="0">
      <alignment vertical="center"/>
    </xf>
    <xf numFmtId="0" fontId="51" fillId="0" borderId="39" applyNumberFormat="0" applyFill="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84" fillId="0" borderId="39" applyNumberFormat="0" applyFill="0" applyAlignment="0" applyProtection="0"/>
    <xf numFmtId="0" fontId="54" fillId="20" borderId="38" applyNumberFormat="0" applyAlignment="0" applyProtection="0">
      <alignment vertical="center"/>
    </xf>
    <xf numFmtId="0" fontId="114" fillId="27" borderId="40"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109" fillId="27" borderId="38" applyNumberFormat="0" applyAlignment="0" applyProtection="0">
      <alignment vertical="center"/>
    </xf>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108" fillId="21" borderId="38" applyNumberFormat="0" applyAlignment="0" applyProtection="0">
      <alignment vertical="center"/>
    </xf>
    <xf numFmtId="0" fontId="54" fillId="20" borderId="38" applyNumberFormat="0" applyAlignment="0" applyProtection="0">
      <alignment vertical="center"/>
    </xf>
    <xf numFmtId="0" fontId="109" fillId="27" borderId="38" applyNumberFormat="0" applyAlignment="0" applyProtection="0">
      <alignment vertical="center"/>
    </xf>
    <xf numFmtId="0" fontId="3" fillId="22" borderId="37" applyNumberFormat="0" applyFont="0" applyAlignment="0" applyProtection="0"/>
    <xf numFmtId="0" fontId="54"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54" fillId="20" borderId="38" applyNumberFormat="0" applyAlignment="0" applyProtection="0">
      <alignment vertical="center"/>
    </xf>
    <xf numFmtId="0" fontId="83" fillId="20" borderId="38" applyNumberFormat="0" applyAlignment="0" applyProtection="0"/>
    <xf numFmtId="0" fontId="113" fillId="0" borderId="36" applyNumberFormat="0" applyFill="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81" fillId="27" borderId="38" applyNumberFormat="0" applyAlignment="0" applyProtection="0"/>
    <xf numFmtId="0" fontId="114" fillId="27" borderId="40" applyNumberFormat="0" applyAlignment="0" applyProtection="0">
      <alignment vertical="center"/>
    </xf>
    <xf numFmtId="0" fontId="83" fillId="20" borderId="38" applyNumberFormat="0" applyAlignment="0" applyProtection="0"/>
    <xf numFmtId="0" fontId="114" fillId="21" borderId="40"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109" fillId="27" borderId="38" applyNumberFormat="0" applyAlignment="0" applyProtection="0">
      <alignment vertical="center"/>
    </xf>
    <xf numFmtId="0" fontId="81" fillId="27"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119" fillId="20" borderId="38" applyNumberFormat="0" applyAlignment="0" applyProtection="0">
      <alignment vertical="center"/>
    </xf>
    <xf numFmtId="0" fontId="79" fillId="27" borderId="40" applyNumberForma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64" fillId="0" borderId="39" applyNumberFormat="0" applyFill="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39" applyNumberFormat="0" applyFill="0" applyAlignment="0" applyProtection="0">
      <alignment vertical="center"/>
    </xf>
    <xf numFmtId="0" fontId="120" fillId="20" borderId="38"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109" fillId="27" borderId="38" applyNumberFormat="0" applyAlignment="0" applyProtection="0">
      <alignment vertical="center"/>
    </xf>
    <xf numFmtId="0" fontId="45" fillId="27" borderId="38" applyNumberForma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119" fillId="20" borderId="38" applyNumberFormat="0" applyAlignment="0" applyProtection="0">
      <alignment vertical="center"/>
    </xf>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84" fillId="0" borderId="39" applyNumberFormat="0" applyFill="0" applyAlignment="0" applyProtection="0"/>
    <xf numFmtId="0" fontId="120" fillId="20" borderId="38" applyNumberFormat="0" applyAlignment="0" applyProtection="0">
      <alignment vertical="center"/>
    </xf>
    <xf numFmtId="0" fontId="54" fillId="20" borderId="38" applyNumberFormat="0" applyAlignment="0" applyProtection="0">
      <alignment vertical="center"/>
    </xf>
    <xf numFmtId="0" fontId="51" fillId="0" borderId="39" applyNumberFormat="0" applyFill="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36" fillId="22" borderId="37" applyNumberFormat="0" applyFon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37" applyNumberFormat="0" applyFont="0" applyAlignment="0" applyProtection="0"/>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81" fillId="27" borderId="38" applyNumberFormat="0" applyAlignment="0" applyProtection="0"/>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4" fillId="0" borderId="39" applyNumberFormat="0" applyFill="0" applyAlignment="0" applyProtection="0"/>
    <xf numFmtId="0" fontId="58" fillId="0" borderId="42">
      <alignment horizontal="left" vertical="center"/>
    </xf>
    <xf numFmtId="0" fontId="36" fillId="22" borderId="37" applyNumberFormat="0" applyFont="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9" fillId="20" borderId="38" applyNumberFormat="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84" fillId="0" borderId="39" applyNumberFormat="0" applyFill="0" applyAlignment="0" applyProtection="0"/>
    <xf numFmtId="0" fontId="109" fillId="27" borderId="38" applyNumberFormat="0" applyAlignment="0" applyProtection="0">
      <alignment vertical="center"/>
    </xf>
    <xf numFmtId="0" fontId="108" fillId="21" borderId="38" applyNumberFormat="0" applyAlignment="0" applyProtection="0">
      <alignment vertical="center"/>
    </xf>
    <xf numFmtId="0" fontId="79" fillId="27" borderId="40" applyNumberFormat="0" applyAlignment="0" applyProtection="0"/>
    <xf numFmtId="0" fontId="45" fillId="27" borderId="38" applyNumberFormat="0" applyAlignment="0" applyProtection="0">
      <alignment vertical="center"/>
    </xf>
    <xf numFmtId="0" fontId="45" fillId="27" borderId="38" applyNumberFormat="0" applyAlignment="0" applyProtection="0">
      <alignment vertical="center"/>
    </xf>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51" fillId="0" borderId="39" applyNumberFormat="0" applyFill="0" applyAlignment="0" applyProtection="0">
      <alignment vertical="center"/>
    </xf>
    <xf numFmtId="0" fontId="113" fillId="0" borderId="36" applyNumberFormat="0" applyFill="0" applyAlignment="0" applyProtection="0">
      <alignment vertical="center"/>
    </xf>
    <xf numFmtId="0" fontId="42" fillId="22" borderId="37" applyNumberFormat="0" applyFon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108" fillId="27" borderId="38" applyNumberFormat="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54" fillId="20" borderId="38" applyNumberFormat="0" applyAlignment="0" applyProtection="0">
      <alignment vertical="center"/>
    </xf>
    <xf numFmtId="0" fontId="45" fillId="27" borderId="38" applyNumberFormat="0" applyAlignment="0" applyProtection="0">
      <alignment vertical="center"/>
    </xf>
    <xf numFmtId="0" fontId="36" fillId="22" borderId="37" applyNumberFormat="0" applyFont="0" applyAlignment="0" applyProtection="0"/>
    <xf numFmtId="0" fontId="79" fillId="27" borderId="40" applyNumberForma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108" fillId="27"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51"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3" fillId="0" borderId="39" applyNumberFormat="0" applyFill="0" applyAlignment="0" applyProtection="0">
      <alignment vertical="center"/>
    </xf>
    <xf numFmtId="0" fontId="114" fillId="21" borderId="40"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54" fillId="20" borderId="38" applyNumberForma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108" fillId="21" borderId="38" applyNumberFormat="0" applyAlignment="0" applyProtection="0">
      <alignment vertical="center"/>
    </xf>
    <xf numFmtId="0" fontId="114" fillId="27" borderId="40"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108" fillId="27"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58" fillId="0" borderId="42">
      <alignment horizontal="left" vertical="center"/>
    </xf>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79" fillId="27" borderId="40" applyNumberFormat="0" applyAlignment="0" applyProtection="0"/>
    <xf numFmtId="0" fontId="119" fillId="20" borderId="38"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58" fillId="0" borderId="42">
      <alignment horizontal="left" vertical="center"/>
    </xf>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3" fillId="22" borderId="37" applyNumberFormat="0" applyFont="0" applyAlignment="0" applyProtection="0">
      <alignment vertical="center"/>
    </xf>
    <xf numFmtId="0" fontId="119" fillId="20" borderId="38" applyNumberFormat="0" applyAlignment="0" applyProtection="0">
      <alignment vertical="center"/>
    </xf>
    <xf numFmtId="0" fontId="109" fillId="27" borderId="38"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9" fillId="20" borderId="38" applyNumberFormat="0" applyAlignment="0" applyProtection="0">
      <alignment vertical="center"/>
    </xf>
    <xf numFmtId="0" fontId="113" fillId="0" borderId="39" applyNumberFormat="0" applyFill="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84" fillId="0" borderId="39" applyNumberFormat="0" applyFill="0" applyAlignment="0" applyProtection="0"/>
    <xf numFmtId="0" fontId="113" fillId="0" borderId="36" applyNumberFormat="0" applyFill="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109" fillId="27" borderId="38" applyNumberFormat="0" applyAlignment="0" applyProtection="0">
      <alignment vertical="center"/>
    </xf>
    <xf numFmtId="0" fontId="113" fillId="0" borderId="39" applyNumberFormat="0" applyFill="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42" fillId="22" borderId="37" applyNumberFormat="0" applyFont="0" applyAlignment="0" applyProtection="0">
      <alignment vertical="center"/>
    </xf>
    <xf numFmtId="0" fontId="81" fillId="27" borderId="38" applyNumberFormat="0" applyAlignment="0" applyProtection="0"/>
    <xf numFmtId="0" fontId="83" fillId="20" borderId="38" applyNumberFormat="0" applyAlignment="0" applyProtection="0"/>
    <xf numFmtId="0" fontId="108"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45" fillId="27" borderId="38" applyNumberFormat="0" applyAlignment="0" applyProtection="0">
      <alignment vertical="center"/>
    </xf>
    <xf numFmtId="0" fontId="45" fillId="27" borderId="38" applyNumberFormat="0" applyAlignment="0" applyProtection="0">
      <alignment vertical="center"/>
    </xf>
    <xf numFmtId="0" fontId="36" fillId="22" borderId="37" applyNumberFormat="0" applyFont="0" applyAlignment="0" applyProtection="0"/>
    <xf numFmtId="0" fontId="79" fillId="27" borderId="40"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38" applyNumberFormat="0" applyAlignment="0" applyProtection="0"/>
    <xf numFmtId="0" fontId="58" fillId="0" borderId="42">
      <alignment horizontal="left" vertical="center"/>
    </xf>
    <xf numFmtId="0" fontId="115" fillId="27" borderId="40" applyNumberForma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84" fillId="0" borderId="39" applyNumberFormat="0" applyFill="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3"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5" fillId="27" borderId="40"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79" fillId="27" borderId="40" applyNumberFormat="0" applyAlignment="0" applyProtection="0"/>
    <xf numFmtId="0" fontId="81" fillId="27" borderId="38"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109" fillId="27" borderId="38" applyNumberFormat="0" applyAlignment="0" applyProtection="0">
      <alignment vertical="center"/>
    </xf>
    <xf numFmtId="0" fontId="81" fillId="27" borderId="38" applyNumberFormat="0" applyAlignment="0" applyProtection="0"/>
    <xf numFmtId="0" fontId="109" fillId="27" borderId="38"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8" fillId="0" borderId="42">
      <alignment horizontal="left" vertical="center"/>
    </xf>
    <xf numFmtId="0" fontId="113" fillId="0" borderId="39" applyNumberFormat="0" applyFill="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1" fillId="0" borderId="39" applyNumberFormat="0" applyFill="0" applyAlignment="0" applyProtection="0">
      <alignment vertical="center"/>
    </xf>
    <xf numFmtId="0" fontId="79" fillId="27" borderId="40"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35" fillId="22" borderId="37" applyNumberFormat="0" applyFont="0" applyAlignment="0" applyProtection="0">
      <alignment vertical="center"/>
    </xf>
    <xf numFmtId="0" fontId="113" fillId="0" borderId="39" applyNumberFormat="0" applyFill="0" applyAlignment="0" applyProtection="0">
      <alignment vertical="center"/>
    </xf>
    <xf numFmtId="0" fontId="83" fillId="20" borderId="38" applyNumberFormat="0" applyAlignment="0" applyProtection="0"/>
    <xf numFmtId="0" fontId="83" fillId="20" borderId="38" applyNumberFormat="0" applyAlignment="0" applyProtection="0"/>
    <xf numFmtId="0" fontId="108" fillId="27"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64" fillId="0" borderId="39" applyNumberFormat="0" applyFill="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36" fillId="22" borderId="37" applyNumberFormat="0" applyFont="0" applyAlignment="0" applyProtection="0"/>
    <xf numFmtId="0" fontId="115" fillId="27" borderId="40"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09" fillId="27"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108" fillId="21" borderId="38" applyNumberFormat="0" applyAlignment="0" applyProtection="0">
      <alignment vertical="center"/>
    </xf>
    <xf numFmtId="0" fontId="79" fillId="27" borderId="40" applyNumberFormat="0" applyAlignment="0" applyProtection="0"/>
    <xf numFmtId="0" fontId="84" fillId="0" borderId="39" applyNumberFormat="0" applyFill="0" applyAlignment="0" applyProtection="0"/>
    <xf numFmtId="0" fontId="83" fillId="20" borderId="38" applyNumberFormat="0" applyAlignment="0" applyProtection="0"/>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52" fillId="27" borderId="40" applyNumberFormat="0" applyAlignment="0" applyProtection="0">
      <alignment vertical="center"/>
    </xf>
    <xf numFmtId="0" fontId="108" fillId="21" borderId="38" applyNumberFormat="0" applyAlignment="0" applyProtection="0">
      <alignment vertical="center"/>
    </xf>
    <xf numFmtId="0" fontId="42" fillId="22" borderId="37" applyNumberFormat="0" applyFont="0" applyAlignment="0" applyProtection="0">
      <alignment vertical="center"/>
    </xf>
    <xf numFmtId="0" fontId="114" fillId="27" borderId="40" applyNumberFormat="0" applyAlignment="0" applyProtection="0">
      <alignment vertical="center"/>
    </xf>
    <xf numFmtId="0" fontId="108" fillId="27" borderId="38" applyNumberFormat="0" applyAlignment="0" applyProtection="0">
      <alignment vertical="center"/>
    </xf>
    <xf numFmtId="0" fontId="79" fillId="27" borderId="40" applyNumberFormat="0" applyAlignment="0" applyProtection="0"/>
    <xf numFmtId="0" fontId="120" fillId="20" borderId="38" applyNumberFormat="0" applyAlignment="0" applyProtection="0">
      <alignment vertical="center"/>
    </xf>
    <xf numFmtId="0" fontId="36" fillId="22" borderId="37" applyNumberFormat="0" applyFont="0" applyAlignment="0" applyProtection="0"/>
    <xf numFmtId="0" fontId="119" fillId="20" borderId="38" applyNumberForma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115" fillId="27" borderId="40" applyNumberFormat="0" applyAlignment="0" applyProtection="0">
      <alignment vertical="center"/>
    </xf>
    <xf numFmtId="0" fontId="108" fillId="21" borderId="38" applyNumberFormat="0" applyAlignment="0" applyProtection="0">
      <alignment vertical="center"/>
    </xf>
    <xf numFmtId="0" fontId="114" fillId="27" borderId="40" applyNumberFormat="0" applyAlignment="0" applyProtection="0">
      <alignment vertical="center"/>
    </xf>
    <xf numFmtId="0" fontId="54" fillId="20"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108" fillId="21"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114" fillId="21" borderId="40" applyNumberFormat="0" applyAlignment="0" applyProtection="0">
      <alignment vertical="center"/>
    </xf>
    <xf numFmtId="0" fontId="115" fillId="27" borderId="40"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83" fillId="20" borderId="38" applyNumberFormat="0" applyAlignment="0" applyProtection="0"/>
    <xf numFmtId="0" fontId="81" fillId="27" borderId="38" applyNumberFormat="0" applyAlignment="0" applyProtection="0"/>
    <xf numFmtId="0" fontId="113" fillId="0" borderId="39" applyNumberFormat="0" applyFill="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115"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2" fillId="27"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108" fillId="27"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39" applyNumberFormat="0" applyFill="0" applyAlignment="0" applyProtection="0"/>
    <xf numFmtId="0" fontId="45" fillId="27" borderId="38" applyNumberFormat="0" applyAlignment="0" applyProtection="0">
      <alignment vertical="center"/>
    </xf>
    <xf numFmtId="0" fontId="84" fillId="0" borderId="39" applyNumberFormat="0" applyFill="0" applyAlignment="0" applyProtection="0"/>
    <xf numFmtId="0" fontId="114" fillId="27" borderId="40" applyNumberFormat="0" applyAlignment="0" applyProtection="0">
      <alignment vertical="center"/>
    </xf>
    <xf numFmtId="0" fontId="108" fillId="21"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3" fillId="22" borderId="37" applyNumberFormat="0" applyFont="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119"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108" fillId="27" borderId="38" applyNumberFormat="0" applyAlignment="0" applyProtection="0">
      <alignment vertical="center"/>
    </xf>
    <xf numFmtId="0" fontId="36" fillId="22" borderId="37" applyNumberFormat="0" applyFont="0" applyAlignment="0" applyProtection="0"/>
    <xf numFmtId="0" fontId="84" fillId="0" borderId="39"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1" fillId="27" borderId="38" applyNumberFormat="0" applyAlignment="0" applyProtection="0"/>
    <xf numFmtId="0" fontId="109" fillId="27" borderId="38" applyNumberFormat="0" applyAlignment="0" applyProtection="0">
      <alignment vertical="center"/>
    </xf>
    <xf numFmtId="0" fontId="79" fillId="27" borderId="40"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119" fillId="20" borderId="38"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13" fillId="0" borderId="39" applyNumberFormat="0" applyFill="0" applyAlignment="0" applyProtection="0">
      <alignment vertical="center"/>
    </xf>
    <xf numFmtId="0" fontId="108" fillId="21" borderId="38" applyNumberFormat="0" applyAlignment="0" applyProtection="0">
      <alignment vertical="center"/>
    </xf>
    <xf numFmtId="0" fontId="3" fillId="22" borderId="37" applyNumberFormat="0" applyFont="0" applyAlignment="0" applyProtection="0"/>
    <xf numFmtId="0" fontId="108" fillId="27" borderId="38"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38" applyNumberFormat="0" applyAlignment="0" applyProtection="0"/>
    <xf numFmtId="0" fontId="35" fillId="22" borderId="37" applyNumberFormat="0" applyFont="0" applyAlignment="0" applyProtection="0">
      <alignmen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54" fillId="20" borderId="38" applyNumberFormat="0" applyAlignment="0" applyProtection="0">
      <alignment vertical="center"/>
    </xf>
    <xf numFmtId="0" fontId="79" fillId="27" borderId="40"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84" fillId="0" borderId="39" applyNumberFormat="0" applyFill="0" applyAlignment="0" applyProtection="0"/>
    <xf numFmtId="0" fontId="51" fillId="0" borderId="39" applyNumberFormat="0" applyFill="0" applyAlignment="0" applyProtection="0">
      <alignment vertical="center"/>
    </xf>
    <xf numFmtId="0" fontId="36" fillId="22" borderId="37"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119" fillId="20"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37" applyNumberFormat="0" applyFont="0" applyAlignment="0" applyProtection="0"/>
    <xf numFmtId="0" fontId="83" fillId="20" borderId="38" applyNumberFormat="0" applyAlignment="0" applyProtection="0"/>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45" fillId="27" borderId="38" applyNumberFormat="0" applyAlignment="0" applyProtection="0">
      <alignment vertical="center"/>
    </xf>
    <xf numFmtId="0" fontId="83" fillId="20" borderId="38" applyNumberFormat="0" applyAlignment="0" applyProtection="0"/>
    <xf numFmtId="0" fontId="113" fillId="0" borderId="39" applyNumberFormat="0" applyFill="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8" fillId="0" borderId="42">
      <alignment horizontal="left" vertical="center"/>
    </xf>
    <xf numFmtId="0" fontId="114" fillId="21" borderId="40"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45" fillId="27" borderId="38" applyNumberForma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119" fillId="20" borderId="38" applyNumberFormat="0" applyAlignment="0" applyProtection="0">
      <alignment vertical="center"/>
    </xf>
    <xf numFmtId="0" fontId="108" fillId="21"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45" fillId="27" borderId="38" applyNumberForma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51" fillId="0" borderId="39" applyNumberFormat="0" applyFill="0" applyAlignment="0" applyProtection="0">
      <alignment vertical="center"/>
    </xf>
    <xf numFmtId="0" fontId="84" fillId="0" borderId="39" applyNumberFormat="0" applyFill="0" applyAlignment="0" applyProtection="0"/>
    <xf numFmtId="0" fontId="119" fillId="20" borderId="38" applyNumberFormat="0" applyAlignment="0" applyProtection="0">
      <alignment vertical="center"/>
    </xf>
    <xf numFmtId="41" fontId="6" fillId="0" borderId="0" applyFont="0" applyFill="0" applyBorder="0" applyAlignment="0" applyProtection="0"/>
    <xf numFmtId="0" fontId="58" fillId="0" borderId="42">
      <alignment horizontal="left" vertical="center"/>
    </xf>
    <xf numFmtId="0" fontId="58"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4" fillId="20"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52" fillId="27"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35" fillId="22" borderId="29" applyNumberFormat="0" applyFont="0" applyAlignment="0" applyProtection="0">
      <alignment vertical="center"/>
    </xf>
    <xf numFmtId="0" fontId="52"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108" fillId="21" borderId="21"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51" fillId="0" borderId="23" applyNumberFormat="0" applyFill="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108" fillId="27" borderId="21" applyNumberFormat="0" applyAlignment="0" applyProtection="0">
      <alignment vertical="center"/>
    </xf>
    <xf numFmtId="0" fontId="81" fillId="27" borderId="21" applyNumberFormat="0" applyAlignment="0" applyProtection="0"/>
    <xf numFmtId="0" fontId="83" fillId="20" borderId="21" applyNumberFormat="0" applyAlignment="0" applyProtection="0"/>
    <xf numFmtId="0" fontId="114" fillId="21"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alignment vertical="center"/>
    </xf>
    <xf numFmtId="0" fontId="108" fillId="21" borderId="21"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119" fillId="20" borderId="21" applyNumberFormat="0" applyAlignment="0" applyProtection="0">
      <alignment vertical="center"/>
    </xf>
    <xf numFmtId="0" fontId="84" fillId="0" borderId="23" applyNumberFormat="0" applyFill="0" applyAlignment="0" applyProtection="0"/>
    <xf numFmtId="0" fontId="36" fillId="22" borderId="29" applyNumberFormat="0" applyFont="0" applyAlignment="0" applyProtection="0"/>
    <xf numFmtId="0" fontId="108" fillId="21" borderId="21" applyNumberFormat="0" applyAlignment="0" applyProtection="0">
      <alignment vertical="center"/>
    </xf>
    <xf numFmtId="0" fontId="114" fillId="27" borderId="40" applyNumberFormat="0" applyAlignment="0" applyProtection="0">
      <alignment vertical="center"/>
    </xf>
    <xf numFmtId="0" fontId="108" fillId="27" borderId="21" applyNumberFormat="0" applyAlignment="0" applyProtection="0">
      <alignment vertical="center"/>
    </xf>
    <xf numFmtId="0" fontId="42" fillId="22" borderId="29" applyNumberFormat="0" applyFon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79" fillId="27" borderId="40" applyNumberFormat="0" applyAlignment="0" applyProtection="0"/>
    <xf numFmtId="0" fontId="108" fillId="21" borderId="21" applyNumberFormat="0" applyAlignment="0" applyProtection="0">
      <alignment vertical="center"/>
    </xf>
    <xf numFmtId="0" fontId="58" fillId="0" borderId="42">
      <alignment horizontal="left" vertical="center"/>
    </xf>
    <xf numFmtId="0" fontId="36" fillId="22" borderId="29" applyNumberFormat="0" applyFont="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20" fillId="20"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79" fillId="27" borderId="40" applyNumberFormat="0" applyAlignment="0" applyProtection="0"/>
    <xf numFmtId="0" fontId="109" fillId="27" borderId="21"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3" fillId="22" borderId="29" applyNumberFormat="0" applyFont="0" applyAlignment="0" applyProtection="0">
      <alignment vertical="center"/>
    </xf>
    <xf numFmtId="0" fontId="113" fillId="0" borderId="23" applyNumberFormat="0" applyFill="0" applyAlignment="0" applyProtection="0">
      <alignment vertical="center"/>
    </xf>
    <xf numFmtId="0" fontId="119" fillId="20" borderId="21" applyNumberFormat="0" applyAlignment="0" applyProtection="0">
      <alignment vertical="center"/>
    </xf>
    <xf numFmtId="0" fontId="36" fillId="22" borderId="29" applyNumberFormat="0" applyFont="0" applyAlignment="0" applyProtection="0"/>
    <xf numFmtId="0" fontId="108" fillId="21" borderId="21" applyNumberForma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83" fillId="20" borderId="21" applyNumberFormat="0" applyAlignment="0" applyProtection="0"/>
    <xf numFmtId="0" fontId="83" fillId="20" borderId="38" applyNumberFormat="0" applyAlignment="0" applyProtection="0"/>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51" fillId="0" borderId="23" applyNumberFormat="0" applyFill="0" applyAlignment="0" applyProtection="0">
      <alignment vertical="center"/>
    </xf>
    <xf numFmtId="0" fontId="51" fillId="0" borderId="23" applyNumberFormat="0" applyFill="0" applyAlignment="0" applyProtection="0">
      <alignment vertical="center"/>
    </xf>
    <xf numFmtId="0" fontId="108" fillId="21" borderId="21" applyNumberFormat="0" applyAlignment="0" applyProtection="0">
      <alignment vertical="center"/>
    </xf>
    <xf numFmtId="0" fontId="120" fillId="20" borderId="21" applyNumberFormat="0" applyAlignment="0" applyProtection="0">
      <alignment vertical="center"/>
    </xf>
    <xf numFmtId="0" fontId="113" fillId="0" borderId="23" applyNumberFormat="0" applyFill="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115" fillId="27" borderId="40" applyNumberFormat="0" applyAlignment="0" applyProtection="0">
      <alignment vertical="center"/>
    </xf>
    <xf numFmtId="0" fontId="81" fillId="27" borderId="21" applyNumberFormat="0" applyAlignment="0" applyProtection="0"/>
    <xf numFmtId="0" fontId="113" fillId="0" borderId="23" applyNumberFormat="0" applyFill="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114" fillId="21" borderId="40" applyNumberFormat="0" applyAlignment="0" applyProtection="0">
      <alignment vertical="center"/>
    </xf>
    <xf numFmtId="0" fontId="119" fillId="20" borderId="21"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108" fillId="27" borderId="21"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1" fillId="0" borderId="23" applyNumberFormat="0" applyFill="0" applyAlignment="0" applyProtection="0">
      <alignment vertical="center"/>
    </xf>
    <xf numFmtId="41" fontId="6" fillId="0" borderId="0" applyFont="0" applyFill="0" applyBorder="0" applyAlignment="0" applyProtection="0"/>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9" fillId="27" borderId="40" applyNumberFormat="0" applyAlignment="0" applyProtection="0"/>
    <xf numFmtId="0" fontId="58" fillId="0" borderId="42">
      <alignment horizontal="left" vertical="center"/>
    </xf>
    <xf numFmtId="0" fontId="84" fillId="0" borderId="23"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42" fillId="22" borderId="29" applyNumberFormat="0" applyFon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109" fillId="27" borderId="21"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108" fillId="21" borderId="21"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109" fillId="27"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35" fillId="22" borderId="29" applyNumberFormat="0" applyFon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4" fillId="0" borderId="23" applyNumberFormat="0" applyFill="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119" fillId="20" borderId="21" applyNumberFormat="0" applyAlignment="0" applyProtection="0">
      <alignment vertical="center"/>
    </xf>
    <xf numFmtId="0" fontId="109" fillId="27" borderId="21" applyNumberFormat="0" applyAlignment="0" applyProtection="0">
      <alignment vertical="center"/>
    </xf>
    <xf numFmtId="0" fontId="54" fillId="20" borderId="21" applyNumberFormat="0" applyAlignment="0" applyProtection="0">
      <alignment vertical="center"/>
    </xf>
    <xf numFmtId="0" fontId="51" fillId="0" borderId="23" applyNumberFormat="0" applyFill="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84" fillId="0" borderId="23" applyNumberFormat="0" applyFill="0" applyAlignment="0" applyProtection="0"/>
    <xf numFmtId="0" fontId="108"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36" fillId="22" borderId="29" applyNumberFormat="0" applyFon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45" fillId="27" borderId="21" applyNumberFormat="0" applyAlignment="0" applyProtection="0">
      <alignment vertical="center"/>
    </xf>
    <xf numFmtId="0" fontId="3" fillId="22" borderId="29" applyNumberFormat="0" applyFont="0" applyAlignment="0" applyProtection="0"/>
    <xf numFmtId="0" fontId="113" fillId="0" borderId="23" applyNumberFormat="0" applyFill="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08" fillId="27" borderId="21"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108" fillId="27" borderId="21"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120" fillId="20" borderId="21" applyNumberFormat="0" applyAlignment="0" applyProtection="0">
      <alignmen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81" fillId="27" borderId="21" applyNumberFormat="0" applyAlignment="0" applyProtection="0"/>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84" fillId="0" borderId="23" applyNumberFormat="0" applyFill="0" applyAlignment="0" applyProtection="0"/>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84" fillId="0" borderId="23" applyNumberFormat="0" applyFill="0" applyAlignment="0" applyProtection="0"/>
    <xf numFmtId="0" fontId="115" fillId="27" borderId="40"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3" fillId="22" borderId="29" applyNumberFormat="0" applyFon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83" fillId="20" borderId="21" applyNumberFormat="0" applyAlignment="0" applyProtection="0"/>
    <xf numFmtId="0" fontId="115" fillId="27" borderId="40" applyNumberFormat="0" applyAlignment="0" applyProtection="0">
      <alignment vertical="center"/>
    </xf>
    <xf numFmtId="0" fontId="114" fillId="27" borderId="40" applyNumberForma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1" fillId="27" borderId="21" applyNumberFormat="0" applyAlignment="0" applyProtection="0"/>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79" fillId="27" borderId="40" applyNumberFormat="0" applyAlignment="0" applyProtection="0"/>
    <xf numFmtId="0" fontId="35" fillId="22" borderId="29" applyNumberFormat="0" applyFon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45" fillId="27" borderId="21" applyNumberFormat="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81" fillId="27" borderId="21"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58" fillId="0" borderId="42">
      <alignment horizontal="left" vertical="center"/>
    </xf>
    <xf numFmtId="0" fontId="3" fillId="22" borderId="29" applyNumberFormat="0" applyFont="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3" fillId="22" borderId="29" applyNumberFormat="0" applyFont="0" applyAlignment="0" applyProtection="0"/>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3" fillId="22" borderId="29" applyNumberFormat="0" applyFont="0" applyAlignment="0" applyProtection="0">
      <alignmen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115" fillId="27" borderId="40"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1" fillId="0" borderId="23" applyNumberFormat="0" applyFill="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79" fillId="27" borderId="40"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8" fillId="0" borderId="42">
      <alignment horizontal="lef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119" fillId="20" borderId="21"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4" fillId="20" borderId="21" applyNumberFormat="0" applyAlignment="0" applyProtection="0">
      <alignment vertical="center"/>
    </xf>
    <xf numFmtId="0" fontId="58" fillId="0" borderId="42">
      <alignment horizontal="left" vertical="center"/>
    </xf>
    <xf numFmtId="0" fontId="51" fillId="0" borderId="23" applyNumberFormat="0" applyFill="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120" fillId="20" borderId="21" applyNumberFormat="0" applyAlignment="0" applyProtection="0">
      <alignment vertical="center"/>
    </xf>
    <xf numFmtId="0" fontId="45" fillId="27"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81" fillId="27" borderId="21" applyNumberFormat="0" applyAlignment="0" applyProtection="0"/>
    <xf numFmtId="0" fontId="3" fillId="22" borderId="29"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120" fillId="20" borderId="21" applyNumberFormat="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2"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84" fillId="0" borderId="23" applyNumberFormat="0" applyFill="0" applyAlignment="0" applyProtection="0"/>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58" fillId="0" borderId="42">
      <alignment horizontal="left" vertical="center"/>
    </xf>
    <xf numFmtId="0" fontId="119" fillId="20" borderId="21"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2" fillId="27" borderId="40" applyNumberForma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4" fillId="20" borderId="21" applyNumberFormat="0" applyAlignment="0" applyProtection="0">
      <alignment vertical="center"/>
    </xf>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108" fillId="21"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113" fillId="0" borderId="23" applyNumberFormat="0" applyFill="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79" fillId="27" borderId="40" applyNumberFormat="0" applyAlignment="0" applyProtection="0"/>
    <xf numFmtId="0" fontId="3" fillId="22" borderId="29" applyNumberFormat="0" applyFont="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1" fillId="0" borderId="23" applyNumberFormat="0" applyFill="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64"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4" fillId="20"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81" fillId="27"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36" fillId="22" borderId="29" applyNumberFormat="0" applyFont="0" applyAlignment="0" applyProtection="0"/>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4" fillId="0" borderId="23" applyNumberFormat="0" applyFill="0" applyAlignment="0" applyProtection="0"/>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4" fillId="0" borderId="23" applyNumberFormat="0" applyFill="0" applyAlignment="0" applyProtection="0"/>
    <xf numFmtId="0" fontId="54" fillId="20"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81" fillId="27" borderId="21" applyNumberFormat="0" applyAlignment="0" applyProtection="0"/>
    <xf numFmtId="0" fontId="79" fillId="27" borderId="40"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5"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79" fillId="27" borderId="40"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3" fillId="22" borderId="29" applyNumberFormat="0" applyFont="0" applyAlignment="0" applyProtection="0"/>
    <xf numFmtId="0" fontId="64" fillId="0" borderId="23"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83" fillId="20"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14" fillId="21" borderId="40"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2" fillId="27" borderId="40" applyNumberForma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84" fillId="0" borderId="23" applyNumberFormat="0" applyFill="0" applyAlignment="0" applyProtection="0"/>
    <xf numFmtId="0" fontId="81" fillId="27" borderId="21" applyNumberFormat="0" applyAlignment="0" applyProtection="0"/>
    <xf numFmtId="0" fontId="3" fillId="22" borderId="29"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108" fillId="27" borderId="21" applyNumberFormat="0" applyAlignment="0" applyProtection="0">
      <alignment vertical="center"/>
    </xf>
    <xf numFmtId="0" fontId="35" fillId="22" borderId="29" applyNumberFormat="0" applyFon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64" fillId="0" borderId="23" applyNumberFormat="0" applyFill="0" applyAlignment="0" applyProtection="0">
      <alignment vertical="center"/>
    </xf>
    <xf numFmtId="0" fontId="45" fillId="27"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113" fillId="0" borderId="23" applyNumberFormat="0" applyFill="0" applyAlignment="0" applyProtection="0">
      <alignment vertical="center"/>
    </xf>
    <xf numFmtId="0" fontId="119" fillId="20" borderId="21"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45" fillId="27"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79" fillId="27" borderId="40" applyNumberFormat="0" applyAlignment="0" applyProtection="0"/>
    <xf numFmtId="0" fontId="36" fillId="22" borderId="29" applyNumberFormat="0" applyFont="0" applyAlignment="0" applyProtection="0"/>
    <xf numFmtId="0" fontId="58" fillId="0" borderId="42">
      <alignment horizontal="lef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108" fillId="27" borderId="21" applyNumberFormat="0" applyAlignment="0" applyProtection="0">
      <alignment vertical="center"/>
    </xf>
    <xf numFmtId="0" fontId="108" fillId="27" borderId="21" applyNumberFormat="0" applyAlignment="0" applyProtection="0">
      <alignment vertical="center"/>
    </xf>
    <xf numFmtId="0" fontId="108" fillId="27" borderId="21" applyNumberFormat="0" applyAlignment="0" applyProtection="0">
      <alignment vertical="center"/>
    </xf>
    <xf numFmtId="0" fontId="79" fillId="27" borderId="40" applyNumberFormat="0" applyAlignment="0" applyProtection="0"/>
    <xf numFmtId="0" fontId="36"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79" fillId="27" borderId="40" applyNumberFormat="0" applyAlignment="0" applyProtection="0"/>
    <xf numFmtId="0" fontId="114"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45" fillId="27"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3" fillId="22" borderId="29" applyNumberFormat="0" applyFon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84" fillId="0" borderId="23" applyNumberFormat="0" applyFill="0" applyAlignment="0" applyProtection="0"/>
    <xf numFmtId="0" fontId="120" fillId="20" borderId="21" applyNumberFormat="0" applyAlignment="0" applyProtection="0">
      <alignment vertical="center"/>
    </xf>
    <xf numFmtId="0" fontId="81" fillId="27" borderId="21"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114" fillId="21" borderId="40"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51" fillId="0" borderId="23" applyNumberFormat="0" applyFill="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84" fillId="0" borderId="23" applyNumberFormat="0" applyFill="0" applyAlignment="0" applyProtection="0"/>
    <xf numFmtId="0" fontId="51" fillId="0" borderId="23"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64" fillId="0" borderId="23" applyNumberFormat="0" applyFill="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1" fillId="0" borderId="23"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3" fillId="22" borderId="29" applyNumberFormat="0" applyFon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42" fillId="22" borderId="29" applyNumberFormat="0" applyFon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3"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45" fillId="27"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84" fillId="0" borderId="23" applyNumberFormat="0" applyFill="0" applyAlignment="0" applyProtection="0"/>
    <xf numFmtId="0" fontId="35" fillId="22" borderId="29" applyNumberFormat="0" applyFon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3" fillId="22" borderId="29" applyNumberFormat="0" applyFon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115"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5" fillId="22" borderId="29" applyNumberFormat="0" applyFont="0" applyAlignment="0" applyProtection="0">
      <alignment vertical="center"/>
    </xf>
    <xf numFmtId="0" fontId="120" fillId="20" borderId="21" applyNumberFormat="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84" fillId="0" borderId="23" applyNumberFormat="0" applyFill="0" applyAlignment="0" applyProtection="0"/>
    <xf numFmtId="0" fontId="54" fillId="20" borderId="21" applyNumberFormat="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4" fillId="20" borderId="21"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1" fillId="0" borderId="23" applyNumberFormat="0" applyFill="0" applyAlignment="0" applyProtection="0">
      <alignment vertical="center"/>
    </xf>
    <xf numFmtId="0" fontId="84" fillId="0" borderId="23" applyNumberFormat="0" applyFill="0" applyAlignment="0" applyProtection="0"/>
    <xf numFmtId="0" fontId="3"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108" fillId="21"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3" fillId="0" borderId="36"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79" fillId="27" borderId="40"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81" fillId="27" borderId="21" applyNumberFormat="0" applyAlignment="0" applyProtection="0"/>
    <xf numFmtId="0" fontId="115" fillId="27"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119" fillId="20" borderId="21"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3" fillId="20" borderId="21" applyNumberFormat="0" applyAlignment="0" applyProtection="0"/>
    <xf numFmtId="0" fontId="113" fillId="0" borderId="36" applyNumberFormat="0" applyFill="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2" fillId="27" borderId="40" applyNumberFormat="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79" fillId="27" borderId="40" applyNumberFormat="0" applyAlignment="0" applyProtection="0"/>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4" fillId="20" borderId="21" applyNumberFormat="0" applyAlignment="0" applyProtection="0">
      <alignment vertical="center"/>
    </xf>
    <xf numFmtId="0" fontId="113" fillId="0" borderId="23" applyNumberFormat="0" applyFill="0" applyAlignment="0" applyProtection="0">
      <alignment vertical="center"/>
    </xf>
    <xf numFmtId="0" fontId="3" fillId="22" borderId="29" applyNumberFormat="0" applyFont="0" applyAlignment="0" applyProtection="0">
      <alignment vertical="center"/>
    </xf>
    <xf numFmtId="0" fontId="114" fillId="27" borderId="40"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83" fillId="20" borderId="21" applyNumberFormat="0" applyAlignment="0" applyProtection="0"/>
    <xf numFmtId="0" fontId="35" fillId="22" borderId="29" applyNumberFormat="0" applyFont="0" applyAlignment="0" applyProtection="0">
      <alignment vertical="center"/>
    </xf>
    <xf numFmtId="0" fontId="81" fillId="27"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113" fillId="0" borderId="23" applyNumberFormat="0" applyFill="0" applyAlignment="0" applyProtection="0">
      <alignment vertical="center"/>
    </xf>
    <xf numFmtId="0" fontId="119" fillId="20" borderId="21" applyNumberFormat="0" applyAlignment="0" applyProtection="0">
      <alignment vertical="center"/>
    </xf>
    <xf numFmtId="0" fontId="108" fillId="27" borderId="21"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108"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3" fillId="22" borderId="29" applyNumberFormat="0" applyFont="0" applyAlignment="0" applyProtection="0">
      <alignment vertical="center"/>
    </xf>
    <xf numFmtId="0" fontId="114" fillId="21" borderId="40"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41" fontId="6" fillId="0" borderId="0" applyFont="0" applyFill="0" applyBorder="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0" borderId="21" applyNumberFormat="0" applyAlignment="0" applyProtection="0"/>
    <xf numFmtId="0" fontId="51" fillId="0" borderId="23" applyNumberFormat="0" applyFill="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35" fillId="22" borderId="29" applyNumberFormat="0" applyFon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3" fillId="22" borderId="29" applyNumberFormat="0" applyFont="0" applyAlignment="0" applyProtection="0">
      <alignment vertical="center"/>
    </xf>
    <xf numFmtId="0" fontId="45" fillId="27"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109" fillId="27" borderId="21"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4" fillId="0" borderId="23"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3" fillId="22" borderId="29" applyNumberFormat="0" applyFont="0" applyAlignment="0" applyProtection="0">
      <alignment vertical="center"/>
    </xf>
    <xf numFmtId="0" fontId="108" fillId="27" borderId="21" applyNumberFormat="0" applyAlignment="0" applyProtection="0">
      <alignment vertical="center"/>
    </xf>
    <xf numFmtId="0" fontId="114" fillId="21" borderId="40" applyNumberFormat="0" applyAlignment="0" applyProtection="0">
      <alignment vertical="center"/>
    </xf>
    <xf numFmtId="0" fontId="108" fillId="21" borderId="21" applyNumberFormat="0" applyAlignment="0" applyProtection="0">
      <alignment vertical="center"/>
    </xf>
    <xf numFmtId="0" fontId="36" fillId="22" borderId="29" applyNumberFormat="0" applyFont="0" applyAlignment="0" applyProtection="0"/>
    <xf numFmtId="0" fontId="81" fillId="27"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3" fillId="0" borderId="36" applyNumberFormat="0" applyFill="0" applyAlignment="0" applyProtection="0">
      <alignment vertical="center"/>
    </xf>
    <xf numFmtId="0" fontId="79" fillId="27" borderId="40" applyNumberFormat="0" applyAlignment="0" applyProtection="0"/>
    <xf numFmtId="0" fontId="51" fillId="0" borderId="23" applyNumberFormat="0" applyFill="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114" fillId="21"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45" fillId="27" borderId="21"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115" fillId="27" borderId="40" applyNumberFormat="0" applyAlignment="0" applyProtection="0">
      <alignmen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83" fillId="20" borderId="21" applyNumberFormat="0" applyAlignment="0" applyProtection="0"/>
    <xf numFmtId="0" fontId="3" fillId="22" borderId="29" applyNumberFormat="0" applyFont="0" applyAlignment="0" applyProtection="0"/>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1" fillId="27" borderId="21" applyNumberFormat="0" applyAlignment="0" applyProtection="0"/>
    <xf numFmtId="0" fontId="114" fillId="21" borderId="40"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36" fillId="22" borderId="29" applyNumberFormat="0" applyFont="0" applyAlignment="0" applyProtection="0"/>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108" fillId="27" borderId="21" applyNumberFormat="0" applyAlignment="0" applyProtection="0">
      <alignment vertical="center"/>
    </xf>
    <xf numFmtId="0" fontId="35" fillId="22" borderId="29" applyNumberFormat="0" applyFont="0" applyAlignment="0" applyProtection="0">
      <alignment vertical="center"/>
    </xf>
    <xf numFmtId="0" fontId="84" fillId="0" borderId="23" applyNumberFormat="0" applyFill="0" applyAlignment="0" applyProtection="0"/>
    <xf numFmtId="0" fontId="108" fillId="21"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83" fillId="20" borderId="21" applyNumberFormat="0" applyAlignment="0" applyProtection="0"/>
    <xf numFmtId="0" fontId="79" fillId="27" borderId="40" applyNumberFormat="0" applyAlignment="0" applyProtection="0"/>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114" fillId="27" borderId="40"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3" fillId="22" borderId="29" applyNumberFormat="0" applyFont="0" applyAlignment="0" applyProtection="0">
      <alignment vertical="center"/>
    </xf>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114" fillId="21" borderId="40"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64"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13" fillId="0" borderId="23" applyNumberFormat="0" applyFill="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119" fillId="20"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19" fillId="20" borderId="21"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114" fillId="21"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9" fillId="20" borderId="21" applyNumberFormat="0" applyAlignment="0" applyProtection="0">
      <alignment vertical="center"/>
    </xf>
    <xf numFmtId="0" fontId="54" fillId="20"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108" fillId="27" borderId="21" applyNumberForma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51" fillId="0" borderId="23" applyNumberFormat="0" applyFill="0" applyAlignment="0" applyProtection="0">
      <alignmen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109" fillId="27"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84" fillId="0" borderId="23" applyNumberFormat="0" applyFill="0" applyAlignment="0" applyProtection="0"/>
    <xf numFmtId="0" fontId="108" fillId="27"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45" fillId="27" borderId="21" applyNumberFormat="0" applyAlignment="0" applyProtection="0">
      <alignment vertical="center"/>
    </xf>
    <xf numFmtId="0" fontId="79" fillId="27" borderId="40" applyNumberFormat="0" applyAlignment="0" applyProtection="0"/>
    <xf numFmtId="0" fontId="35" fillId="22" borderId="29" applyNumberFormat="0" applyFont="0" applyAlignment="0" applyProtection="0">
      <alignment vertical="center"/>
    </xf>
    <xf numFmtId="0" fontId="120" fillId="20"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1" fillId="0" borderId="23" applyNumberFormat="0" applyFill="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84" fillId="0" borderId="23" applyNumberFormat="0" applyFill="0" applyAlignment="0" applyProtection="0"/>
    <xf numFmtId="0" fontId="81" fillId="27"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2"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4" fillId="0" borderId="23" applyNumberFormat="0" applyFill="0" applyAlignment="0" applyProtection="0"/>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3" fillId="22" borderId="29" applyNumberFormat="0" applyFont="0" applyAlignment="0" applyProtection="0"/>
    <xf numFmtId="0" fontId="113" fillId="0" borderId="23" applyNumberFormat="0" applyFill="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114" fillId="21" borderId="40"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0" fontId="119" fillId="20"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81" fillId="27" borderId="21" applyNumberFormat="0" applyAlignment="0" applyProtection="0"/>
    <xf numFmtId="0" fontId="64" fillId="0" borderId="23" applyNumberFormat="0" applyFill="0" applyAlignment="0" applyProtection="0">
      <alignment vertical="center"/>
    </xf>
    <xf numFmtId="0" fontId="36" fillId="22" borderId="29" applyNumberFormat="0" applyFont="0" applyAlignment="0" applyProtection="0"/>
    <xf numFmtId="0" fontId="108" fillId="21" borderId="21" applyNumberForma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108" fillId="27" borderId="21"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08" fillId="21"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114" fillId="27" borderId="40"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4" fillId="20" borderId="21"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108" fillId="21" borderId="21" applyNumberFormat="0" applyAlignment="0" applyProtection="0">
      <alignment vertical="center"/>
    </xf>
    <xf numFmtId="0" fontId="35" fillId="22" borderId="29" applyNumberFormat="0" applyFon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54" fillId="20" borderId="21" applyNumberFormat="0" applyAlignment="0" applyProtection="0">
      <alignment vertical="center"/>
    </xf>
    <xf numFmtId="0" fontId="83" fillId="20"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42" fillId="22" borderId="29" applyNumberFormat="0" applyFon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3" fillId="22" borderId="29" applyNumberFormat="0" applyFon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3" fillId="22" borderId="29" applyNumberFormat="0" applyFont="0" applyAlignment="0" applyProtection="0">
      <alignment vertical="center"/>
    </xf>
    <xf numFmtId="0" fontId="84" fillId="0" borderId="23" applyNumberFormat="0" applyFill="0" applyAlignment="0" applyProtection="0"/>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119" fillId="20" borderId="21" applyNumberFormat="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115" fillId="27" borderId="40" applyNumberFormat="0" applyAlignment="0" applyProtection="0">
      <alignment vertical="center"/>
    </xf>
    <xf numFmtId="0" fontId="119" fillId="20" borderId="21"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3" fillId="22" borderId="29" applyNumberFormat="0" applyFont="0" applyAlignment="0" applyProtection="0"/>
    <xf numFmtId="0" fontId="114" fillId="21" borderId="40" applyNumberFormat="0" applyAlignment="0" applyProtection="0">
      <alignment vertical="center"/>
    </xf>
    <xf numFmtId="0" fontId="109" fillId="27"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3" fillId="22" borderId="29" applyNumberFormat="0" applyFont="0" applyAlignment="0" applyProtection="0">
      <alignment vertical="center"/>
    </xf>
    <xf numFmtId="0" fontId="109" fillId="27" borderId="21"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09" fillId="27"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108" fillId="27" borderId="21"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42" fillId="22" borderId="29" applyNumberFormat="0" applyFon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79" fillId="27" borderId="40" applyNumberFormat="0" applyAlignment="0" applyProtection="0"/>
    <xf numFmtId="0" fontId="58" fillId="0" borderId="42">
      <alignment horizontal="left" vertical="center"/>
    </xf>
    <xf numFmtId="0" fontId="81" fillId="27" borderId="21" applyNumberFormat="0" applyAlignment="0" applyProtection="0"/>
    <xf numFmtId="0" fontId="3" fillId="22" borderId="29" applyNumberFormat="0" applyFon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84" fillId="0" borderId="23" applyNumberFormat="0" applyFill="0" applyAlignment="0" applyProtection="0"/>
    <xf numFmtId="0" fontId="45"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4" fillId="0" borderId="23"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108" fillId="21"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79" fillId="27" borderId="40" applyNumberFormat="0" applyAlignment="0" applyProtection="0"/>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3" fillId="22" borderId="29" applyNumberFormat="0" applyFon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120" fillId="20" borderId="21"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19" fillId="20"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2" fillId="27" borderId="40" applyNumberFormat="0" applyAlignment="0" applyProtection="0">
      <alignment vertical="center"/>
    </xf>
    <xf numFmtId="0" fontId="42"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13"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2" fillId="27" borderId="40" applyNumberForma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64" fillId="0" borderId="23" applyNumberFormat="0" applyFill="0" applyAlignment="0" applyProtection="0">
      <alignment vertical="center"/>
    </xf>
    <xf numFmtId="0" fontId="79" fillId="27" borderId="40" applyNumberFormat="0" applyAlignment="0" applyProtection="0"/>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114"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3" fillId="22" borderId="29" applyNumberFormat="0" applyFon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3" fillId="22" borderId="29" applyNumberFormat="0" applyFont="0" applyAlignment="0" applyProtection="0"/>
    <xf numFmtId="0" fontId="114" fillId="27" borderId="40" applyNumberFormat="0" applyAlignment="0" applyProtection="0">
      <alignment vertical="center"/>
    </xf>
    <xf numFmtId="0" fontId="35" fillId="22" borderId="29" applyNumberFormat="0" applyFon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79" fillId="27" borderId="40" applyNumberFormat="0" applyAlignment="0" applyProtection="0"/>
    <xf numFmtId="0" fontId="3" fillId="22" borderId="29" applyNumberFormat="0" applyFont="0" applyAlignment="0" applyProtection="0"/>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35" fillId="22" borderId="29" applyNumberFormat="0" applyFon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2" fillId="27" borderId="40" applyNumberFormat="0" applyAlignment="0" applyProtection="0">
      <alignment vertical="center"/>
    </xf>
    <xf numFmtId="0" fontId="3" fillId="22" borderId="29" applyNumberFormat="0" applyFont="0" applyAlignment="0" applyProtection="0"/>
    <xf numFmtId="0" fontId="51" fillId="0" borderId="23" applyNumberFormat="0" applyFill="0" applyAlignment="0" applyProtection="0">
      <alignmen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4" fillId="27" borderId="40"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83" fillId="20"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115" fillId="27" borderId="40" applyNumberFormat="0" applyAlignment="0" applyProtection="0">
      <alignment vertical="center"/>
    </xf>
    <xf numFmtId="0" fontId="79" fillId="27" borderId="40" applyNumberFormat="0" applyAlignment="0" applyProtection="0"/>
    <xf numFmtId="0" fontId="52"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83" fillId="20" borderId="21" applyNumberFormat="0" applyAlignment="0" applyProtection="0"/>
    <xf numFmtId="0" fontId="114" fillId="21" borderId="40" applyNumberFormat="0" applyAlignment="0" applyProtection="0">
      <alignment vertical="center"/>
    </xf>
    <xf numFmtId="0" fontId="51" fillId="0" borderId="23" applyNumberFormat="0" applyFill="0" applyAlignment="0" applyProtection="0">
      <alignmen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4" fillId="0" borderId="23" applyNumberFormat="0" applyFill="0" applyAlignment="0" applyProtection="0"/>
    <xf numFmtId="0" fontId="64" fillId="0" borderId="23" applyNumberFormat="0" applyFill="0" applyAlignment="0" applyProtection="0">
      <alignmen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119" fillId="20" borderId="21" applyNumberForma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108"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23" applyNumberFormat="0" applyFill="0" applyAlignment="0" applyProtection="0"/>
    <xf numFmtId="0" fontId="45" fillId="27" borderId="21" applyNumberFormat="0" applyAlignment="0" applyProtection="0">
      <alignment vertical="center"/>
    </xf>
    <xf numFmtId="0" fontId="84" fillId="0" borderId="23" applyNumberFormat="0" applyFill="0" applyAlignment="0" applyProtection="0"/>
    <xf numFmtId="0" fontId="114" fillId="27" borderId="40" applyNumberFormat="0" applyAlignment="0" applyProtection="0">
      <alignment vertical="center"/>
    </xf>
    <xf numFmtId="0" fontId="108" fillId="21"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108" fillId="27" borderId="21" applyNumberFormat="0" applyAlignment="0" applyProtection="0">
      <alignment vertical="center"/>
    </xf>
    <xf numFmtId="0" fontId="36" fillId="22" borderId="29" applyNumberFormat="0" applyFont="0" applyAlignment="0" applyProtection="0"/>
    <xf numFmtId="0" fontId="84" fillId="0" borderId="23"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1" fillId="27" borderId="21" applyNumberFormat="0" applyAlignment="0" applyProtection="0"/>
    <xf numFmtId="0" fontId="109" fillId="27" borderId="21" applyNumberFormat="0" applyAlignment="0" applyProtection="0">
      <alignment vertical="center"/>
    </xf>
    <xf numFmtId="0" fontId="79" fillId="27" borderId="40"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119" fillId="20" borderId="21"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13" fillId="0" borderId="23" applyNumberFormat="0" applyFill="0" applyAlignment="0" applyProtection="0">
      <alignment vertical="center"/>
    </xf>
    <xf numFmtId="0" fontId="108" fillId="21" borderId="21" applyNumberFormat="0" applyAlignment="0" applyProtection="0">
      <alignment vertical="center"/>
    </xf>
    <xf numFmtId="0" fontId="3" fillId="22" borderId="29" applyNumberFormat="0" applyFont="0" applyAlignment="0" applyProtection="0"/>
    <xf numFmtId="0" fontId="108" fillId="27" borderId="21"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35" fillId="22" borderId="29" applyNumberFormat="0" applyFont="0" applyAlignment="0" applyProtection="0">
      <alignment vertical="center"/>
    </xf>
    <xf numFmtId="0" fontId="45" fillId="27" borderId="21" applyNumberFormat="0" applyAlignment="0" applyProtection="0">
      <alignment vertical="center"/>
    </xf>
    <xf numFmtId="0" fontId="108" fillId="27" borderId="21" applyNumberFormat="0" applyAlignment="0" applyProtection="0">
      <alignment vertical="center"/>
    </xf>
    <xf numFmtId="0" fontId="54" fillId="20" borderId="21" applyNumberFormat="0" applyAlignment="0" applyProtection="0">
      <alignment vertical="center"/>
    </xf>
    <xf numFmtId="0" fontId="79" fillId="27" borderId="40" applyNumberFormat="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51" fillId="0" borderId="23" applyNumberFormat="0" applyFill="0" applyAlignment="0" applyProtection="0">
      <alignment vertical="center"/>
    </xf>
    <xf numFmtId="0" fontId="36" fillId="22" borderId="29"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29" applyNumberFormat="0" applyFont="0" applyAlignment="0" applyProtection="0"/>
    <xf numFmtId="0" fontId="83" fillId="20" borderId="21" applyNumberFormat="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8" fillId="0" borderId="42">
      <alignment horizontal="left" vertical="center"/>
    </xf>
    <xf numFmtId="0" fontId="114" fillId="21" borderId="40"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45" fillId="27" borderId="21" applyNumberForma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20" fillId="20"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45" fillId="27" borderId="21"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51" fillId="0" borderId="23" applyNumberFormat="0" applyFill="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0" fontId="3" fillId="22" borderId="29" applyNumberFormat="0" applyFont="0" applyAlignment="0" applyProtection="0"/>
    <xf numFmtId="0" fontId="36"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42"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42"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42"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3" fillId="22" borderId="29" applyNumberFormat="0" applyFont="0" applyAlignment="0" applyProtection="0"/>
    <xf numFmtId="0" fontId="36"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xf numFmtId="0" fontId="36"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83" fillId="20" borderId="21" applyNumberFormat="0" applyAlignment="0" applyProtection="0"/>
    <xf numFmtId="0" fontId="3"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42"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41" fontId="6" fillId="0" borderId="0" applyFont="0" applyFill="0" applyBorder="0" applyAlignment="0" applyProtection="0"/>
    <xf numFmtId="0" fontId="45" fillId="27" borderId="38" applyNumberForma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09" fillId="27" borderId="38"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14" fillId="21"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1" fillId="0" borderId="39" applyNumberFormat="0" applyFill="0" applyAlignment="0" applyProtection="0">
      <alignment vertical="center"/>
    </xf>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52" fillId="27" borderId="40"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119" fillId="20" borderId="38" applyNumberFormat="0" applyAlignment="0" applyProtection="0">
      <alignment vertical="center"/>
    </xf>
    <xf numFmtId="0" fontId="54" fillId="20" borderId="38" applyNumberFormat="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114" fillId="27" borderId="40" applyNumberFormat="0" applyAlignment="0" applyProtection="0">
      <alignment vertical="center"/>
    </xf>
    <xf numFmtId="0" fontId="109" fillId="27"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109" fillId="27" borderId="38"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41" fontId="6" fillId="0" borderId="0" applyFont="0" applyFill="0" applyBorder="0" applyAlignment="0" applyProtection="0"/>
    <xf numFmtId="0" fontId="120" fillId="20" borderId="21"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3" fillId="0" borderId="39" applyNumberFormat="0" applyFill="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79" fillId="27" borderId="40" applyNumberFormat="0" applyAlignment="0" applyProtection="0"/>
    <xf numFmtId="0" fontId="35" fillId="22" borderId="29" applyNumberFormat="0" applyFon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35" fillId="15" borderId="0" applyNumberFormat="0" applyBorder="0" applyAlignment="0" applyProtection="0">
      <alignment vertical="center"/>
    </xf>
    <xf numFmtId="0" fontId="52"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51" fillId="0" borderId="39" applyNumberFormat="0" applyFill="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35" fillId="16" borderId="0" applyNumberFormat="0" applyBorder="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109" fillId="27" borderId="38" applyNumberFormat="0" applyAlignment="0" applyProtection="0">
      <alignment vertical="center"/>
    </xf>
    <xf numFmtId="0" fontId="42" fillId="22" borderId="37" applyNumberFormat="0" applyFont="0" applyAlignment="0" applyProtection="0">
      <alignment vertical="center"/>
    </xf>
    <xf numFmtId="0" fontId="35" fillId="17" borderId="0" applyNumberFormat="0" applyBorder="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1" fillId="27"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35" fillId="18" borderId="0" applyNumberFormat="0" applyBorder="0" applyAlignment="0" applyProtection="0">
      <alignment vertical="center"/>
    </xf>
    <xf numFmtId="0" fontId="114" fillId="21" borderId="40"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35" fillId="19" borderId="0" applyNumberFormat="0" applyBorder="0" applyAlignment="0" applyProtection="0">
      <alignmen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35" fillId="20" borderId="0" applyNumberFormat="0" applyBorder="0" applyAlignment="0" applyProtection="0">
      <alignment vertical="center"/>
    </xf>
    <xf numFmtId="0" fontId="64" fillId="0" borderId="39" applyNumberFormat="0" applyFill="0" applyAlignment="0" applyProtection="0">
      <alignment vertical="center"/>
    </xf>
    <xf numFmtId="0" fontId="79" fillId="27" borderId="40"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6" applyNumberFormat="0" applyFill="0" applyAlignment="0" applyProtection="0">
      <alignment vertical="center"/>
    </xf>
    <xf numFmtId="0" fontId="58" fillId="0" borderId="42">
      <alignment horizontal="left" vertical="center"/>
    </xf>
    <xf numFmtId="0" fontId="35" fillId="23" borderId="0" applyNumberFormat="0" applyBorder="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113" fillId="0" borderId="39" applyNumberFormat="0" applyFill="0" applyAlignment="0" applyProtection="0">
      <alignment vertical="center"/>
    </xf>
    <xf numFmtId="0" fontId="108" fillId="21" borderId="38" applyNumberFormat="0" applyAlignment="0" applyProtection="0">
      <alignment vertical="center"/>
    </xf>
    <xf numFmtId="0" fontId="35" fillId="24" borderId="0" applyNumberFormat="0" applyBorder="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5" fillId="25" borderId="0" applyNumberFormat="0" applyBorder="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18" borderId="0" applyNumberFormat="0" applyBorder="0" applyAlignment="0" applyProtection="0">
      <alignment vertical="center"/>
    </xf>
    <xf numFmtId="0" fontId="108" fillId="21"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3" fillId="22" borderId="37" applyNumberFormat="0" applyFont="0" applyAlignment="0" applyProtection="0">
      <alignment vertical="center"/>
    </xf>
    <xf numFmtId="0" fontId="51" fillId="0" borderId="39" applyNumberFormat="0" applyFill="0" applyAlignment="0" applyProtection="0">
      <alignment vertical="center"/>
    </xf>
    <xf numFmtId="0" fontId="45" fillId="27" borderId="38" applyNumberFormat="0" applyAlignment="0" applyProtection="0">
      <alignment vertical="center"/>
    </xf>
    <xf numFmtId="0" fontId="84" fillId="0" borderId="39" applyNumberFormat="0" applyFill="0" applyAlignment="0" applyProtection="0"/>
    <xf numFmtId="0" fontId="35" fillId="23" borderId="0" applyNumberFormat="0" applyBorder="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35" fillId="26" borderId="0" applyNumberFormat="0" applyBorder="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77" fillId="29" borderId="0" applyNumberFormat="0" applyBorder="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7" fillId="24" borderId="0" applyNumberFormat="0" applyBorder="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77" fillId="25" borderId="0" applyNumberFormat="0" applyBorder="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7" fillId="30" borderId="0" applyNumberFormat="0" applyBorder="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81" fillId="27" borderId="38" applyNumberFormat="0" applyAlignment="0" applyProtection="0"/>
    <xf numFmtId="0" fontId="77" fillId="31" borderId="0" applyNumberFormat="0" applyBorder="0" applyAlignment="0" applyProtection="0">
      <alignment vertical="center"/>
    </xf>
    <xf numFmtId="0" fontId="3" fillId="22" borderId="37" applyNumberFormat="0" applyFont="0" applyAlignment="0" applyProtection="0"/>
    <xf numFmtId="0" fontId="58" fillId="0" borderId="42">
      <alignment horizontal="left" vertical="center"/>
    </xf>
    <xf numFmtId="0" fontId="113" fillId="0" borderId="39" applyNumberFormat="0" applyFill="0" applyAlignment="0" applyProtection="0">
      <alignment vertical="center"/>
    </xf>
    <xf numFmtId="0" fontId="77" fillId="32" borderId="0" applyNumberFormat="0" applyBorder="0" applyAlignment="0" applyProtection="0">
      <alignment vertical="center"/>
    </xf>
    <xf numFmtId="0" fontId="58" fillId="0" borderId="42">
      <alignment horizontal="left" vertical="center"/>
    </xf>
    <xf numFmtId="0" fontId="84" fillId="0" borderId="39" applyNumberFormat="0" applyFill="0" applyAlignment="0" applyProtection="0"/>
    <xf numFmtId="0" fontId="64" fillId="0" borderId="39" applyNumberFormat="0" applyFill="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113" fillId="0" borderId="36" applyNumberFormat="0" applyFill="0" applyAlignment="0" applyProtection="0">
      <alignment vertical="center"/>
    </xf>
    <xf numFmtId="0" fontId="120" fillId="20" borderId="38" applyNumberForma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5"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4" fillId="20" borderId="38" applyNumberFormat="0" applyAlignment="0" applyProtection="0">
      <alignment vertical="center"/>
    </xf>
    <xf numFmtId="0" fontId="51"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108"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
      <alignment horizontal="left" vertical="center"/>
    </xf>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108" fillId="21"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3" fillId="20" borderId="38" applyNumberFormat="0" applyAlignment="0" applyProtection="0"/>
    <xf numFmtId="0" fontId="114" fillId="27" borderId="40" applyNumberFormat="0" applyAlignment="0" applyProtection="0">
      <alignment vertical="center"/>
    </xf>
    <xf numFmtId="0" fontId="3" fillId="22" borderId="37" applyNumberFormat="0" applyFont="0" applyAlignment="0" applyProtection="0">
      <alignmen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1" fillId="27" borderId="38" applyNumberFormat="0" applyAlignment="0" applyProtection="0"/>
    <xf numFmtId="0" fontId="114" fillId="21" borderId="40" applyNumberFormat="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52" fillId="27" borderId="40"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77" fillId="33" borderId="0" applyNumberFormat="0" applyBorder="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7" fillId="34" borderId="0" applyNumberFormat="0" applyBorder="0" applyAlignment="0" applyProtection="0">
      <alignment vertical="center"/>
    </xf>
    <xf numFmtId="0" fontId="108" fillId="27"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77" fillId="35" borderId="0" applyNumberFormat="0" applyBorder="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77" fillId="30" borderId="0" applyNumberFormat="0" applyBorder="0" applyAlignment="0" applyProtection="0">
      <alignment vertical="center"/>
    </xf>
    <xf numFmtId="0" fontId="83" fillId="20" borderId="38" applyNumberFormat="0" applyAlignment="0" applyProtection="0"/>
    <xf numFmtId="0" fontId="79" fillId="27" borderId="40" applyNumberFormat="0" applyAlignment="0" applyProtection="0"/>
    <xf numFmtId="0" fontId="113" fillId="0" borderId="36" applyNumberFormat="0" applyFill="0" applyAlignment="0" applyProtection="0">
      <alignment vertical="center"/>
    </xf>
    <xf numFmtId="0" fontId="77" fillId="31" borderId="0" applyNumberFormat="0" applyBorder="0" applyAlignment="0" applyProtection="0">
      <alignment vertical="center"/>
    </xf>
    <xf numFmtId="0" fontId="36" fillId="22" borderId="37" applyNumberFormat="0" applyFont="0" applyAlignment="0" applyProtection="0"/>
    <xf numFmtId="0" fontId="64" fillId="0" borderId="39" applyNumberFormat="0" applyFill="0" applyAlignment="0" applyProtection="0">
      <alignment vertical="center"/>
    </xf>
    <xf numFmtId="0" fontId="51" fillId="0" borderId="39" applyNumberFormat="0" applyFill="0" applyAlignment="0" applyProtection="0">
      <alignment vertical="center"/>
    </xf>
    <xf numFmtId="0" fontId="77" fillId="36" borderId="0" applyNumberFormat="0" applyBorder="0" applyAlignment="0" applyProtection="0">
      <alignment vertical="center"/>
    </xf>
    <xf numFmtId="0" fontId="114"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20" fillId="20" borderId="38" applyNumberFormat="0" applyAlignment="0" applyProtection="0">
      <alignment vertical="center"/>
    </xf>
    <xf numFmtId="0" fontId="84" fillId="0" borderId="39" applyNumberFormat="0" applyFill="0" applyAlignment="0" applyProtection="0"/>
    <xf numFmtId="0" fontId="119" fillId="20" borderId="38" applyNumberFormat="0" applyAlignment="0" applyProtection="0">
      <alignment vertical="center"/>
    </xf>
    <xf numFmtId="0" fontId="3" fillId="22" borderId="37" applyNumberFormat="0" applyFont="0" applyAlignment="0" applyProtection="0">
      <alignment vertical="center"/>
    </xf>
    <xf numFmtId="0" fontId="52" fillId="27" borderId="40" applyNumberFormat="0" applyAlignment="0" applyProtection="0">
      <alignment vertical="center"/>
    </xf>
    <xf numFmtId="0" fontId="99" fillId="37" borderId="22" applyNumberFormat="0" applyAlignment="0" applyProtection="0">
      <alignment vertical="center"/>
    </xf>
    <xf numFmtId="0" fontId="35" fillId="22" borderId="37" applyNumberFormat="0" applyFont="0" applyAlignment="0" applyProtection="0">
      <alignment vertical="center"/>
    </xf>
    <xf numFmtId="0" fontId="109" fillId="27" borderId="38" applyNumberFormat="0" applyAlignment="0" applyProtection="0">
      <alignment vertical="center"/>
    </xf>
    <xf numFmtId="0" fontId="64" fillId="0" borderId="39" applyNumberFormat="0" applyFill="0" applyAlignment="0" applyProtection="0">
      <alignment vertical="center"/>
    </xf>
    <xf numFmtId="0" fontId="101" fillId="28" borderId="0" applyNumberFormat="0" applyBorder="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109" fillId="27" borderId="38" applyNumberFormat="0" applyAlignment="0" applyProtection="0">
      <alignment vertical="center"/>
    </xf>
    <xf numFmtId="0" fontId="64" fillId="0" borderId="39" applyNumberFormat="0" applyFill="0" applyAlignment="0" applyProtection="0">
      <alignment vertical="center"/>
    </xf>
    <xf numFmtId="0" fontId="120" fillId="20" borderId="38" applyNumberFormat="0" applyAlignment="0" applyProtection="0">
      <alignment vertical="center"/>
    </xf>
    <xf numFmtId="0" fontId="113" fillId="0" borderId="39" applyNumberFormat="0" applyFill="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52" fillId="27" borderId="40" applyNumberFormat="0" applyAlignment="0" applyProtection="0">
      <alignment vertical="center"/>
    </xf>
    <xf numFmtId="0" fontId="120" fillId="20" borderId="38" applyNumberForma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104" fillId="0" borderId="28"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106" fillId="16" borderId="0" applyNumberFormat="0" applyBorder="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6" fillId="0" borderId="0" applyNumberFormat="0" applyFill="0" applyBorder="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113" fillId="0" borderId="36" applyNumberFormat="0" applyFill="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83" fillId="20" borderId="38" applyNumberFormat="0" applyAlignment="0" applyProtection="0"/>
    <xf numFmtId="0" fontId="116" fillId="0" borderId="0" applyNumberFormat="0" applyFill="0" applyBorder="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4" fillId="0" borderId="0">
      <alignment vertical="center"/>
    </xf>
    <xf numFmtId="0" fontId="3" fillId="0" borderId="0">
      <alignment vertical="center"/>
    </xf>
    <xf numFmtId="0" fontId="3" fillId="0" borderId="0"/>
    <xf numFmtId="0" fontId="65" fillId="0" borderId="0"/>
    <xf numFmtId="0" fontId="121" fillId="17" borderId="0" applyNumberFormat="0" applyBorder="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38" applyNumberFormat="0" applyAlignment="0" applyProtection="0"/>
    <xf numFmtId="0" fontId="113" fillId="0" borderId="39" applyNumberFormat="0" applyFill="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
      <alignment horizontal="left" vertical="center"/>
    </xf>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8" fillId="27" borderId="21"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5" fillId="22" borderId="29" applyNumberFormat="0" applyFon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58" fillId="0" borderId="42">
      <alignment horizontal="left" vertical="center"/>
    </xf>
    <xf numFmtId="0" fontId="113" fillId="0" borderId="36" applyNumberFormat="0" applyFill="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36"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36" fillId="22" borderId="37" applyNumberFormat="0" applyFont="0" applyAlignment="0" applyProtection="0"/>
    <xf numFmtId="0" fontId="109"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114" fillId="21" borderId="40"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120" fillId="20" borderId="38" applyNumberFormat="0" applyAlignment="0" applyProtection="0">
      <alignmen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113" fillId="0" borderId="39" applyNumberFormat="0" applyFill="0" applyAlignment="0" applyProtection="0">
      <alignment vertical="center"/>
    </xf>
    <xf numFmtId="0" fontId="115" fillId="27" borderId="40"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45" fillId="27" borderId="21" applyNumberFormat="0" applyAlignment="0" applyProtection="0">
      <alignment vertical="center"/>
    </xf>
    <xf numFmtId="0" fontId="83" fillId="20" borderId="38" applyNumberFormat="0" applyAlignment="0" applyProtection="0"/>
    <xf numFmtId="0" fontId="109" fillId="27"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108" fillId="27" borderId="38" applyNumberFormat="0" applyAlignment="0" applyProtection="0">
      <alignment vertical="center"/>
    </xf>
    <xf numFmtId="0" fontId="115" fillId="27"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119" fillId="20" borderId="38"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113" fillId="0" borderId="36" applyNumberFormat="0" applyFill="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41" fontId="6" fillId="0" borderId="0" applyFont="0" applyFill="0" applyBorder="0" applyAlignment="0" applyProtection="0"/>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58"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115" fillId="27" borderId="40" applyNumberFormat="0" applyAlignment="0" applyProtection="0">
      <alignment vertical="center"/>
    </xf>
    <xf numFmtId="0" fontId="108" fillId="21" borderId="38" applyNumberFormat="0" applyAlignment="0" applyProtection="0">
      <alignment vertical="center"/>
    </xf>
    <xf numFmtId="0" fontId="64"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52" fillId="27" borderId="40" applyNumberFormat="0" applyAlignment="0" applyProtection="0">
      <alignment vertical="center"/>
    </xf>
    <xf numFmtId="0" fontId="52" fillId="27" borderId="40"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119" fillId="20"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3" fillId="22" borderId="37" applyNumberFormat="0" applyFont="0" applyAlignment="0" applyProtection="0"/>
    <xf numFmtId="0" fontId="64" fillId="0" borderId="39" applyNumberFormat="0" applyFill="0" applyAlignment="0" applyProtection="0">
      <alignment vertical="center"/>
    </xf>
    <xf numFmtId="0" fontId="58" fillId="0" borderId="42">
      <alignment horizontal="left" vertical="center"/>
    </xf>
    <xf numFmtId="0" fontId="84" fillId="0" borderId="39" applyNumberFormat="0" applyFill="0" applyAlignment="0" applyProtection="0"/>
    <xf numFmtId="0" fontId="79" fillId="27" borderId="40" applyNumberFormat="0" applyAlignment="0" applyProtection="0"/>
    <xf numFmtId="0" fontId="3" fillId="22" borderId="37" applyNumberFormat="0" applyFont="0" applyAlignment="0" applyProtection="0"/>
    <xf numFmtId="0" fontId="108" fillId="21" borderId="38"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109" fillId="27"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14" fillId="21"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36"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45" fillId="27" borderId="38" applyNumberFormat="0" applyAlignment="0" applyProtection="0">
      <alignmen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36" fillId="22" borderId="37" applyNumberFormat="0" applyFont="0" applyAlignment="0" applyProtection="0"/>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
      <alignment horizontal="left" vertical="center"/>
    </xf>
    <xf numFmtId="0" fontId="58" fillId="0" borderId="42">
      <alignment horizontal="left" vertical="center"/>
    </xf>
    <xf numFmtId="0" fontId="114" fillId="21" borderId="40" applyNumberFormat="0" applyAlignment="0" applyProtection="0">
      <alignment vertical="center"/>
    </xf>
    <xf numFmtId="0" fontId="83" fillId="20" borderId="38"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119" fillId="20" borderId="38" applyNumberFormat="0" applyAlignment="0" applyProtection="0">
      <alignment vertical="center"/>
    </xf>
    <xf numFmtId="0" fontId="108" fillId="27" borderId="38" applyNumberFormat="0" applyAlignment="0" applyProtection="0">
      <alignment vertical="center"/>
    </xf>
    <xf numFmtId="0" fontId="113" fillId="0" borderId="36" applyNumberFormat="0" applyFill="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4" fillId="21" borderId="40" applyNumberFormat="0" applyAlignment="0" applyProtection="0">
      <alignment vertical="center"/>
    </xf>
    <xf numFmtId="0" fontId="64"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81" fillId="27" borderId="38" applyNumberFormat="0" applyAlignment="0" applyProtection="0"/>
    <xf numFmtId="0" fontId="35" fillId="22" borderId="37" applyNumberFormat="0" applyFont="0" applyAlignment="0" applyProtection="0">
      <alignment vertical="center"/>
    </xf>
    <xf numFmtId="0" fontId="81" fillId="27" borderId="38" applyNumberFormat="0" applyAlignment="0" applyProtection="0"/>
    <xf numFmtId="0" fontId="81" fillId="27" borderId="38" applyNumberFormat="0" applyAlignment="0" applyProtection="0"/>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84" fillId="0" borderId="39" applyNumberFormat="0" applyFill="0" applyAlignment="0" applyProtection="0"/>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35" fillId="22" borderId="37" applyNumberFormat="0" applyFon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36" fillId="22" borderId="37" applyNumberFormat="0" applyFont="0" applyAlignment="0" applyProtection="0"/>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36" fillId="22" borderId="37" applyNumberFormat="0" applyFont="0" applyAlignment="0" applyProtection="0"/>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119" fillId="20" borderId="38"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4" fillId="0" borderId="39" applyNumberFormat="0" applyFill="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84" fillId="0" borderId="39"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42" fillId="22" borderId="37" applyNumberFormat="0" applyFont="0" applyAlignment="0" applyProtection="0">
      <alignment vertical="center"/>
    </xf>
    <xf numFmtId="0" fontId="58" fillId="0" borderId="42">
      <alignment horizontal="left" vertical="center"/>
    </xf>
    <xf numFmtId="0" fontId="36" fillId="22" borderId="37" applyNumberFormat="0" applyFont="0" applyAlignment="0" applyProtection="0"/>
    <xf numFmtId="0" fontId="81" fillId="27"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9" fillId="20" borderId="38"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2" fillId="27" borderId="40"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84" fillId="0" borderId="39" applyNumberFormat="0" applyFill="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108" fillId="21"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115" fillId="27" borderId="40" applyNumberFormat="0" applyAlignment="0" applyProtection="0">
      <alignment vertical="center"/>
    </xf>
    <xf numFmtId="0" fontId="119" fillId="20" borderId="38" applyNumberFormat="0" applyAlignment="0" applyProtection="0">
      <alignment vertical="center"/>
    </xf>
    <xf numFmtId="0" fontId="64" fillId="0" borderId="39" applyNumberFormat="0" applyFill="0" applyAlignment="0" applyProtection="0">
      <alignment vertical="center"/>
    </xf>
    <xf numFmtId="0" fontId="79" fillId="27" borderId="40" applyNumberFormat="0" applyAlignment="0" applyProtection="0"/>
    <xf numFmtId="0" fontId="3" fillId="22" borderId="37" applyNumberFormat="0" applyFont="0" applyAlignment="0" applyProtection="0">
      <alignment vertical="center"/>
    </xf>
    <xf numFmtId="0" fontId="83" fillId="20" borderId="38" applyNumberFormat="0" applyAlignment="0" applyProtection="0"/>
    <xf numFmtId="0" fontId="108" fillId="21"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113" fillId="0" borderId="39" applyNumberFormat="0" applyFill="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45"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64" fillId="0" borderId="39" applyNumberFormat="0" applyFill="0" applyAlignment="0" applyProtection="0">
      <alignment vertical="center"/>
    </xf>
    <xf numFmtId="0" fontId="3" fillId="22" borderId="37" applyNumberFormat="0" applyFont="0" applyAlignment="0" applyProtection="0">
      <alignment vertical="center"/>
    </xf>
    <xf numFmtId="0" fontId="115"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83" fillId="20" borderId="38" applyNumberFormat="0" applyAlignment="0" applyProtection="0"/>
    <xf numFmtId="0" fontId="54" fillId="20"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3" fillId="22" borderId="37" applyNumberFormat="0" applyFont="0" applyAlignment="0" applyProtection="0"/>
    <xf numFmtId="0" fontId="64" fillId="0" borderId="39" applyNumberFormat="0" applyFill="0" applyAlignment="0" applyProtection="0">
      <alignment vertical="center"/>
    </xf>
    <xf numFmtId="0" fontId="83" fillId="20" borderId="38" applyNumberFormat="0" applyAlignment="0" applyProtection="0"/>
    <xf numFmtId="0" fontId="83" fillId="20"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45" fillId="27" borderId="38" applyNumberFormat="0" applyAlignment="0" applyProtection="0">
      <alignment vertical="center"/>
    </xf>
    <xf numFmtId="0" fontId="58" fillId="0" borderId="42">
      <alignment horizontal="left" vertical="center"/>
    </xf>
    <xf numFmtId="0" fontId="36" fillId="22" borderId="37" applyNumberFormat="0" applyFont="0" applyAlignment="0" applyProtection="0"/>
    <xf numFmtId="0" fontId="108" fillId="27" borderId="38"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113" fillId="0" borderId="39" applyNumberFormat="0" applyFill="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113" fillId="0" borderId="36" applyNumberFormat="0" applyFill="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79" fillId="27" borderId="40" applyNumberFormat="0" applyAlignment="0" applyProtection="0"/>
    <xf numFmtId="0" fontId="109"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35" fillId="22" borderId="37" applyNumberFormat="0" applyFont="0" applyAlignment="0" applyProtection="0">
      <alignment vertical="center"/>
    </xf>
    <xf numFmtId="0" fontId="108" fillId="27" borderId="38" applyNumberFormat="0" applyAlignment="0" applyProtection="0">
      <alignment vertical="center"/>
    </xf>
    <xf numFmtId="0" fontId="79" fillId="27" borderId="40" applyNumberFormat="0" applyAlignment="0" applyProtection="0"/>
    <xf numFmtId="0" fontId="84" fillId="0" borderId="39" applyNumberFormat="0" applyFill="0" applyAlignment="0" applyProtection="0"/>
    <xf numFmtId="0" fontId="36" fillId="22" borderId="37" applyNumberFormat="0" applyFont="0" applyAlignment="0" applyProtection="0"/>
    <xf numFmtId="0" fontId="79" fillId="27" borderId="40" applyNumberFormat="0" applyAlignment="0" applyProtection="0"/>
    <xf numFmtId="0" fontId="81" fillId="27" borderId="38" applyNumberFormat="0" applyAlignment="0" applyProtection="0"/>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108" fillId="27" borderId="38" applyNumberFormat="0" applyAlignment="0" applyProtection="0">
      <alignment vertical="center"/>
    </xf>
    <xf numFmtId="0" fontId="3" fillId="22" borderId="37" applyNumberFormat="0" applyFont="0" applyAlignment="0" applyProtection="0"/>
    <xf numFmtId="0" fontId="64" fillId="0" borderId="39"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79" fillId="27" borderId="40" applyNumberFormat="0" applyAlignment="0" applyProtection="0"/>
    <xf numFmtId="0" fontId="45" fillId="27"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1" fillId="27" borderId="38" applyNumberFormat="0" applyAlignment="0" applyProtection="0"/>
    <xf numFmtId="0" fontId="119" fillId="20" borderId="38"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36" fillId="22" borderId="37" applyNumberFormat="0" applyFon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2"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83" fillId="20" borderId="38" applyNumberFormat="0" applyAlignment="0" applyProtection="0"/>
    <xf numFmtId="0" fontId="36" fillId="22" borderId="37" applyNumberFormat="0" applyFon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114" fillId="27" borderId="40"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4" fillId="0" borderId="39" applyNumberFormat="0" applyFill="0" applyAlignment="0" applyProtection="0"/>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4" fillId="20"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3" fillId="22" borderId="37" applyNumberFormat="0" applyFont="0" applyAlignment="0" applyProtection="0"/>
    <xf numFmtId="0" fontId="36" fillId="22" borderId="37" applyNumberFormat="0" applyFon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83" fillId="20" borderId="38" applyNumberFormat="0" applyAlignment="0" applyProtection="0"/>
    <xf numFmtId="0" fontId="108" fillId="27"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64" fillId="0" borderId="39" applyNumberFormat="0" applyFill="0" applyAlignment="0" applyProtection="0">
      <alignmen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3" fillId="22" borderId="37" applyNumberFormat="0" applyFont="0" applyAlignment="0" applyProtection="0"/>
    <xf numFmtId="0" fontId="84" fillId="0" borderId="39" applyNumberFormat="0" applyFill="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64" fillId="0" borderId="39" applyNumberFormat="0" applyFill="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09" fillId="27" borderId="38"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81" fillId="27" borderId="38" applyNumberFormat="0" applyAlignment="0" applyProtection="0"/>
    <xf numFmtId="0" fontId="79" fillId="27" borderId="40" applyNumberFormat="0" applyAlignment="0" applyProtection="0"/>
    <xf numFmtId="0" fontId="45" fillId="27" borderId="38"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4" fillId="27" borderId="40"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84" fillId="0" borderId="39" applyNumberFormat="0" applyFill="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120" fillId="20" borderId="38" applyNumberFormat="0" applyAlignment="0" applyProtection="0">
      <alignment vertical="center"/>
    </xf>
    <xf numFmtId="0" fontId="83" fillId="20" borderId="38" applyNumberFormat="0" applyAlignment="0" applyProtection="0"/>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108" fillId="21" borderId="38"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1" fillId="0" borderId="39" applyNumberFormat="0" applyFill="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45"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35" fillId="22" borderId="37" applyNumberFormat="0" applyFon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4" fillId="20" borderId="38"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3" fillId="22" borderId="37" applyNumberFormat="0" applyFont="0" applyAlignment="0" applyProtection="0"/>
    <xf numFmtId="0" fontId="119" fillId="20" borderId="38"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1" fillId="27"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119" fillId="20" borderId="38"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3" fillId="22" borderId="37" applyNumberFormat="0" applyFont="0" applyAlignment="0" applyProtection="0"/>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3" fillId="22" borderId="37" applyNumberFormat="0" applyFon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1"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19" fillId="20" borderId="38"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45" fillId="27"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45"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84" fillId="0" borderId="39" applyNumberFormat="0" applyFill="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113" fillId="0" borderId="39" applyNumberFormat="0" applyFill="0" applyAlignment="0" applyProtection="0">
      <alignment vertical="center"/>
    </xf>
    <xf numFmtId="0" fontId="51" fillId="0" borderId="39" applyNumberFormat="0" applyFill="0" applyAlignment="0" applyProtection="0">
      <alignment vertical="center"/>
    </xf>
    <xf numFmtId="0" fontId="3" fillId="22" borderId="37" applyNumberFormat="0" applyFont="0" applyAlignment="0" applyProtection="0"/>
    <xf numFmtId="0" fontId="54" fillId="20"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42" fillId="22" borderId="37" applyNumberFormat="0" applyFon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36" fillId="22" borderId="37" applyNumberFormat="0" applyFont="0" applyAlignment="0" applyProtection="0"/>
    <xf numFmtId="0" fontId="52"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109" fillId="27"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51" fillId="0" borderId="39" applyNumberFormat="0" applyFill="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109" fillId="27"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83" fillId="20" borderId="38" applyNumberFormat="0" applyAlignment="0" applyProtection="0"/>
    <xf numFmtId="0" fontId="83" fillId="20" borderId="38" applyNumberFormat="0" applyAlignment="0" applyProtection="0"/>
    <xf numFmtId="0" fontId="36" fillId="22" borderId="37" applyNumberFormat="0" applyFont="0" applyAlignment="0" applyProtection="0"/>
    <xf numFmtId="0" fontId="83" fillId="20" borderId="38"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109"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3" fillId="22" borderId="37" applyNumberFormat="0" applyFont="0" applyAlignment="0" applyProtection="0"/>
    <xf numFmtId="0" fontId="84" fillId="0" borderId="39" applyNumberFormat="0" applyFill="0" applyAlignment="0" applyProtection="0"/>
    <xf numFmtId="0" fontId="58" fillId="0" borderId="42">
      <alignment horizontal="left" vertical="center"/>
    </xf>
    <xf numFmtId="0" fontId="64" fillId="0" borderId="39" applyNumberFormat="0" applyFill="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3" fillId="22" borderId="37" applyNumberFormat="0" applyFon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64" fillId="0" borderId="39" applyNumberFormat="0" applyFill="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84" fillId="0" borderId="39" applyNumberFormat="0" applyFill="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3" fillId="22" borderId="37" applyNumberFormat="0" applyFon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120" fillId="20"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4" fillId="0" borderId="39" applyNumberFormat="0" applyFill="0" applyAlignment="0" applyProtection="0"/>
    <xf numFmtId="0" fontId="115" fillId="27" borderId="40"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84" fillId="0" borderId="39" applyNumberFormat="0" applyFill="0" applyAlignment="0" applyProtection="0"/>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20" fillId="20" borderId="38" applyNumberFormat="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79" fillId="27" borderId="40" applyNumberFormat="0" applyAlignment="0" applyProtection="0"/>
    <xf numFmtId="0" fontId="83" fillId="20"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3" fillId="22" borderId="37" applyNumberFormat="0" applyFont="0" applyAlignment="0" applyProtection="0"/>
    <xf numFmtId="0" fontId="58" fillId="0" borderId="42">
      <alignment horizontal="left" vertical="center"/>
    </xf>
    <xf numFmtId="0" fontId="45" fillId="27" borderId="38" applyNumberFormat="0" applyAlignment="0" applyProtection="0">
      <alignment vertical="center"/>
    </xf>
    <xf numFmtId="0" fontId="79" fillId="27" borderId="40" applyNumberFormat="0" applyAlignment="0" applyProtection="0"/>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3" fillId="22" borderId="37" applyNumberFormat="0" applyFon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4" fillId="20" borderId="38"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14" fillId="21" borderId="40"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41" fontId="6" fillId="0" borderId="0" applyFont="0" applyFill="0" applyBorder="0" applyAlignment="0" applyProtection="0"/>
    <xf numFmtId="0" fontId="58" fillId="0" borderId="42">
      <alignment horizontal="lef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09" fillId="27" borderId="38" applyNumberFormat="0" applyAlignment="0" applyProtection="0">
      <alignment vertical="center"/>
    </xf>
    <xf numFmtId="0" fontId="84" fillId="0" borderId="39"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120" fillId="20" borderId="38" applyNumberFormat="0" applyAlignment="0" applyProtection="0">
      <alignment vertical="center"/>
    </xf>
    <xf numFmtId="0" fontId="109" fillId="27" borderId="38" applyNumberForma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64" fillId="0" borderId="39" applyNumberFormat="0" applyFill="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09" fillId="27" borderId="38"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4" fillId="27" borderId="40"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113"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36" fillId="22" borderId="37" applyNumberFormat="0" applyFont="0" applyAlignment="0" applyProtection="0"/>
    <xf numFmtId="0" fontId="115" fillId="27" borderId="40" applyNumberFormat="0" applyAlignment="0" applyProtection="0">
      <alignment vertical="center"/>
    </xf>
    <xf numFmtId="0" fontId="109" fillId="27" borderId="38" applyNumberForma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45" fillId="27" borderId="38" applyNumberFormat="0" applyAlignment="0" applyProtection="0">
      <alignment vertical="center"/>
    </xf>
    <xf numFmtId="0" fontId="113" fillId="0" borderId="39"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108"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114" fillId="21" borderId="40"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108" fillId="27" borderId="38" applyNumberFormat="0" applyAlignment="0" applyProtection="0">
      <alignment vertical="center"/>
    </xf>
    <xf numFmtId="0" fontId="83" fillId="20" borderId="38" applyNumberFormat="0" applyAlignment="0" applyProtection="0"/>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36" fillId="22" borderId="37" applyNumberFormat="0" applyFont="0" applyAlignment="0" applyProtection="0"/>
    <xf numFmtId="0" fontId="58" fillId="0" borderId="42">
      <alignment horizontal="left" vertical="center"/>
    </xf>
    <xf numFmtId="0" fontId="83" fillId="20"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115" fillId="27" borderId="40"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115" fillId="27" borderId="40"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45" fillId="27" borderId="38" applyNumberFormat="0" applyAlignment="0" applyProtection="0">
      <alignmen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20" fillId="20" borderId="38"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42"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6" applyNumberFormat="0" applyFill="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4" fillId="0" borderId="39" applyNumberFormat="0" applyFill="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81" fillId="27" borderId="38" applyNumberFormat="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3" fillId="22" borderId="37" applyNumberFormat="0" applyFont="0" applyAlignment="0" applyProtection="0"/>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08" fillId="27" borderId="38" applyNumberFormat="0" applyAlignment="0" applyProtection="0">
      <alignment vertical="center"/>
    </xf>
    <xf numFmtId="0" fontId="79" fillId="27" borderId="40" applyNumberFormat="0" applyAlignment="0" applyProtection="0"/>
    <xf numFmtId="0" fontId="108" fillId="27"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54"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4" fillId="0" borderId="39" applyNumberFormat="0" applyFill="0" applyAlignment="0" applyProtection="0"/>
    <xf numFmtId="0" fontId="79" fillId="27" borderId="40" applyNumberFormat="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79" fillId="27" borderId="40" applyNumberFormat="0" applyAlignment="0" applyProtection="0"/>
    <xf numFmtId="0" fontId="58" fillId="0" borderId="42">
      <alignment horizontal="lef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84" fillId="0" borderId="39" applyNumberFormat="0" applyFill="0" applyAlignment="0" applyProtection="0"/>
    <xf numFmtId="0" fontId="81" fillId="27" borderId="38" applyNumberFormat="0" applyAlignment="0" applyProtection="0"/>
    <xf numFmtId="0" fontId="114"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3" fillId="22" borderId="37" applyNumberFormat="0" applyFon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3" fillId="22" borderId="37" applyNumberFormat="0" applyFont="0" applyAlignment="0" applyProtection="0"/>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113" fillId="0" borderId="36" applyNumberFormat="0" applyFill="0" applyAlignment="0" applyProtection="0">
      <alignment vertical="center"/>
    </xf>
    <xf numFmtId="0" fontId="120" fillId="20"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81" fillId="27" borderId="38" applyNumberFormat="0" applyAlignment="0" applyProtection="0"/>
    <xf numFmtId="0" fontId="84" fillId="0" borderId="39" applyNumberFormat="0" applyFill="0" applyAlignment="0" applyProtection="0"/>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3" fillId="22" borderId="37" applyNumberFormat="0" applyFont="0" applyAlignment="0" applyProtection="0">
      <alignment vertical="center"/>
    </xf>
    <xf numFmtId="0" fontId="114" fillId="27" borderId="40"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6" applyNumberFormat="0" applyFill="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4" fillId="20" borderId="38" applyNumberFormat="0" applyAlignment="0" applyProtection="0">
      <alignment vertical="center"/>
    </xf>
    <xf numFmtId="0" fontId="109" fillId="27" borderId="38" applyNumberFormat="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81" fillId="27"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79" fillId="27" borderId="40" applyNumberFormat="0" applyAlignment="0" applyProtection="0"/>
    <xf numFmtId="0" fontId="35" fillId="22" borderId="37" applyNumberFormat="0" applyFon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120" fillId="20" borderId="38" applyNumberFormat="0" applyAlignment="0" applyProtection="0">
      <alignment vertical="center"/>
    </xf>
    <xf numFmtId="0" fontId="108" fillId="27" borderId="38"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79" fillId="27" borderId="40" applyNumberFormat="0" applyAlignment="0" applyProtection="0"/>
    <xf numFmtId="0" fontId="45" fillId="27" borderId="38" applyNumberFormat="0" applyAlignment="0" applyProtection="0">
      <alignment vertical="center"/>
    </xf>
    <xf numFmtId="0" fontId="35" fillId="22" borderId="37" applyNumberFormat="0" applyFont="0" applyAlignment="0" applyProtection="0">
      <alignment vertical="center"/>
    </xf>
    <xf numFmtId="0" fontId="84" fillId="0" borderId="39" applyNumberFormat="0" applyFill="0" applyAlignment="0" applyProtection="0"/>
    <xf numFmtId="0" fontId="45"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3" fillId="22" borderId="37" applyNumberFormat="0" applyFon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2"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79" fillId="27" borderId="40" applyNumberFormat="0" applyAlignment="0" applyProtection="0"/>
    <xf numFmtId="0" fontId="114" fillId="21" borderId="40"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79" fillId="27" borderId="40"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52" fillId="27"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120" fillId="20" borderId="38"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84" fillId="0" borderId="39" applyNumberFormat="0" applyFill="0" applyAlignment="0" applyProtection="0"/>
    <xf numFmtId="0" fontId="108" fillId="21"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36" fillId="22" borderId="37" applyNumberFormat="0" applyFont="0" applyAlignment="0" applyProtection="0"/>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5" fillId="22" borderId="37" applyNumberFormat="0" applyFon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2"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114" fillId="27" borderId="40"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58" fillId="0" borderId="42">
      <alignment horizontal="left" vertical="center"/>
    </xf>
    <xf numFmtId="0" fontId="115" fillId="27" borderId="40"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84" fillId="0" borderId="39" applyNumberFormat="0" applyFill="0" applyAlignment="0" applyProtection="0"/>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108" fillId="21" borderId="38" applyNumberFormat="0" applyAlignment="0" applyProtection="0">
      <alignment vertical="center"/>
    </xf>
    <xf numFmtId="0" fontId="3" fillId="22" borderId="37" applyNumberFormat="0" applyFont="0" applyAlignment="0" applyProtection="0"/>
    <xf numFmtId="0" fontId="84" fillId="0" borderId="39" applyNumberFormat="0" applyFill="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1" fillId="0" borderId="39" applyNumberFormat="0" applyFill="0" applyAlignment="0" applyProtection="0">
      <alignment vertical="center"/>
    </xf>
    <xf numFmtId="0" fontId="54" fillId="20" borderId="38" applyNumberFormat="0" applyAlignment="0" applyProtection="0">
      <alignment vertical="center"/>
    </xf>
    <xf numFmtId="0" fontId="114" fillId="21" borderId="40"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84" fillId="0" borderId="39" applyNumberFormat="0" applyFill="0" applyAlignment="0" applyProtection="0"/>
    <xf numFmtId="0" fontId="79" fillId="27" borderId="40" applyNumberFormat="0" applyAlignment="0" applyProtection="0"/>
    <xf numFmtId="0" fontId="84" fillId="0" borderId="39" applyNumberFormat="0" applyFill="0" applyAlignment="0" applyProtection="0"/>
    <xf numFmtId="0" fontId="108" fillId="21"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120" fillId="20" borderId="38"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14" fillId="21" borderId="40"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19" fillId="20"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45"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83" fillId="20" borderId="38" applyNumberFormat="0" applyAlignment="0" applyProtection="0"/>
    <xf numFmtId="0" fontId="45" fillId="27" borderId="38" applyNumberForma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xf numFmtId="0" fontId="58" fillId="0" borderId="42">
      <alignment horizontal="left" vertical="center"/>
    </xf>
    <xf numFmtId="0" fontId="113" fillId="0" borderId="39" applyNumberFormat="0" applyFill="0" applyAlignment="0" applyProtection="0">
      <alignment vertical="center"/>
    </xf>
    <xf numFmtId="0" fontId="109" fillId="27"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58" fillId="0" borderId="42">
      <alignment horizontal="left" vertical="center"/>
    </xf>
    <xf numFmtId="0" fontId="119" fillId="20"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108" fillId="27"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2" fillId="27" borderId="40" applyNumberFormat="0" applyAlignment="0" applyProtection="0">
      <alignment vertical="center"/>
    </xf>
    <xf numFmtId="0" fontId="36" fillId="22" borderId="37" applyNumberFormat="0" applyFont="0" applyAlignment="0" applyProtection="0"/>
    <xf numFmtId="0" fontId="51" fillId="0" borderId="39" applyNumberFormat="0" applyFill="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113" fillId="0" borderId="39" applyNumberFormat="0" applyFill="0" applyAlignment="0" applyProtection="0">
      <alignment vertical="center"/>
    </xf>
    <xf numFmtId="0" fontId="79" fillId="27" borderId="40" applyNumberFormat="0" applyAlignment="0" applyProtection="0"/>
    <xf numFmtId="0" fontId="45" fillId="27" borderId="38"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79" fillId="27" borderId="40" applyNumberFormat="0" applyAlignment="0" applyProtection="0"/>
    <xf numFmtId="0" fontId="114" fillId="21" borderId="40"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79" fillId="27" borderId="40"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84" fillId="0" borderId="39" applyNumberFormat="0" applyFill="0" applyAlignment="0" applyProtection="0"/>
    <xf numFmtId="0" fontId="120" fillId="20"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81" fillId="27"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119"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45" fillId="27" borderId="38"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119"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64" fillId="0" borderId="39"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42" fillId="22" borderId="37"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3"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41" fontId="6" fillId="0" borderId="0" applyFont="0" applyFill="0" applyBorder="0" applyAlignment="0" applyProtection="0"/>
    <xf numFmtId="0" fontId="58" fillId="0" borderId="42">
      <alignment horizontal="left" vertical="center"/>
    </xf>
    <xf numFmtId="0" fontId="79" fillId="27" borderId="4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21"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4" fillId="20"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52" fillId="27" borderId="40" applyNumberFormat="0" applyAlignment="0" applyProtection="0">
      <alignment vertical="center"/>
    </xf>
    <xf numFmtId="0" fontId="36" fillId="22" borderId="29" applyNumberFormat="0" applyFont="0" applyAlignment="0" applyProtection="0"/>
    <xf numFmtId="0" fontId="79" fillId="27" borderId="40" applyNumberFormat="0" applyAlignment="0" applyProtection="0"/>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4" fillId="20" borderId="38" applyNumberFormat="0" applyAlignment="0" applyProtection="0">
      <alignment vertical="center"/>
    </xf>
    <xf numFmtId="0" fontId="58" fillId="0" borderId="42">
      <alignment horizontal="left" vertical="center"/>
    </xf>
    <xf numFmtId="0" fontId="3" fillId="22" borderId="29" applyNumberFormat="0" applyFont="0" applyAlignment="0" applyProtection="0"/>
    <xf numFmtId="0" fontId="109" fillId="27" borderId="38" applyNumberFormat="0" applyAlignment="0" applyProtection="0">
      <alignment vertical="center"/>
    </xf>
    <xf numFmtId="0" fontId="84" fillId="0" borderId="23"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35" fillId="22" borderId="29" applyNumberFormat="0" applyFont="0" applyAlignment="0" applyProtection="0">
      <alignment vertical="center"/>
    </xf>
    <xf numFmtId="0" fontId="52"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108" fillId="21" borderId="21" applyNumberFormat="0" applyAlignment="0" applyProtection="0">
      <alignment vertical="center"/>
    </xf>
    <xf numFmtId="0" fontId="52" fillId="27" borderId="40" applyNumberFormat="0" applyAlignment="0" applyProtection="0">
      <alignment vertical="center"/>
    </xf>
    <xf numFmtId="0" fontId="52" fillId="27" borderId="40" applyNumberFormat="0" applyAlignment="0" applyProtection="0">
      <alignment vertical="center"/>
    </xf>
    <xf numFmtId="0" fontId="113" fillId="0" borderId="23" applyNumberFormat="0" applyFill="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45" fillId="27" borderId="38" applyNumberFormat="0" applyAlignment="0" applyProtection="0">
      <alignment vertical="center"/>
    </xf>
    <xf numFmtId="0" fontId="51" fillId="0" borderId="23" applyNumberFormat="0" applyFill="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108" fillId="27" borderId="21" applyNumberFormat="0" applyAlignment="0" applyProtection="0">
      <alignment vertical="center"/>
    </xf>
    <xf numFmtId="0" fontId="81" fillId="27" borderId="21" applyNumberFormat="0" applyAlignment="0" applyProtection="0"/>
    <xf numFmtId="0" fontId="83" fillId="20" borderId="21" applyNumberFormat="0" applyAlignment="0" applyProtection="0"/>
    <xf numFmtId="0" fontId="114" fillId="21"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108" fillId="21"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79" fillId="27" borderId="40"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83" fillId="20" borderId="38" applyNumberFormat="0" applyAlignment="0" applyProtection="0"/>
    <xf numFmtId="0" fontId="45" fillId="27" borderId="38"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20" fillId="20" borderId="21" applyNumberFormat="0" applyAlignment="0" applyProtection="0">
      <alignment vertical="center"/>
    </xf>
    <xf numFmtId="0" fontId="54" fillId="20" borderId="38" applyNumberFormat="0" applyAlignment="0" applyProtection="0">
      <alignment vertical="center"/>
    </xf>
    <xf numFmtId="0" fontId="35" fillId="22" borderId="37" applyNumberFormat="0" applyFon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83" fillId="20" borderId="38" applyNumberFormat="0" applyAlignment="0" applyProtection="0"/>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1" fillId="27" borderId="38" applyNumberFormat="0" applyAlignment="0" applyProtection="0"/>
    <xf numFmtId="0" fontId="119" fillId="20"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64" fillId="0" borderId="39" applyNumberFormat="0" applyFill="0" applyAlignment="0" applyProtection="0">
      <alignment vertical="center"/>
    </xf>
    <xf numFmtId="0" fontId="119" fillId="20" borderId="21" applyNumberForma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79" fillId="27" borderId="40" applyNumberFormat="0" applyAlignment="0" applyProtection="0"/>
    <xf numFmtId="0" fontId="83" fillId="20" borderId="38" applyNumberFormat="0" applyAlignment="0" applyProtection="0"/>
    <xf numFmtId="0" fontId="35" fillId="22" borderId="29" applyNumberFormat="0" applyFon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alignment vertical="center"/>
    </xf>
    <xf numFmtId="0" fontId="108" fillId="21" borderId="21"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119" fillId="20" borderId="21" applyNumberFormat="0" applyAlignment="0" applyProtection="0">
      <alignment vertical="center"/>
    </xf>
    <xf numFmtId="0" fontId="84" fillId="0" borderId="23" applyNumberFormat="0" applyFill="0" applyAlignment="0" applyProtection="0"/>
    <xf numFmtId="0" fontId="36" fillId="22" borderId="29" applyNumberFormat="0" applyFont="0" applyAlignment="0" applyProtection="0"/>
    <xf numFmtId="0" fontId="108" fillId="21" borderId="21" applyNumberFormat="0" applyAlignment="0" applyProtection="0">
      <alignment vertical="center"/>
    </xf>
    <xf numFmtId="0" fontId="114" fillId="27" borderId="40" applyNumberFormat="0" applyAlignment="0" applyProtection="0">
      <alignment vertical="center"/>
    </xf>
    <xf numFmtId="0" fontId="108" fillId="27" borderId="21" applyNumberFormat="0" applyAlignment="0" applyProtection="0">
      <alignment vertical="center"/>
    </xf>
    <xf numFmtId="0" fontId="42" fillId="22" borderId="29" applyNumberFormat="0" applyFon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79" fillId="27" borderId="40" applyNumberFormat="0" applyAlignment="0" applyProtection="0"/>
    <xf numFmtId="0" fontId="108" fillId="21" borderId="21" applyNumberFormat="0" applyAlignment="0" applyProtection="0">
      <alignment vertical="center"/>
    </xf>
    <xf numFmtId="0" fontId="36" fillId="22" borderId="29" applyNumberFormat="0" applyFont="0" applyAlignment="0" applyProtection="0"/>
    <xf numFmtId="0" fontId="114" fillId="21" borderId="40" applyNumberFormat="0" applyAlignment="0" applyProtection="0">
      <alignment vertical="center"/>
    </xf>
    <xf numFmtId="0" fontId="115" fillId="27" borderId="40" applyNumberFormat="0" applyAlignment="0" applyProtection="0">
      <alignment vertical="center"/>
    </xf>
    <xf numFmtId="0" fontId="52" fillId="27" borderId="40"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108" fillId="27"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79" fillId="27" borderId="40" applyNumberFormat="0" applyAlignment="0" applyProtection="0"/>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42" fillId="22" borderId="37" applyNumberFormat="0" applyFon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83" fillId="20" borderId="38" applyNumberFormat="0" applyAlignment="0" applyProtection="0"/>
    <xf numFmtId="0" fontId="83" fillId="20" borderId="21" applyNumberFormat="0" applyAlignment="0" applyProtection="0"/>
    <xf numFmtId="0" fontId="58" fillId="0" borderId="42">
      <alignment horizontal="left" vertical="center"/>
    </xf>
    <xf numFmtId="0" fontId="109" fillId="27" borderId="38" applyNumberFormat="0" applyAlignment="0" applyProtection="0">
      <alignment vertical="center"/>
    </xf>
    <xf numFmtId="0" fontId="42" fillId="22" borderId="37" applyNumberFormat="0" applyFont="0" applyAlignment="0" applyProtection="0">
      <alignment vertical="center"/>
    </xf>
    <xf numFmtId="0" fontId="113" fillId="0" borderId="23" applyNumberFormat="0" applyFill="0" applyAlignment="0" applyProtection="0">
      <alignment vertical="center"/>
    </xf>
    <xf numFmtId="0" fontId="79" fillId="27" borderId="40" applyNumberFormat="0" applyAlignment="0" applyProtection="0"/>
    <xf numFmtId="0" fontId="109" fillId="27" borderId="21"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45" fillId="27" borderId="21" applyNumberFormat="0" applyAlignment="0" applyProtection="0">
      <alignment vertical="center"/>
    </xf>
    <xf numFmtId="0" fontId="3" fillId="22" borderId="29" applyNumberFormat="0" applyFont="0" applyAlignment="0" applyProtection="0">
      <alignment vertical="center"/>
    </xf>
    <xf numFmtId="0" fontId="113" fillId="0" borderId="23" applyNumberFormat="0" applyFill="0" applyAlignment="0" applyProtection="0">
      <alignment vertical="center"/>
    </xf>
    <xf numFmtId="0" fontId="119" fillId="20" borderId="21" applyNumberFormat="0" applyAlignment="0" applyProtection="0">
      <alignment vertical="center"/>
    </xf>
    <xf numFmtId="0" fontId="36" fillId="22" borderId="29" applyNumberFormat="0" applyFont="0" applyAlignment="0" applyProtection="0"/>
    <xf numFmtId="0" fontId="108" fillId="21" borderId="21" applyNumberForma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83" fillId="20" borderId="21" applyNumberFormat="0" applyAlignment="0" applyProtection="0"/>
    <xf numFmtId="0" fontId="83" fillId="20" borderId="21" applyNumberFormat="0" applyAlignment="0" applyProtection="0"/>
    <xf numFmtId="0" fontId="81" fillId="27" borderId="38"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113" fillId="0" borderId="23" applyNumberFormat="0" applyFill="0" applyAlignment="0" applyProtection="0">
      <alignment vertical="center"/>
    </xf>
    <xf numFmtId="0" fontId="54" fillId="20" borderId="38" applyNumberFormat="0" applyAlignment="0" applyProtection="0">
      <alignment vertical="center"/>
    </xf>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108" fillId="27" borderId="38" applyNumberFormat="0" applyAlignment="0" applyProtection="0">
      <alignment vertical="center"/>
    </xf>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1" fillId="0" borderId="39" applyNumberFormat="0" applyFill="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35" fillId="22" borderId="29"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1" fillId="0" borderId="23" applyNumberFormat="0" applyFill="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51" fillId="0" borderId="23" applyNumberFormat="0" applyFill="0" applyAlignment="0" applyProtection="0">
      <alignment vertical="center"/>
    </xf>
    <xf numFmtId="0" fontId="51" fillId="0" borderId="23" applyNumberFormat="0" applyFill="0" applyAlignment="0" applyProtection="0">
      <alignment vertical="center"/>
    </xf>
    <xf numFmtId="0" fontId="108" fillId="21" borderId="21" applyNumberFormat="0" applyAlignment="0" applyProtection="0">
      <alignment vertical="center"/>
    </xf>
    <xf numFmtId="0" fontId="120" fillId="20" borderId="21" applyNumberFormat="0" applyAlignment="0" applyProtection="0">
      <alignment vertical="center"/>
    </xf>
    <xf numFmtId="0" fontId="113" fillId="0" borderId="23" applyNumberFormat="0" applyFill="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115" fillId="27" borderId="40" applyNumberFormat="0" applyAlignment="0" applyProtection="0">
      <alignment vertical="center"/>
    </xf>
    <xf numFmtId="0" fontId="81" fillId="27" borderId="21" applyNumberFormat="0" applyAlignment="0" applyProtection="0"/>
    <xf numFmtId="0" fontId="113" fillId="0" borderId="23" applyNumberFormat="0" applyFill="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115" fillId="27" borderId="40" applyNumberFormat="0" applyAlignment="0" applyProtection="0">
      <alignment vertical="center"/>
    </xf>
    <xf numFmtId="0" fontId="45" fillId="27" borderId="21" applyNumberFormat="0" applyAlignment="0" applyProtection="0">
      <alignment vertical="center"/>
    </xf>
    <xf numFmtId="0" fontId="113" fillId="0" borderId="36" applyNumberFormat="0" applyFill="0" applyAlignment="0" applyProtection="0">
      <alignment vertical="center"/>
    </xf>
    <xf numFmtId="0" fontId="35" fillId="22" borderId="37" applyNumberFormat="0" applyFon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5" fillId="27" borderId="40" applyNumberFormat="0" applyAlignment="0" applyProtection="0">
      <alignment vertical="center"/>
    </xf>
    <xf numFmtId="0" fontId="79" fillId="27" borderId="40" applyNumberFormat="0" applyAlignment="0" applyProtection="0"/>
    <xf numFmtId="0" fontId="81" fillId="27"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42" fillId="22" borderId="29" applyNumberFormat="0" applyFon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114" fillId="21" borderId="40" applyNumberFormat="0" applyAlignment="0" applyProtection="0">
      <alignment vertical="center"/>
    </xf>
    <xf numFmtId="0" fontId="119" fillId="20" borderId="21"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114" fillId="27" borderId="40" applyNumberFormat="0" applyAlignment="0" applyProtection="0">
      <alignment vertical="center"/>
    </xf>
    <xf numFmtId="0" fontId="113" fillId="0" borderId="39" applyNumberFormat="0" applyFill="0" applyAlignment="0" applyProtection="0">
      <alignment vertical="center"/>
    </xf>
    <xf numFmtId="0" fontId="84" fillId="0" borderId="23" applyNumberFormat="0" applyFill="0" applyAlignment="0" applyProtection="0"/>
    <xf numFmtId="0" fontId="108" fillId="27" borderId="21" applyNumberFormat="0" applyAlignment="0" applyProtection="0">
      <alignment vertical="center"/>
    </xf>
    <xf numFmtId="0" fontId="54" fillId="20" borderId="21" applyNumberFormat="0" applyAlignment="0" applyProtection="0">
      <alignment vertical="center"/>
    </xf>
    <xf numFmtId="0" fontId="35" fillId="22" borderId="37" applyNumberFormat="0" applyFon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3" fillId="20" borderId="21" applyNumberFormat="0" applyAlignment="0" applyProtection="0"/>
    <xf numFmtId="0" fontId="108" fillId="27" borderId="38" applyNumberFormat="0" applyAlignment="0" applyProtection="0">
      <alignment vertical="center"/>
    </xf>
    <xf numFmtId="0" fontId="51" fillId="0" borderId="23" applyNumberFormat="0" applyFill="0" applyAlignment="0" applyProtection="0">
      <alignment vertical="center"/>
    </xf>
    <xf numFmtId="41" fontId="6" fillId="0" borderId="0" applyFont="0" applyFill="0" applyBorder="0" applyAlignment="0" applyProtection="0"/>
    <xf numFmtId="0" fontId="120" fillId="20" borderId="38" applyNumberFormat="0" applyAlignment="0" applyProtection="0">
      <alignment vertical="center"/>
    </xf>
    <xf numFmtId="0" fontId="84" fillId="0" borderId="23" applyNumberFormat="0" applyFill="0" applyAlignment="0" applyProtection="0"/>
    <xf numFmtId="0" fontId="83" fillId="20" borderId="21"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9" fillId="27" borderId="40" applyNumberFormat="0" applyAlignment="0" applyProtection="0"/>
    <xf numFmtId="0" fontId="58" fillId="0" borderId="42">
      <alignment horizontal="left" vertical="center"/>
    </xf>
    <xf numFmtId="0" fontId="84" fillId="0" borderId="23"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109" fillId="27" borderId="21" applyNumberFormat="0" applyAlignment="0" applyProtection="0">
      <alignment vertical="center"/>
    </xf>
    <xf numFmtId="0" fontId="83" fillId="20" borderId="38" applyNumberFormat="0" applyAlignment="0" applyProtection="0"/>
    <xf numFmtId="0" fontId="81" fillId="27" borderId="21" applyNumberFormat="0" applyAlignment="0" applyProtection="0"/>
    <xf numFmtId="0" fontId="108" fillId="27" borderId="21" applyNumberFormat="0" applyAlignment="0" applyProtection="0">
      <alignment vertical="center"/>
    </xf>
    <xf numFmtId="0" fontId="81" fillId="27" borderId="38" applyNumberFormat="0" applyAlignment="0" applyProtection="0"/>
    <xf numFmtId="0" fontId="52" fillId="27" borderId="40" applyNumberFormat="0" applyAlignment="0" applyProtection="0">
      <alignment vertical="center"/>
    </xf>
    <xf numFmtId="0" fontId="109" fillId="27"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3" fillId="0" borderId="39" applyNumberFormat="0" applyFill="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42" fillId="22" borderId="29" applyNumberFormat="0" applyFont="0" applyAlignment="0" applyProtection="0">
      <alignment vertical="center"/>
    </xf>
    <xf numFmtId="0" fontId="109" fillId="27" borderId="21" applyNumberFormat="0" applyAlignment="0" applyProtection="0">
      <alignment vertical="center"/>
    </xf>
    <xf numFmtId="0" fontId="79" fillId="27" borderId="40" applyNumberFormat="0" applyAlignment="0" applyProtection="0"/>
    <xf numFmtId="0" fontId="114"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109" fillId="27" borderId="21"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79" fillId="27" borderId="40" applyNumberFormat="0" applyAlignment="0" applyProtection="0"/>
    <xf numFmtId="0" fontId="83" fillId="20" borderId="21" applyNumberFormat="0" applyAlignment="0" applyProtection="0"/>
    <xf numFmtId="0" fontId="108" fillId="21" borderId="21" applyNumberFormat="0" applyAlignment="0" applyProtection="0">
      <alignment vertical="center"/>
    </xf>
    <xf numFmtId="0" fontId="115" fillId="27" borderId="40" applyNumberFormat="0" applyAlignment="0" applyProtection="0">
      <alignment vertical="center"/>
    </xf>
    <xf numFmtId="0" fontId="108" fillId="27" borderId="21" applyNumberFormat="0" applyAlignment="0" applyProtection="0">
      <alignment vertical="center"/>
    </xf>
    <xf numFmtId="0" fontId="115" fillId="27" borderId="40"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115" fillId="27" borderId="40" applyNumberFormat="0" applyAlignment="0" applyProtection="0">
      <alignment vertical="center"/>
    </xf>
    <xf numFmtId="0" fontId="109" fillId="27" borderId="38" applyNumberFormat="0" applyAlignment="0" applyProtection="0">
      <alignment vertical="center"/>
    </xf>
    <xf numFmtId="0" fontId="64" fillId="0" borderId="39" applyNumberFormat="0" applyFill="0" applyAlignment="0" applyProtection="0">
      <alignmen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114" fillId="21" borderId="40" applyNumberFormat="0" applyAlignment="0" applyProtection="0">
      <alignment vertical="center"/>
    </xf>
    <xf numFmtId="0" fontId="113" fillId="0" borderId="36" applyNumberFormat="0" applyFill="0" applyAlignment="0" applyProtection="0">
      <alignment vertical="center"/>
    </xf>
    <xf numFmtId="0" fontId="109" fillId="27"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35" fillId="22" borderId="29" applyNumberFormat="0" applyFon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79" fillId="27" borderId="40" applyNumberFormat="0" applyAlignment="0" applyProtection="0"/>
    <xf numFmtId="0" fontId="115" fillId="27" borderId="40" applyNumberFormat="0" applyAlignment="0" applyProtection="0">
      <alignment vertical="center"/>
    </xf>
    <xf numFmtId="0" fontId="84" fillId="0" borderId="23" applyNumberFormat="0" applyFill="0" applyAlignment="0" applyProtection="0"/>
    <xf numFmtId="0" fontId="81" fillId="27" borderId="21" applyNumberFormat="0" applyAlignment="0" applyProtection="0"/>
    <xf numFmtId="0" fontId="114" fillId="27" borderId="40" applyNumberFormat="0" applyAlignment="0" applyProtection="0">
      <alignment vertical="center"/>
    </xf>
    <xf numFmtId="0" fontId="113" fillId="0" borderId="39" applyNumberFormat="0" applyFill="0" applyAlignment="0" applyProtection="0">
      <alignment vertical="center"/>
    </xf>
    <xf numFmtId="0" fontId="83" fillId="20" borderId="38" applyNumberFormat="0" applyAlignment="0" applyProtection="0"/>
    <xf numFmtId="0" fontId="42" fillId="22" borderId="37" applyNumberFormat="0" applyFon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14" fillId="21" borderId="40" applyNumberFormat="0" applyAlignment="0" applyProtection="0">
      <alignment vertical="center"/>
    </xf>
    <xf numFmtId="0" fontId="84" fillId="0" borderId="39" applyNumberFormat="0" applyFill="0" applyAlignment="0" applyProtection="0"/>
    <xf numFmtId="0" fontId="51" fillId="0" borderId="39" applyNumberFormat="0" applyFill="0" applyAlignment="0" applyProtection="0">
      <alignment vertical="center"/>
    </xf>
    <xf numFmtId="0" fontId="120" fillId="20" borderId="21" applyNumberFormat="0" applyAlignment="0" applyProtection="0">
      <alignment vertical="center"/>
    </xf>
    <xf numFmtId="0" fontId="119" fillId="20" borderId="21" applyNumberFormat="0" applyAlignment="0" applyProtection="0">
      <alignment vertical="center"/>
    </xf>
    <xf numFmtId="0" fontId="109" fillId="27" borderId="21" applyNumberFormat="0" applyAlignment="0" applyProtection="0">
      <alignment vertical="center"/>
    </xf>
    <xf numFmtId="0" fontId="54" fillId="20" borderId="21" applyNumberFormat="0" applyAlignment="0" applyProtection="0">
      <alignment vertical="center"/>
    </xf>
    <xf numFmtId="0" fontId="51" fillId="0" borderId="23" applyNumberFormat="0" applyFill="0" applyAlignment="0" applyProtection="0">
      <alignment vertical="center"/>
    </xf>
    <xf numFmtId="0" fontId="3" fillId="22" borderId="29" applyNumberFormat="0" applyFont="0" applyAlignment="0" applyProtection="0"/>
    <xf numFmtId="0" fontId="3" fillId="22" borderId="37"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84" fillId="0" borderId="23" applyNumberFormat="0" applyFill="0" applyAlignment="0" applyProtection="0"/>
    <xf numFmtId="0" fontId="108"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3" fillId="20" borderId="38" applyNumberFormat="0" applyAlignment="0" applyProtection="0"/>
    <xf numFmtId="0" fontId="109" fillId="27" borderId="21" applyNumberFormat="0" applyAlignment="0" applyProtection="0">
      <alignment vertical="center"/>
    </xf>
    <xf numFmtId="0" fontId="36" fillId="22" borderId="29" applyNumberFormat="0" applyFon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45" fillId="27" borderId="21" applyNumberFormat="0" applyAlignment="0" applyProtection="0">
      <alignment vertical="center"/>
    </xf>
    <xf numFmtId="0" fontId="3" fillId="22" borderId="29" applyNumberFormat="0" applyFont="0" applyAlignment="0" applyProtection="0"/>
    <xf numFmtId="0" fontId="113" fillId="0" borderId="23" applyNumberFormat="0" applyFill="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108" fillId="21"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08" fillId="27" borderId="21" applyNumberFormat="0" applyAlignment="0" applyProtection="0">
      <alignment vertical="center"/>
    </xf>
    <xf numFmtId="0" fontId="113" fillId="0" borderId="36" applyNumberFormat="0" applyFill="0" applyAlignment="0" applyProtection="0">
      <alignment vertical="center"/>
    </xf>
    <xf numFmtId="0" fontId="36" fillId="22" borderId="37" applyNumberFormat="0" applyFont="0" applyAlignment="0" applyProtection="0"/>
    <xf numFmtId="0" fontId="58" fillId="0" borderId="42">
      <alignment horizontal="left" vertical="center"/>
    </xf>
    <xf numFmtId="0" fontId="3" fillId="22" borderId="29" applyNumberFormat="0" applyFont="0" applyAlignment="0" applyProtection="0"/>
    <xf numFmtId="0" fontId="108" fillId="27" borderId="21"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36" fillId="22" borderId="37" applyNumberFormat="0" applyFont="0" applyAlignment="0" applyProtection="0"/>
    <xf numFmtId="0" fontId="84" fillId="0" borderId="39" applyNumberFormat="0" applyFill="0" applyAlignment="0" applyProtection="0"/>
    <xf numFmtId="0" fontId="64" fillId="0" borderId="39"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114"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36" fillId="22" borderId="29" applyNumberFormat="0" applyFont="0" applyAlignment="0" applyProtection="0"/>
    <xf numFmtId="0" fontId="120" fillId="20" borderId="21" applyNumberFormat="0" applyAlignment="0" applyProtection="0">
      <alignment vertical="center"/>
    </xf>
    <xf numFmtId="0" fontId="58" fillId="0" borderId="42">
      <alignment horizontal="left" vertical="center"/>
    </xf>
    <xf numFmtId="0" fontId="36" fillId="22" borderId="29" applyNumberFormat="0" applyFont="0" applyAlignment="0" applyProtection="0"/>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2" fillId="27" borderId="40" applyNumberFormat="0" applyAlignment="0" applyProtection="0">
      <alignment vertical="center"/>
    </xf>
    <xf numFmtId="0" fontId="83" fillId="20" borderId="21" applyNumberFormat="0" applyAlignment="0" applyProtection="0"/>
    <xf numFmtId="0" fontId="35" fillId="22" borderId="37" applyNumberFormat="0" applyFon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114" fillId="21"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81" fillId="27" borderId="21" applyNumberFormat="0" applyAlignment="0" applyProtection="0"/>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84" fillId="0" borderId="23" applyNumberFormat="0" applyFill="0" applyAlignment="0" applyProtection="0"/>
    <xf numFmtId="0" fontId="83" fillId="20" borderId="38" applyNumberFormat="0" applyAlignment="0" applyProtection="0"/>
    <xf numFmtId="0" fontId="84" fillId="0" borderId="23" applyNumberFormat="0" applyFill="0" applyAlignment="0" applyProtection="0"/>
    <xf numFmtId="0" fontId="64" fillId="0" borderId="23" applyNumberFormat="0" applyFill="0" applyAlignment="0" applyProtection="0">
      <alignment vertical="center"/>
    </xf>
    <xf numFmtId="0" fontId="45" fillId="27" borderId="38"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115" fillId="27" borderId="40" applyNumberFormat="0" applyAlignment="0" applyProtection="0">
      <alignment vertical="center"/>
    </xf>
    <xf numFmtId="0" fontId="114" fillId="27" borderId="40" applyNumberFormat="0" applyAlignment="0" applyProtection="0">
      <alignment vertical="center"/>
    </xf>
    <xf numFmtId="0" fontId="81" fillId="27" borderId="38" applyNumberFormat="0" applyAlignment="0" applyProtection="0"/>
    <xf numFmtId="0" fontId="113" fillId="0" borderId="36" applyNumberFormat="0" applyFill="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119" fillId="20" borderId="38"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3" fillId="22" borderId="29" applyNumberFormat="0" applyFon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83" fillId="20" borderId="21" applyNumberFormat="0" applyAlignment="0" applyProtection="0"/>
    <xf numFmtId="0" fontId="119" fillId="20" borderId="38" applyNumberFormat="0" applyAlignment="0" applyProtection="0">
      <alignment vertical="center"/>
    </xf>
    <xf numFmtId="0" fontId="45"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1"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108" fillId="27" borderId="21" applyNumberFormat="0" applyAlignment="0" applyProtection="0">
      <alignment vertical="center"/>
    </xf>
    <xf numFmtId="0" fontId="36" fillId="22" borderId="37" applyNumberFormat="0" applyFon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58" fillId="0" borderId="42">
      <alignment horizontal="left" vertical="center"/>
    </xf>
    <xf numFmtId="0" fontId="36" fillId="22" borderId="37" applyNumberFormat="0" applyFont="0" applyAlignment="0" applyProtection="0"/>
    <xf numFmtId="0" fontId="52" fillId="27" borderId="40" applyNumberFormat="0" applyAlignment="0" applyProtection="0">
      <alignment vertical="center"/>
    </xf>
    <xf numFmtId="0" fontId="113"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83" fillId="20" borderId="21" applyNumberFormat="0" applyAlignment="0" applyProtection="0"/>
    <xf numFmtId="0" fontId="115" fillId="27" borderId="40" applyNumberFormat="0" applyAlignment="0" applyProtection="0">
      <alignment vertical="center"/>
    </xf>
    <xf numFmtId="0" fontId="114" fillId="27" borderId="40" applyNumberFormat="0" applyAlignment="0" applyProtection="0">
      <alignment vertical="center"/>
    </xf>
    <xf numFmtId="0" fontId="64" fillId="0" borderId="23" applyNumberFormat="0" applyFill="0" applyAlignment="0" applyProtection="0">
      <alignment vertical="center"/>
    </xf>
    <xf numFmtId="0" fontId="36" fillId="22" borderId="37" applyNumberFormat="0" applyFont="0" applyAlignment="0" applyProtection="0"/>
    <xf numFmtId="0" fontId="115" fillId="27" borderId="40"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120" fillId="20" borderId="21" applyNumberFormat="0" applyAlignment="0" applyProtection="0">
      <alignment vertical="center"/>
    </xf>
    <xf numFmtId="0" fontId="81" fillId="27" borderId="21" applyNumberFormat="0" applyAlignment="0" applyProtection="0"/>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1" fillId="0" borderId="23"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114" fillId="27" borderId="40" applyNumberFormat="0" applyAlignment="0" applyProtection="0">
      <alignment vertical="center"/>
    </xf>
    <xf numFmtId="0" fontId="79" fillId="27" borderId="40" applyNumberFormat="0" applyAlignment="0" applyProtection="0"/>
    <xf numFmtId="0" fontId="35" fillId="22" borderId="29" applyNumberFormat="0" applyFon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4" fillId="0" borderId="39" applyNumberFormat="0" applyFill="0" applyAlignment="0" applyProtection="0"/>
    <xf numFmtId="0" fontId="109" fillId="27" borderId="38" applyNumberFormat="0" applyAlignment="0" applyProtection="0">
      <alignment vertical="center"/>
    </xf>
    <xf numFmtId="0" fontId="109" fillId="27" borderId="21" applyNumberFormat="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64" fillId="0" borderId="39" applyNumberFormat="0" applyFill="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45" fillId="27" borderId="21" applyNumberFormat="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81" fillId="27" borderId="21"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79" fillId="27" borderId="40" applyNumberForma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3" fillId="22" borderId="29" applyNumberFormat="0" applyFont="0" applyAlignment="0" applyProtection="0">
      <alignment vertical="center"/>
    </xf>
    <xf numFmtId="0" fontId="58" fillId="0" borderId="42">
      <alignment horizontal="left" vertical="center"/>
    </xf>
    <xf numFmtId="0" fontId="3" fillId="22" borderId="29" applyNumberFormat="0" applyFont="0" applyAlignment="0" applyProtection="0"/>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108" fillId="21" borderId="38" applyNumberFormat="0" applyAlignment="0" applyProtection="0">
      <alignment vertical="center"/>
    </xf>
    <xf numFmtId="0" fontId="84" fillId="0" borderId="23" applyNumberFormat="0" applyFill="0" applyAlignment="0" applyProtection="0"/>
    <xf numFmtId="0" fontId="81" fillId="27" borderId="21" applyNumberFormat="0" applyAlignment="0" applyProtection="0"/>
    <xf numFmtId="0" fontId="120" fillId="20"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3" fillId="22" borderId="29" applyNumberFormat="0" applyFont="0" applyAlignment="0" applyProtection="0">
      <alignmen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64" fillId="0" borderId="39"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115" fillId="27" borderId="40"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84" fillId="0" borderId="23" applyNumberFormat="0" applyFill="0" applyAlignment="0" applyProtection="0"/>
    <xf numFmtId="0" fontId="51" fillId="0" borderId="23" applyNumberFormat="0" applyFill="0" applyAlignment="0" applyProtection="0">
      <alignment vertical="center"/>
    </xf>
    <xf numFmtId="0" fontId="84" fillId="0" borderId="39" applyNumberFormat="0" applyFill="0" applyAlignment="0" applyProtection="0"/>
    <xf numFmtId="0" fontId="45"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83" fillId="20" borderId="38" applyNumberFormat="0" applyAlignment="0" applyProtection="0"/>
    <xf numFmtId="0" fontId="108" fillId="21" borderId="38"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108" fillId="21" borderId="21"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08" fillId="21" borderId="38" applyNumberFormat="0" applyAlignment="0" applyProtection="0">
      <alignment vertical="center"/>
    </xf>
    <xf numFmtId="0" fontId="114" fillId="27" borderId="40"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45" fillId="27" borderId="21" applyNumberFormat="0" applyAlignment="0" applyProtection="0">
      <alignment vertical="center"/>
    </xf>
    <xf numFmtId="0" fontId="79" fillId="27" borderId="40"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108" fillId="21" borderId="38" applyNumberFormat="0" applyAlignment="0" applyProtection="0">
      <alignment vertical="center"/>
    </xf>
    <xf numFmtId="0" fontId="113" fillId="0" borderId="36" applyNumberFormat="0" applyFill="0" applyAlignment="0" applyProtection="0">
      <alignment vertical="center"/>
    </xf>
    <xf numFmtId="0" fontId="79" fillId="27" borderId="40" applyNumberFormat="0" applyAlignment="0" applyProtection="0"/>
    <xf numFmtId="0" fontId="108" fillId="27" borderId="38" applyNumberFormat="0" applyAlignment="0" applyProtection="0">
      <alignment vertical="center"/>
    </xf>
    <xf numFmtId="0" fontId="58" fillId="0" borderId="42">
      <alignment horizontal="left" vertical="center"/>
    </xf>
    <xf numFmtId="0" fontId="81" fillId="27"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83" fillId="20" borderId="21" applyNumberFormat="0" applyAlignment="0" applyProtection="0"/>
    <xf numFmtId="0" fontId="81" fillId="27" borderId="38" applyNumberFormat="0" applyAlignment="0" applyProtection="0"/>
    <xf numFmtId="0" fontId="114" fillId="21" borderId="40"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108" fillId="21" borderId="21" applyNumberFormat="0" applyAlignment="0" applyProtection="0">
      <alignment vertical="center"/>
    </xf>
    <xf numFmtId="0" fontId="108" fillId="21" borderId="38" applyNumberFormat="0" applyAlignment="0" applyProtection="0">
      <alignment vertical="center"/>
    </xf>
    <xf numFmtId="0" fontId="119" fillId="20" borderId="21" applyNumberFormat="0" applyAlignment="0" applyProtection="0">
      <alignment vertical="center"/>
    </xf>
    <xf numFmtId="0" fontId="81" fillId="27" borderId="21" applyNumberFormat="0" applyAlignment="0" applyProtection="0"/>
    <xf numFmtId="0" fontId="120"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4" fillId="20" borderId="38" applyNumberForma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83" fillId="20" borderId="21" applyNumberFormat="0" applyAlignment="0" applyProtection="0"/>
    <xf numFmtId="0" fontId="3" fillId="22" borderId="37" applyNumberFormat="0" applyFont="0" applyAlignment="0" applyProtection="0"/>
    <xf numFmtId="0" fontId="81" fillId="27" borderId="21" applyNumberFormat="0" applyAlignment="0" applyProtection="0"/>
    <xf numFmtId="0" fontId="120" fillId="20" borderId="38" applyNumberFormat="0" applyAlignment="0" applyProtection="0">
      <alignment vertical="center"/>
    </xf>
    <xf numFmtId="0" fontId="81" fillId="27" borderId="38" applyNumberFormat="0" applyAlignment="0" applyProtection="0"/>
    <xf numFmtId="0" fontId="83" fillId="20" borderId="21" applyNumberFormat="0" applyAlignment="0" applyProtection="0"/>
    <xf numFmtId="0" fontId="3" fillId="22" borderId="29" applyNumberFormat="0" applyFont="0" applyAlignment="0" applyProtection="0"/>
    <xf numFmtId="0" fontId="58" fillId="0" borderId="42">
      <alignment horizontal="lef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39" applyNumberFormat="0" applyFill="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81" fillId="27" borderId="38" applyNumberFormat="0" applyAlignment="0" applyProtection="0"/>
    <xf numFmtId="0" fontId="83" fillId="20" borderId="21" applyNumberFormat="0" applyAlignment="0" applyProtection="0"/>
    <xf numFmtId="0" fontId="83" fillId="20" borderId="38" applyNumberFormat="0" applyAlignment="0" applyProtection="0"/>
    <xf numFmtId="0" fontId="84" fillId="0" borderId="39" applyNumberFormat="0" applyFill="0" applyAlignment="0" applyProtection="0"/>
    <xf numFmtId="0" fontId="114" fillId="27" borderId="40" applyNumberFormat="0" applyAlignment="0" applyProtection="0">
      <alignment vertical="center"/>
    </xf>
    <xf numFmtId="0" fontId="83" fillId="20" borderId="38"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119" fillId="20" borderId="21"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4" fillId="20" borderId="21" applyNumberFormat="0" applyAlignment="0" applyProtection="0">
      <alignment vertical="center"/>
    </xf>
    <xf numFmtId="0" fontId="79" fillId="27" borderId="40" applyNumberFormat="0" applyAlignment="0" applyProtection="0"/>
    <xf numFmtId="0" fontId="51" fillId="0" borderId="23" applyNumberFormat="0" applyFill="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120" fillId="20" borderId="21" applyNumberFormat="0" applyAlignment="0" applyProtection="0">
      <alignment vertical="center"/>
    </xf>
    <xf numFmtId="0" fontId="45" fillId="27"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81" fillId="27" borderId="21" applyNumberFormat="0" applyAlignment="0" applyProtection="0"/>
    <xf numFmtId="0" fontId="3" fillId="22" borderId="29" applyNumberFormat="0" applyFont="0" applyAlignment="0" applyProtection="0">
      <alignment vertical="center"/>
    </xf>
    <xf numFmtId="0" fontId="83" fillId="20" borderId="38" applyNumberFormat="0" applyAlignment="0" applyProtection="0"/>
    <xf numFmtId="0" fontId="79" fillId="27" borderId="40" applyNumberFormat="0" applyAlignment="0" applyProtection="0"/>
    <xf numFmtId="0" fontId="120" fillId="20" borderId="21" applyNumberFormat="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38" applyNumberFormat="0" applyAlignment="0" applyProtection="0"/>
    <xf numFmtId="0" fontId="119" fillId="20" borderId="21" applyNumberFormat="0" applyAlignment="0" applyProtection="0">
      <alignment vertical="center"/>
    </xf>
    <xf numFmtId="0" fontId="109" fillId="27" borderId="38"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45"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2"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42" fillId="22" borderId="29" applyNumberFormat="0" applyFon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4" fillId="20" borderId="38"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6" fillId="22" borderId="29" applyNumberFormat="0" applyFont="0" applyAlignment="0" applyProtection="0"/>
    <xf numFmtId="0" fontId="58" fillId="0" borderId="42">
      <alignment horizontal="left" vertical="center"/>
    </xf>
    <xf numFmtId="0" fontId="45" fillId="27"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84" fillId="0" borderId="23" applyNumberFormat="0" applyFill="0" applyAlignment="0" applyProtection="0"/>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58" fillId="0" borderId="42">
      <alignment horizontal="left" vertical="center"/>
    </xf>
    <xf numFmtId="0" fontId="119" fillId="20" borderId="21"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114" fillId="27" borderId="40" applyNumberFormat="0" applyAlignment="0" applyProtection="0">
      <alignment vertical="center"/>
    </xf>
    <xf numFmtId="0" fontId="52" fillId="27" borderId="40" applyNumberFormat="0" applyAlignment="0" applyProtection="0">
      <alignment vertical="center"/>
    </xf>
    <xf numFmtId="0" fontId="84" fillId="0" borderId="23" applyNumberFormat="0" applyFill="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21" applyNumberFormat="0" applyAlignment="0" applyProtection="0"/>
    <xf numFmtId="0" fontId="52" fillId="27" borderId="40" applyNumberForma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45" fillId="27" borderId="21"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54" fillId="20" borderId="21" applyNumberFormat="0" applyAlignment="0" applyProtection="0">
      <alignment vertical="center"/>
    </xf>
    <xf numFmtId="0" fontId="79" fillId="27" borderId="40" applyNumberFormat="0" applyAlignment="0" applyProtection="0"/>
    <xf numFmtId="0" fontId="83" fillId="20" borderId="21" applyNumberFormat="0" applyAlignment="0" applyProtection="0"/>
    <xf numFmtId="0" fontId="120" fillId="20" borderId="38" applyNumberFormat="0" applyAlignment="0" applyProtection="0">
      <alignment vertical="center"/>
    </xf>
    <xf numFmtId="0" fontId="79" fillId="27" borderId="40" applyNumberFormat="0" applyAlignment="0" applyProtection="0"/>
    <xf numFmtId="0" fontId="36" fillId="22" borderId="29" applyNumberFormat="0" applyFont="0" applyAlignment="0" applyProtection="0"/>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119"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08" fillId="27"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51" fillId="0" borderId="23" applyNumberFormat="0" applyFill="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3" fillId="22" borderId="37" applyNumberFormat="0" applyFon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109" fillId="27" borderId="38" applyNumberFormat="0" applyAlignment="0" applyProtection="0">
      <alignment vertical="center"/>
    </xf>
    <xf numFmtId="0" fontId="51" fillId="0" borderId="39" applyNumberFormat="0" applyFill="0" applyAlignment="0" applyProtection="0">
      <alignment vertical="center"/>
    </xf>
    <xf numFmtId="0" fontId="79" fillId="27" borderId="40" applyNumberFormat="0" applyAlignment="0" applyProtection="0"/>
    <xf numFmtId="0" fontId="83" fillId="20" borderId="38" applyNumberFormat="0" applyAlignment="0" applyProtection="0"/>
    <xf numFmtId="0" fontId="114" fillId="27" borderId="40" applyNumberFormat="0" applyAlignment="0" applyProtection="0">
      <alignment vertical="center"/>
    </xf>
    <xf numFmtId="0" fontId="51" fillId="0" borderId="23" applyNumberFormat="0" applyFill="0" applyAlignment="0" applyProtection="0">
      <alignment vertical="center"/>
    </xf>
    <xf numFmtId="0" fontId="108" fillId="21" borderId="21" applyNumberFormat="0" applyAlignment="0" applyProtection="0">
      <alignment vertical="center"/>
    </xf>
    <xf numFmtId="0" fontId="84" fillId="0" borderId="23" applyNumberFormat="0" applyFill="0" applyAlignment="0" applyProtection="0"/>
    <xf numFmtId="0" fontId="81" fillId="27" borderId="38" applyNumberFormat="0" applyAlignment="0" applyProtection="0"/>
    <xf numFmtId="0" fontId="54" fillId="20" borderId="21"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115" fillId="27" borderId="40" applyNumberFormat="0" applyAlignment="0" applyProtection="0">
      <alignment vertical="center"/>
    </xf>
    <xf numFmtId="0" fontId="113" fillId="0" borderId="23" applyNumberFormat="0" applyFill="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54" fillId="20" borderId="38" applyNumberFormat="0" applyAlignment="0" applyProtection="0">
      <alignment vertical="center"/>
    </xf>
    <xf numFmtId="0" fontId="113" fillId="0" borderId="36" applyNumberFormat="0" applyFill="0" applyAlignment="0" applyProtection="0">
      <alignment vertical="center"/>
    </xf>
    <xf numFmtId="0" fontId="108" fillId="21" borderId="21" applyNumberFormat="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21" applyNumberFormat="0" applyAlignment="0" applyProtection="0"/>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2" fillId="27" borderId="40"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20" fillId="20" borderId="38" applyNumberFormat="0" applyAlignment="0" applyProtection="0">
      <alignment vertical="center"/>
    </xf>
    <xf numFmtId="0" fontId="35" fillId="22" borderId="29" applyNumberFormat="0" applyFont="0" applyAlignment="0" applyProtection="0">
      <alignment vertical="center"/>
    </xf>
    <xf numFmtId="0" fontId="79" fillId="27" borderId="40" applyNumberFormat="0" applyAlignment="0" applyProtection="0"/>
    <xf numFmtId="0" fontId="3" fillId="22" borderId="29" applyNumberFormat="0" applyFont="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42" fillId="22" borderId="29" applyNumberFormat="0" applyFon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79" fillId="27" borderId="40" applyNumberFormat="0" applyAlignment="0" applyProtection="0"/>
    <xf numFmtId="0" fontId="3" fillId="22" borderId="37" applyNumberFormat="0" applyFon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1" fillId="0" borderId="23" applyNumberFormat="0" applyFill="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109" fillId="27" borderId="21" applyNumberFormat="0" applyAlignment="0" applyProtection="0">
      <alignment vertical="center"/>
    </xf>
    <xf numFmtId="0" fontId="45" fillId="27" borderId="38" applyNumberFormat="0" applyAlignment="0" applyProtection="0">
      <alignment vertical="center"/>
    </xf>
    <xf numFmtId="0" fontId="84" fillId="0" borderId="23" applyNumberFormat="0" applyFill="0" applyAlignment="0" applyProtection="0"/>
    <xf numFmtId="0" fontId="120" fillId="20" borderId="21" applyNumberFormat="0" applyAlignment="0" applyProtection="0">
      <alignment vertical="center"/>
    </xf>
    <xf numFmtId="0" fontId="83" fillId="20" borderId="38" applyNumberFormat="0" applyAlignment="0" applyProtection="0"/>
    <xf numFmtId="0" fontId="58" fillId="0" borderId="42">
      <alignment horizontal="left" vertical="center"/>
    </xf>
    <xf numFmtId="0" fontId="84" fillId="0" borderId="23" applyNumberFormat="0" applyFill="0" applyAlignment="0" applyProtection="0"/>
    <xf numFmtId="0" fontId="64"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114" fillId="21" borderId="40" applyNumberFormat="0" applyAlignment="0" applyProtection="0">
      <alignment vertical="center"/>
    </xf>
    <xf numFmtId="0" fontId="79" fillId="27" borderId="40" applyNumberFormat="0" applyAlignment="0" applyProtection="0"/>
    <xf numFmtId="0" fontId="108" fillId="21" borderId="38" applyNumberFormat="0" applyAlignment="0" applyProtection="0">
      <alignment vertical="center"/>
    </xf>
    <xf numFmtId="0" fontId="42"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84" fillId="0" borderId="23" applyNumberFormat="0" applyFill="0" applyAlignment="0" applyProtection="0"/>
    <xf numFmtId="0" fontId="52"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9" fillId="20" borderId="38" applyNumberFormat="0" applyAlignment="0" applyProtection="0">
      <alignment vertical="center"/>
    </xf>
    <xf numFmtId="0" fontId="54" fillId="20"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81" fillId="27"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08" fillId="27" borderId="38" applyNumberFormat="0" applyAlignment="0" applyProtection="0">
      <alignment vertical="center"/>
    </xf>
    <xf numFmtId="0" fontId="54" fillId="20" borderId="38" applyNumberFormat="0" applyAlignment="0" applyProtection="0">
      <alignment vertical="center"/>
    </xf>
    <xf numFmtId="0" fontId="109" fillId="27" borderId="38"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36" fillId="22" borderId="29" applyNumberFormat="0" applyFont="0" applyAlignment="0" applyProtection="0"/>
    <xf numFmtId="0" fontId="36" fillId="22" borderId="29" applyNumberFormat="0" applyFont="0" applyAlignment="0" applyProtection="0"/>
    <xf numFmtId="0" fontId="119" fillId="20" borderId="38" applyNumberFormat="0" applyAlignment="0" applyProtection="0">
      <alignment vertical="center"/>
    </xf>
    <xf numFmtId="0" fontId="3" fillId="22" borderId="37" applyNumberFormat="0" applyFont="0" applyAlignment="0" applyProtection="0"/>
    <xf numFmtId="0" fontId="54" fillId="20" borderId="38"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83" fillId="20" borderId="21" applyNumberFormat="0" applyAlignment="0" applyProtection="0"/>
    <xf numFmtId="0" fontId="64"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109" fillId="27"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35" fillId="22" borderId="37"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4" fillId="0" borderId="23" applyNumberFormat="0" applyFill="0" applyAlignment="0" applyProtection="0"/>
    <xf numFmtId="0" fontId="84" fillId="0" borderId="23" applyNumberFormat="0" applyFill="0" applyAlignment="0" applyProtection="0"/>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4" fillId="0" borderId="23" applyNumberFormat="0" applyFill="0" applyAlignment="0" applyProtection="0"/>
    <xf numFmtId="0" fontId="54" fillId="20"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81" fillId="27" borderId="21" applyNumberFormat="0" applyAlignment="0" applyProtection="0"/>
    <xf numFmtId="0" fontId="79" fillId="27" borderId="40" applyNumberFormat="0" applyAlignment="0" applyProtection="0"/>
    <xf numFmtId="0" fontId="113" fillId="0" borderId="23" applyNumberFormat="0" applyFill="0" applyAlignment="0" applyProtection="0">
      <alignment vertical="center"/>
    </xf>
    <xf numFmtId="0" fontId="81" fillId="27" borderId="38" applyNumberFormat="0" applyAlignment="0" applyProtection="0"/>
    <xf numFmtId="0" fontId="109" fillId="27"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83" fillId="20" borderId="38" applyNumberFormat="0" applyAlignment="0" applyProtection="0"/>
    <xf numFmtId="0" fontId="114" fillId="21" borderId="40" applyNumberFormat="0" applyAlignment="0" applyProtection="0">
      <alignment vertical="center"/>
    </xf>
    <xf numFmtId="0" fontId="83" fillId="20" borderId="21" applyNumberFormat="0" applyAlignment="0" applyProtection="0"/>
    <xf numFmtId="0" fontId="115"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3" fillId="22" borderId="37" applyNumberFormat="0" applyFont="0" applyAlignment="0" applyProtection="0">
      <alignment vertical="center"/>
    </xf>
    <xf numFmtId="0" fontId="79" fillId="27" borderId="40" applyNumberFormat="0" applyAlignment="0" applyProtection="0"/>
    <xf numFmtId="0" fontId="84" fillId="0" borderId="23"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3" fillId="22" borderId="29" applyNumberFormat="0" applyFont="0" applyAlignment="0" applyProtection="0"/>
    <xf numFmtId="0" fontId="64" fillId="0" borderId="23"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83" fillId="20"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109" fillId="27" borderId="21" applyNumberFormat="0" applyAlignment="0" applyProtection="0">
      <alignment vertical="center"/>
    </xf>
    <xf numFmtId="0" fontId="36" fillId="22" borderId="37" applyNumberFormat="0" applyFont="0" applyAlignment="0" applyProtection="0"/>
    <xf numFmtId="0" fontId="52"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79" fillId="27" borderId="40" applyNumberFormat="0" applyAlignment="0" applyProtection="0"/>
    <xf numFmtId="0" fontId="3" fillId="22" borderId="37" applyNumberFormat="0" applyFont="0" applyAlignment="0" applyProtection="0">
      <alignment vertical="center"/>
    </xf>
    <xf numFmtId="0" fontId="108" fillId="27" borderId="21" applyNumberFormat="0" applyAlignment="0" applyProtection="0">
      <alignment vertical="center"/>
    </xf>
    <xf numFmtId="0" fontId="79" fillId="27" borderId="40" applyNumberFormat="0" applyAlignment="0" applyProtection="0"/>
    <xf numFmtId="0" fontId="119" fillId="20"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83" fillId="20" borderId="21" applyNumberFormat="0" applyAlignment="0" applyProtection="0"/>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84" fillId="0" borderId="23" applyNumberFormat="0" applyFill="0" applyAlignment="0" applyProtection="0"/>
    <xf numFmtId="0" fontId="114" fillId="21" borderId="40" applyNumberFormat="0" applyAlignment="0" applyProtection="0">
      <alignment vertical="center"/>
    </xf>
    <xf numFmtId="0" fontId="108" fillId="21" borderId="21"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2" fillId="27" borderId="40" applyNumberForma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79" fillId="27" borderId="40" applyNumberFormat="0" applyAlignment="0" applyProtection="0"/>
    <xf numFmtId="0" fontId="120" fillId="20" borderId="21" applyNumberFormat="0" applyAlignment="0" applyProtection="0">
      <alignment vertical="center"/>
    </xf>
    <xf numFmtId="0" fontId="81" fillId="27" borderId="21" applyNumberFormat="0" applyAlignment="0" applyProtection="0"/>
    <xf numFmtId="0" fontId="83" fillId="20" borderId="38" applyNumberFormat="0" applyAlignment="0" applyProtection="0"/>
    <xf numFmtId="0" fontId="84" fillId="0" borderId="23" applyNumberFormat="0" applyFill="0" applyAlignment="0" applyProtection="0"/>
    <xf numFmtId="0" fontId="81" fillId="27" borderId="21" applyNumberFormat="0" applyAlignment="0" applyProtection="0"/>
    <xf numFmtId="0" fontId="3" fillId="22" borderId="29" applyNumberFormat="0" applyFon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108" fillId="27" borderId="21" applyNumberFormat="0" applyAlignment="0" applyProtection="0">
      <alignment vertical="center"/>
    </xf>
    <xf numFmtId="0" fontId="35" fillId="22" borderId="29" applyNumberFormat="0" applyFon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64" fillId="0" borderId="23" applyNumberFormat="0" applyFill="0" applyAlignment="0" applyProtection="0">
      <alignment vertical="center"/>
    </xf>
    <xf numFmtId="0" fontId="45" fillId="27" borderId="21" applyNumberFormat="0" applyAlignment="0" applyProtection="0">
      <alignment vertical="center"/>
    </xf>
    <xf numFmtId="0" fontId="108" fillId="21" borderId="21" applyNumberFormat="0" applyAlignment="0" applyProtection="0">
      <alignment vertical="center"/>
    </xf>
    <xf numFmtId="0" fontId="81" fillId="27" borderId="38" applyNumberFormat="0" applyAlignment="0" applyProtection="0"/>
    <xf numFmtId="0" fontId="45" fillId="27" borderId="21" applyNumberFormat="0" applyAlignment="0" applyProtection="0">
      <alignment vertical="center"/>
    </xf>
    <xf numFmtId="0" fontId="113" fillId="0" borderId="23" applyNumberFormat="0" applyFill="0" applyAlignment="0" applyProtection="0">
      <alignment vertical="center"/>
    </xf>
    <xf numFmtId="0" fontId="119" fillId="20" borderId="21"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3" fillId="22" borderId="37" applyNumberFormat="0" applyFont="0" applyAlignment="0" applyProtection="0"/>
    <xf numFmtId="0" fontId="58" fillId="0" borderId="42">
      <alignment horizontal="left" vertical="center"/>
    </xf>
    <xf numFmtId="0" fontId="119" fillId="20" borderId="38"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3" fillId="22" borderId="37" applyNumberFormat="0" applyFon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45" fillId="27"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3" fillId="22" borderId="37" applyNumberFormat="0" applyFont="0" applyAlignment="0" applyProtection="0"/>
    <xf numFmtId="0" fontId="3"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64" fillId="0" borderId="39" applyNumberFormat="0" applyFill="0" applyAlignment="0" applyProtection="0">
      <alignment vertical="center"/>
    </xf>
    <xf numFmtId="0" fontId="35" fillId="22" borderId="29" applyNumberFormat="0" applyFon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115" fillId="27" borderId="40" applyNumberFormat="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3" fillId="22" borderId="29" applyNumberFormat="0" applyFon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64" fillId="0" borderId="39" applyNumberFormat="0" applyFill="0" applyAlignment="0" applyProtection="0">
      <alignment vertical="center"/>
    </xf>
    <xf numFmtId="0" fontId="45" fillId="27" borderId="21" applyNumberFormat="0" applyAlignment="0" applyProtection="0">
      <alignment vertical="center"/>
    </xf>
    <xf numFmtId="0" fontId="79" fillId="27" borderId="40" applyNumberFormat="0" applyAlignment="0" applyProtection="0"/>
    <xf numFmtId="0" fontId="36" fillId="22" borderId="29" applyNumberFormat="0" applyFont="0" applyAlignment="0" applyProtection="0"/>
    <xf numFmtId="0" fontId="114" fillId="27" borderId="40" applyNumberForma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81" fillId="27" borderId="38" applyNumberFormat="0" applyAlignment="0" applyProtection="0"/>
    <xf numFmtId="0" fontId="83" fillId="20" borderId="21" applyNumberFormat="0" applyAlignment="0" applyProtection="0"/>
    <xf numFmtId="0" fontId="83" fillId="20" borderId="21" applyNumberFormat="0" applyAlignment="0" applyProtection="0"/>
    <xf numFmtId="0" fontId="108" fillId="21" borderId="38" applyNumberFormat="0" applyAlignment="0" applyProtection="0">
      <alignmen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108" fillId="27" borderId="21" applyNumberFormat="0" applyAlignment="0" applyProtection="0">
      <alignment vertical="center"/>
    </xf>
    <xf numFmtId="0" fontId="108" fillId="27" borderId="21" applyNumberFormat="0" applyAlignment="0" applyProtection="0">
      <alignment vertical="center"/>
    </xf>
    <xf numFmtId="0" fontId="108" fillId="27" borderId="21" applyNumberFormat="0" applyAlignment="0" applyProtection="0">
      <alignment vertical="center"/>
    </xf>
    <xf numFmtId="0" fontId="79" fillId="27" borderId="40" applyNumberFormat="0" applyAlignment="0" applyProtection="0"/>
    <xf numFmtId="0" fontId="36"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79" fillId="27" borderId="40" applyNumberFormat="0" applyAlignment="0" applyProtection="0"/>
    <xf numFmtId="0" fontId="114"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45" fillId="27"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108" fillId="27" borderId="21" applyNumberFormat="0" applyAlignment="0" applyProtection="0">
      <alignment vertical="center"/>
    </xf>
    <xf numFmtId="0" fontId="109" fillId="27" borderId="38" applyNumberFormat="0" applyAlignment="0" applyProtection="0">
      <alignment vertical="center"/>
    </xf>
    <xf numFmtId="0" fontId="79" fillId="27" borderId="40" applyNumberFormat="0" applyAlignment="0" applyProtection="0"/>
    <xf numFmtId="0" fontId="3" fillId="22" borderId="29" applyNumberFormat="0" applyFont="0" applyAlignment="0" applyProtection="0">
      <alignment vertical="center"/>
    </xf>
    <xf numFmtId="0" fontId="114" fillId="21"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20" fillId="20" borderId="21" applyNumberFormat="0" applyAlignment="0" applyProtection="0">
      <alignment vertical="center"/>
    </xf>
    <xf numFmtId="0" fontId="83" fillId="20" borderId="21" applyNumberFormat="0" applyAlignment="0" applyProtection="0"/>
    <xf numFmtId="0" fontId="3" fillId="22" borderId="37" applyNumberFormat="0" applyFont="0" applyAlignment="0" applyProtection="0">
      <alignment vertical="center"/>
    </xf>
    <xf numFmtId="0" fontId="108" fillId="27"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84" fillId="0" borderId="39" applyNumberFormat="0" applyFill="0" applyAlignment="0" applyProtection="0"/>
    <xf numFmtId="0" fontId="113"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84" fillId="0" borderId="23" applyNumberFormat="0" applyFill="0" applyAlignment="0" applyProtection="0"/>
    <xf numFmtId="0" fontId="120" fillId="20" borderId="21" applyNumberFormat="0" applyAlignment="0" applyProtection="0">
      <alignment vertical="center"/>
    </xf>
    <xf numFmtId="0" fontId="81" fillId="27" borderId="21"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5" fillId="27" borderId="40" applyNumberFormat="0" applyAlignment="0" applyProtection="0">
      <alignmen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114" fillId="21" borderId="40"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51" fillId="0" borderId="23" applyNumberFormat="0" applyFill="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79" fillId="27" borderId="40" applyNumberFormat="0" applyAlignment="0" applyProtection="0"/>
    <xf numFmtId="0" fontId="84" fillId="0" borderId="23" applyNumberFormat="0" applyFill="0" applyAlignment="0" applyProtection="0"/>
    <xf numFmtId="0" fontId="51" fillId="0" borderId="23" applyNumberFormat="0" applyFill="0" applyAlignment="0" applyProtection="0">
      <alignment vertical="center"/>
    </xf>
    <xf numFmtId="0" fontId="115" fillId="27" borderId="40" applyNumberFormat="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83" fillId="20" borderId="38" applyNumberFormat="0" applyAlignment="0" applyProtection="0"/>
    <xf numFmtId="0" fontId="114" fillId="27" borderId="40" applyNumberForma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64" fillId="0" borderId="39" applyNumberFormat="0" applyFill="0" applyAlignment="0" applyProtection="0">
      <alignment vertical="center"/>
    </xf>
    <xf numFmtId="0" fontId="51" fillId="0" borderId="39" applyNumberFormat="0" applyFill="0" applyAlignment="0" applyProtection="0">
      <alignment vertical="center"/>
    </xf>
    <xf numFmtId="0" fontId="79" fillId="27" borderId="40" applyNumberFormat="0" applyAlignment="0" applyProtection="0"/>
    <xf numFmtId="0" fontId="119" fillId="20" borderId="21" applyNumberFormat="0" applyAlignment="0" applyProtection="0">
      <alignment vertical="center"/>
    </xf>
    <xf numFmtId="0" fontId="35" fillId="22" borderId="29" applyNumberFormat="0" applyFont="0" applyAlignment="0" applyProtection="0">
      <alignment vertical="center"/>
    </xf>
    <xf numFmtId="0" fontId="119" fillId="20" borderId="38" applyNumberFormat="0" applyAlignment="0" applyProtection="0">
      <alignment vertical="center"/>
    </xf>
    <xf numFmtId="0" fontId="108" fillId="21" borderId="38" applyNumberFormat="0" applyAlignment="0" applyProtection="0">
      <alignment vertical="center"/>
    </xf>
    <xf numFmtId="0" fontId="35" fillId="22" borderId="37" applyNumberFormat="0" applyFont="0" applyAlignment="0" applyProtection="0">
      <alignment vertical="center"/>
    </xf>
    <xf numFmtId="0" fontId="36" fillId="22" borderId="29" applyNumberFormat="0" applyFont="0" applyAlignment="0" applyProtection="0"/>
    <xf numFmtId="0" fontId="58" fillId="0" borderId="42">
      <alignment horizontal="left" vertical="center"/>
    </xf>
    <xf numFmtId="0" fontId="79" fillId="27" borderId="40" applyNumberFormat="0" applyAlignment="0" applyProtection="0"/>
    <xf numFmtId="0" fontId="35" fillId="22" borderId="37" applyNumberFormat="0" applyFont="0" applyAlignment="0" applyProtection="0">
      <alignment vertical="center"/>
    </xf>
    <xf numFmtId="0" fontId="52" fillId="27" borderId="40"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35" fillId="22" borderId="29" applyNumberFormat="0" applyFon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79" fillId="27" borderId="40" applyNumberFormat="0" applyAlignment="0" applyProtection="0"/>
    <xf numFmtId="0" fontId="64" fillId="0" borderId="23" applyNumberFormat="0" applyFill="0" applyAlignment="0" applyProtection="0">
      <alignment vertical="center"/>
    </xf>
    <xf numFmtId="0" fontId="114" fillId="27" borderId="40" applyNumberFormat="0" applyAlignment="0" applyProtection="0">
      <alignment vertical="center"/>
    </xf>
    <xf numFmtId="0" fontId="81" fillId="27" borderId="38" applyNumberFormat="0" applyAlignment="0" applyProtection="0"/>
    <xf numFmtId="0" fontId="35" fillId="22" borderId="29" applyNumberFormat="0" applyFont="0" applyAlignment="0" applyProtection="0">
      <alignment vertical="center"/>
    </xf>
    <xf numFmtId="0" fontId="51" fillId="0" borderId="23" applyNumberFormat="0" applyFill="0" applyAlignment="0" applyProtection="0">
      <alignment vertical="center"/>
    </xf>
    <xf numFmtId="0" fontId="79" fillId="27" borderId="40" applyNumberFormat="0" applyAlignment="0" applyProtection="0"/>
    <xf numFmtId="0" fontId="35" fillId="22" borderId="37" applyNumberFormat="0" applyFon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3" fillId="22" borderId="29" applyNumberFormat="0" applyFon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83" fillId="20" borderId="38" applyNumberFormat="0" applyAlignment="0" applyProtection="0"/>
    <xf numFmtId="0" fontId="81" fillId="27" borderId="21" applyNumberFormat="0" applyAlignment="0" applyProtection="0"/>
    <xf numFmtId="0" fontId="109" fillId="27" borderId="21" applyNumberFormat="0" applyAlignment="0" applyProtection="0">
      <alignment vertical="center"/>
    </xf>
    <xf numFmtId="0" fontId="35" fillId="22" borderId="29" applyNumberFormat="0" applyFont="0" applyAlignment="0" applyProtection="0">
      <alignment vertical="center"/>
    </xf>
    <xf numFmtId="0" fontId="52" fillId="27" borderId="40" applyNumberFormat="0" applyAlignment="0" applyProtection="0">
      <alignment vertical="center"/>
    </xf>
    <xf numFmtId="0" fontId="119" fillId="20" borderId="21" applyNumberFormat="0" applyAlignment="0" applyProtection="0">
      <alignment vertical="center"/>
    </xf>
    <xf numFmtId="0" fontId="42" fillId="22" borderId="29" applyNumberFormat="0" applyFon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108" fillId="27" borderId="21" applyNumberFormat="0" applyAlignment="0" applyProtection="0">
      <alignment vertical="center"/>
    </xf>
    <xf numFmtId="0" fontId="81" fillId="27" borderId="38" applyNumberFormat="0" applyAlignment="0" applyProtection="0"/>
    <xf numFmtId="0" fontId="42" fillId="22" borderId="37" applyNumberFormat="0" applyFon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3"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83" fillId="20" borderId="38"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79" fillId="27" borderId="40" applyNumberFormat="0" applyAlignment="0" applyProtection="0"/>
    <xf numFmtId="0" fontId="108" fillId="27" borderId="38" applyNumberFormat="0" applyAlignment="0" applyProtection="0">
      <alignment vertical="center"/>
    </xf>
    <xf numFmtId="0" fontId="83" fillId="20" borderId="21" applyNumberFormat="0" applyAlignment="0" applyProtection="0"/>
    <xf numFmtId="0" fontId="45" fillId="27" borderId="21" applyNumberFormat="0" applyAlignment="0" applyProtection="0">
      <alignment vertical="center"/>
    </xf>
    <xf numFmtId="0" fontId="35" fillId="22" borderId="37" applyNumberFormat="0" applyFon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83" fillId="20" borderId="38" applyNumberFormat="0" applyAlignment="0" applyProtection="0"/>
    <xf numFmtId="0" fontId="45" fillId="27" borderId="38" applyNumberFormat="0" applyAlignment="0" applyProtection="0">
      <alignment vertical="center"/>
    </xf>
    <xf numFmtId="0" fontId="79" fillId="27" borderId="40"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38" applyNumberFormat="0" applyAlignment="0" applyProtection="0"/>
    <xf numFmtId="0" fontId="83" fillId="20" borderId="21" applyNumberFormat="0" applyAlignment="0" applyProtection="0"/>
    <xf numFmtId="0" fontId="81" fillId="27"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84" fillId="0" borderId="23" applyNumberFormat="0" applyFill="0" applyAlignment="0" applyProtection="0"/>
    <xf numFmtId="0" fontId="35" fillId="22" borderId="29" applyNumberFormat="0" applyFont="0" applyAlignment="0" applyProtection="0">
      <alignment vertical="center"/>
    </xf>
    <xf numFmtId="0" fontId="84" fillId="0" borderId="23" applyNumberFormat="0" applyFill="0" applyAlignment="0" applyProtection="0"/>
    <xf numFmtId="0" fontId="58" fillId="0" borderId="42">
      <alignment horizontal="left" vertical="center"/>
    </xf>
    <xf numFmtId="0" fontId="45" fillId="27" borderId="38" applyNumberFormat="0" applyAlignment="0" applyProtection="0">
      <alignment vertical="center"/>
    </xf>
    <xf numFmtId="0" fontId="114" fillId="21" borderId="40"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3" fillId="22" borderId="29" applyNumberFormat="0" applyFont="0" applyAlignment="0" applyProtection="0">
      <alignment vertical="center"/>
    </xf>
    <xf numFmtId="0" fontId="113" fillId="0" borderId="39" applyNumberFormat="0" applyFill="0" applyAlignment="0" applyProtection="0">
      <alignmen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120" fillId="20"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3" fillId="22" borderId="29" applyNumberFormat="0" applyFon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 fillId="22" borderId="37" applyNumberFormat="0" applyFon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13" fillId="0" borderId="39" applyNumberFormat="0" applyFill="0" applyAlignment="0" applyProtection="0">
      <alignment vertical="center"/>
    </xf>
    <xf numFmtId="0" fontId="83" fillId="20" borderId="38" applyNumberFormat="0" applyAlignment="0" applyProtection="0"/>
    <xf numFmtId="0" fontId="84" fillId="0" borderId="39" applyNumberFormat="0" applyFill="0" applyAlignment="0" applyProtection="0"/>
    <xf numFmtId="0" fontId="35" fillId="22" borderId="37" applyNumberFormat="0" applyFont="0" applyAlignment="0" applyProtection="0">
      <alignment vertical="center"/>
    </xf>
    <xf numFmtId="0" fontId="109" fillId="27" borderId="21" applyNumberFormat="0" applyAlignment="0" applyProtection="0">
      <alignment vertical="center"/>
    </xf>
    <xf numFmtId="0" fontId="120" fillId="20" borderId="21" applyNumberFormat="0" applyAlignment="0" applyProtection="0">
      <alignment vertical="center"/>
    </xf>
    <xf numFmtId="0" fontId="35" fillId="22" borderId="37" applyNumberFormat="0" applyFont="0" applyAlignment="0" applyProtection="0">
      <alignment vertical="center"/>
    </xf>
    <xf numFmtId="0" fontId="84" fillId="0" borderId="23" applyNumberFormat="0" applyFill="0" applyAlignment="0" applyProtection="0"/>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115" fillId="27" borderId="40" applyNumberFormat="0" applyAlignment="0" applyProtection="0">
      <alignment vertical="center"/>
    </xf>
    <xf numFmtId="0" fontId="79" fillId="27" borderId="40" applyNumberFormat="0" applyAlignment="0" applyProtection="0"/>
    <xf numFmtId="0" fontId="108" fillId="27" borderId="38" applyNumberFormat="0" applyAlignment="0" applyProtection="0">
      <alignmen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5" fillId="22" borderId="29" applyNumberFormat="0" applyFont="0" applyAlignment="0" applyProtection="0">
      <alignment vertical="center"/>
    </xf>
    <xf numFmtId="0" fontId="120" fillId="20" borderId="21" applyNumberFormat="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84" fillId="0" borderId="23" applyNumberFormat="0" applyFill="0" applyAlignment="0" applyProtection="0"/>
    <xf numFmtId="0" fontId="54" fillId="20" borderId="21" applyNumberFormat="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3" fillId="22" borderId="29" applyNumberFormat="0" applyFont="0" applyAlignment="0" applyProtection="0"/>
    <xf numFmtId="0" fontId="54" fillId="20" borderId="21"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42" fillId="22" borderId="37" applyNumberFormat="0" applyFont="0" applyAlignment="0" applyProtection="0">
      <alignment vertical="center"/>
    </xf>
    <xf numFmtId="0" fontId="84" fillId="0" borderId="39" applyNumberFormat="0" applyFill="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108" fillId="27" borderId="38"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83" fillId="20" borderId="21" applyNumberFormat="0" applyAlignment="0" applyProtection="0"/>
    <xf numFmtId="0" fontId="58" fillId="0" borderId="42">
      <alignment horizontal="left" vertical="center"/>
    </xf>
    <xf numFmtId="0" fontId="83" fillId="20"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83" fillId="20" borderId="38" applyNumberFormat="0" applyAlignment="0" applyProtection="0"/>
    <xf numFmtId="0" fontId="81" fillId="27" borderId="21"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51" fillId="0" borderId="23" applyNumberFormat="0" applyFill="0" applyAlignment="0" applyProtection="0">
      <alignment vertical="center"/>
    </xf>
    <xf numFmtId="0" fontId="84" fillId="0" borderId="23" applyNumberFormat="0" applyFill="0" applyAlignment="0" applyProtection="0"/>
    <xf numFmtId="0" fontId="3" fillId="22" borderId="29" applyNumberFormat="0" applyFont="0" applyAlignment="0" applyProtection="0">
      <alignment vertical="center"/>
    </xf>
    <xf numFmtId="0" fontId="83" fillId="20" borderId="38" applyNumberFormat="0" applyAlignment="0" applyProtection="0"/>
    <xf numFmtId="0" fontId="83" fillId="20" borderId="21" applyNumberFormat="0" applyAlignment="0" applyProtection="0"/>
    <xf numFmtId="0" fontId="108" fillId="21"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108" fillId="21" borderId="21"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115" fillId="27" borderId="40" applyNumberFormat="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113" fillId="0" borderId="36" applyNumberFormat="0" applyFill="0" applyAlignment="0" applyProtection="0">
      <alignment vertical="center"/>
    </xf>
    <xf numFmtId="0" fontId="83" fillId="20" borderId="21" applyNumberFormat="0" applyAlignment="0" applyProtection="0"/>
    <xf numFmtId="0" fontId="3" fillId="22" borderId="37" applyNumberFormat="0" applyFont="0" applyAlignment="0" applyProtection="0"/>
    <xf numFmtId="0" fontId="58" fillId="0" borderId="42">
      <alignment horizontal="left" vertical="center"/>
    </xf>
    <xf numFmtId="0" fontId="114" fillId="21" borderId="40"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81" fillId="27" borderId="38" applyNumberFormat="0" applyAlignment="0" applyProtection="0"/>
    <xf numFmtId="0" fontId="64" fillId="0" borderId="23" applyNumberFormat="0" applyFill="0" applyAlignment="0" applyProtection="0">
      <alignment vertical="center"/>
    </xf>
    <xf numFmtId="0" fontId="79" fillId="27" borderId="40"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81" fillId="27" borderId="21" applyNumberFormat="0" applyAlignment="0" applyProtection="0"/>
    <xf numFmtId="0" fontId="115" fillId="27" borderId="40" applyNumberFormat="0" applyAlignment="0" applyProtection="0">
      <alignment vertical="center"/>
    </xf>
    <xf numFmtId="0" fontId="52" fillId="27" borderId="40" applyNumberFormat="0" applyAlignment="0" applyProtection="0">
      <alignment vertical="center"/>
    </xf>
    <xf numFmtId="0" fontId="35" fillId="22" borderId="37" applyNumberFormat="0" applyFon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109" fillId="27" borderId="38" applyNumberFormat="0" applyAlignment="0" applyProtection="0">
      <alignmen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83" fillId="20" borderId="21" applyNumberFormat="0" applyAlignment="0" applyProtection="0"/>
    <xf numFmtId="0" fontId="113" fillId="0" borderId="36" applyNumberFormat="0" applyFill="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4" fillId="20" borderId="21" applyNumberFormat="0" applyAlignment="0" applyProtection="0">
      <alignment vertical="center"/>
    </xf>
    <xf numFmtId="0" fontId="51" fillId="0" borderId="23" applyNumberFormat="0" applyFill="0" applyAlignment="0" applyProtection="0">
      <alignment vertical="center"/>
    </xf>
    <xf numFmtId="0" fontId="42" fillId="22" borderId="37" applyNumberFormat="0" applyFont="0" applyAlignment="0" applyProtection="0">
      <alignment vertical="center"/>
    </xf>
    <xf numFmtId="0" fontId="35" fillId="22" borderId="29" applyNumberFormat="0" applyFont="0" applyAlignment="0" applyProtection="0">
      <alignment vertical="center"/>
    </xf>
    <xf numFmtId="0" fontId="51" fillId="0" borderId="39" applyNumberFormat="0" applyFill="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109" fillId="27"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35" fillId="22" borderId="29" applyNumberFormat="0" applyFon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45" fillId="27" borderId="38"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 fillId="22" borderId="37" applyNumberFormat="0" applyFont="0" applyAlignment="0" applyProtection="0">
      <alignment vertical="center"/>
    </xf>
    <xf numFmtId="0" fontId="84" fillId="0" borderId="39" applyNumberFormat="0" applyFill="0" applyAlignment="0" applyProtection="0"/>
    <xf numFmtId="0" fontId="58" fillId="0" borderId="42">
      <alignment horizontal="left" vertical="center"/>
    </xf>
    <xf numFmtId="0" fontId="113" fillId="0" borderId="36"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35" fillId="22" borderId="29" applyNumberFormat="0" applyFont="0" applyAlignment="0" applyProtection="0">
      <alignment vertical="center"/>
    </xf>
    <xf numFmtId="0" fontId="52" fillId="27" borderId="40" applyNumberFormat="0" applyAlignment="0" applyProtection="0">
      <alignment vertical="center"/>
    </xf>
    <xf numFmtId="0" fontId="84" fillId="0" borderId="23" applyNumberFormat="0" applyFill="0" applyAlignment="0" applyProtection="0"/>
    <xf numFmtId="0" fontId="108" fillId="27" borderId="38" applyNumberFormat="0" applyAlignment="0" applyProtection="0">
      <alignment vertical="center"/>
    </xf>
    <xf numFmtId="0" fontId="83" fillId="20" borderId="21" applyNumberFormat="0" applyAlignment="0" applyProtection="0"/>
    <xf numFmtId="0" fontId="45" fillId="27" borderId="38" applyNumberFormat="0" applyAlignment="0" applyProtection="0">
      <alignmen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79" fillId="27" borderId="40" applyNumberFormat="0" applyAlignment="0" applyProtection="0"/>
    <xf numFmtId="0" fontId="109" fillId="27" borderId="21"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119" fillId="20" borderId="38" applyNumberFormat="0" applyAlignment="0" applyProtection="0">
      <alignment vertical="center"/>
    </xf>
    <xf numFmtId="0" fontId="54" fillId="20" borderId="21" applyNumberFormat="0" applyAlignment="0" applyProtection="0">
      <alignment vertical="center"/>
    </xf>
    <xf numFmtId="0" fontId="113" fillId="0" borderId="23" applyNumberFormat="0" applyFill="0" applyAlignment="0" applyProtection="0">
      <alignment vertical="center"/>
    </xf>
    <xf numFmtId="0" fontId="3" fillId="22" borderId="29" applyNumberFormat="0" applyFont="0" applyAlignment="0" applyProtection="0">
      <alignment vertical="center"/>
    </xf>
    <xf numFmtId="0" fontId="114" fillId="27" borderId="40"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21"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35" fillId="22" borderId="37" applyNumberFormat="0" applyFont="0" applyAlignment="0" applyProtection="0">
      <alignment vertical="center"/>
    </xf>
    <xf numFmtId="0" fontId="108" fillId="21" borderId="21"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2" fillId="27" borderId="40" applyNumberFormat="0" applyAlignment="0" applyProtection="0">
      <alignmen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1" fillId="27" borderId="38" applyNumberFormat="0" applyAlignment="0" applyProtection="0"/>
    <xf numFmtId="0" fontId="83" fillId="20" borderId="21" applyNumberFormat="0" applyAlignment="0" applyProtection="0"/>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58" fillId="0" borderId="42">
      <alignment horizontal="left" vertical="center"/>
    </xf>
    <xf numFmtId="0" fontId="108" fillId="27" borderId="38" applyNumberFormat="0" applyAlignment="0" applyProtection="0">
      <alignment vertical="center"/>
    </xf>
    <xf numFmtId="0" fontId="114" fillId="21" borderId="40"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83" fillId="20" borderId="21" applyNumberFormat="0" applyAlignment="0" applyProtection="0"/>
    <xf numFmtId="0" fontId="35" fillId="22" borderId="29" applyNumberFormat="0" applyFont="0" applyAlignment="0" applyProtection="0">
      <alignment vertical="center"/>
    </xf>
    <xf numFmtId="0" fontId="81" fillId="27"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37" applyNumberFormat="0" applyFont="0" applyAlignment="0" applyProtection="0"/>
    <xf numFmtId="0" fontId="115" fillId="27" borderId="40" applyNumberFormat="0" applyAlignment="0" applyProtection="0">
      <alignment vertical="center"/>
    </xf>
    <xf numFmtId="0" fontId="58" fillId="0" borderId="42">
      <alignment horizontal="left" vertical="center"/>
    </xf>
    <xf numFmtId="0" fontId="3" fillId="22" borderId="29" applyNumberFormat="0" applyFon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115" fillId="27" borderId="40" applyNumberFormat="0" applyAlignment="0" applyProtection="0">
      <alignment vertical="center"/>
    </xf>
    <xf numFmtId="0" fontId="81" fillId="27" borderId="38" applyNumberFormat="0" applyAlignment="0" applyProtection="0"/>
    <xf numFmtId="0" fontId="45" fillId="27" borderId="21" applyNumberFormat="0" applyAlignment="0" applyProtection="0">
      <alignment vertical="center"/>
    </xf>
    <xf numFmtId="0" fontId="113" fillId="0" borderId="23" applyNumberFormat="0" applyFill="0" applyAlignment="0" applyProtection="0">
      <alignment vertical="center"/>
    </xf>
    <xf numFmtId="0" fontId="119" fillId="20" borderId="21" applyNumberFormat="0" applyAlignment="0" applyProtection="0">
      <alignment vertical="center"/>
    </xf>
    <xf numFmtId="0" fontId="108" fillId="27" borderId="21" applyNumberFormat="0" applyAlignment="0" applyProtection="0">
      <alignment vertical="center"/>
    </xf>
    <xf numFmtId="0" fontId="113" fillId="0" borderId="36" applyNumberFormat="0" applyFill="0" applyAlignment="0" applyProtection="0">
      <alignment vertical="center"/>
    </xf>
    <xf numFmtId="0" fontId="109" fillId="27" borderId="38" applyNumberForma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113" fillId="0" borderId="39" applyNumberFormat="0" applyFill="0" applyAlignment="0" applyProtection="0">
      <alignmen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84" fillId="0" borderId="39" applyNumberFormat="0" applyFill="0" applyAlignment="0" applyProtection="0"/>
    <xf numFmtId="0" fontId="79" fillId="27" borderId="40" applyNumberFormat="0" applyAlignment="0" applyProtection="0"/>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35" fillId="22" borderId="37" applyNumberFormat="0" applyFon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83" fillId="20" borderId="21" applyNumberFormat="0" applyAlignment="0" applyProtection="0"/>
    <xf numFmtId="0" fontId="119" fillId="20"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108"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38" applyNumberFormat="0" applyAlignment="0" applyProtection="0">
      <alignment vertical="center"/>
    </xf>
    <xf numFmtId="0" fontId="45" fillId="27" borderId="21" applyNumberFormat="0" applyAlignment="0" applyProtection="0">
      <alignment vertical="center"/>
    </xf>
    <xf numFmtId="0" fontId="52" fillId="27" borderId="40" applyNumberFormat="0" applyAlignment="0" applyProtection="0">
      <alignment vertical="center"/>
    </xf>
    <xf numFmtId="0" fontId="108" fillId="27" borderId="38" applyNumberFormat="0" applyAlignment="0" applyProtection="0">
      <alignment vertical="center"/>
    </xf>
    <xf numFmtId="0" fontId="79" fillId="27" borderId="40" applyNumberFormat="0" applyAlignment="0" applyProtection="0"/>
    <xf numFmtId="0" fontId="3" fillId="22" borderId="29" applyNumberFormat="0" applyFont="0" applyAlignment="0" applyProtection="0">
      <alignment vertical="center"/>
    </xf>
    <xf numFmtId="0" fontId="114" fillId="21" borderId="40" applyNumberFormat="0" applyAlignment="0" applyProtection="0">
      <alignment vertical="center"/>
    </xf>
    <xf numFmtId="0" fontId="114" fillId="27" borderId="40"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41" fontId="6" fillId="0" borderId="0" applyFont="0" applyFill="0" applyBorder="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3" fillId="20" borderId="21" applyNumberFormat="0" applyAlignment="0" applyProtection="0"/>
    <xf numFmtId="0" fontId="51" fillId="0" borderId="23" applyNumberFormat="0" applyFill="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35" fillId="22" borderId="29" applyNumberFormat="0" applyFont="0" applyAlignment="0" applyProtection="0">
      <alignment vertical="center"/>
    </xf>
    <xf numFmtId="0" fontId="36" fillId="22" borderId="29"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3" fillId="22" borderId="29" applyNumberFormat="0" applyFont="0" applyAlignment="0" applyProtection="0">
      <alignment vertical="center"/>
    </xf>
    <xf numFmtId="0" fontId="45" fillId="27"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115"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84" fillId="0" borderId="23" applyNumberFormat="0" applyFill="0" applyAlignment="0" applyProtection="0"/>
    <xf numFmtId="0" fontId="108" fillId="21" borderId="38" applyNumberFormat="0" applyAlignment="0" applyProtection="0">
      <alignment vertical="center"/>
    </xf>
    <xf numFmtId="0" fontId="109" fillId="27" borderId="21" applyNumberFormat="0" applyAlignment="0" applyProtection="0">
      <alignment vertical="center"/>
    </xf>
    <xf numFmtId="0" fontId="108" fillId="27" borderId="21"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3" fillId="20" borderId="21" applyNumberFormat="0" applyAlignment="0" applyProtection="0"/>
    <xf numFmtId="0" fontId="84" fillId="0" borderId="23"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113" fillId="0" borderId="39" applyNumberFormat="0" applyFill="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79" fillId="27" borderId="40" applyNumberFormat="0" applyAlignment="0" applyProtection="0"/>
    <xf numFmtId="0" fontId="42" fillId="22" borderId="29" applyNumberFormat="0" applyFont="0" applyAlignment="0" applyProtection="0">
      <alignment vertical="center"/>
    </xf>
    <xf numFmtId="0" fontId="81" fillId="27" borderId="38" applyNumberFormat="0" applyAlignment="0" applyProtection="0"/>
    <xf numFmtId="0" fontId="36" fillId="22" borderId="37" applyNumberFormat="0" applyFont="0" applyAlignment="0" applyProtection="0"/>
    <xf numFmtId="0" fontId="120" fillId="20" borderId="38"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3" fillId="22" borderId="29" applyNumberFormat="0" applyFont="0" applyAlignment="0" applyProtection="0">
      <alignment vertical="center"/>
    </xf>
    <xf numFmtId="0" fontId="108" fillId="27" borderId="21" applyNumberFormat="0" applyAlignment="0" applyProtection="0">
      <alignment vertical="center"/>
    </xf>
    <xf numFmtId="0" fontId="114" fillId="21" borderId="40" applyNumberFormat="0" applyAlignment="0" applyProtection="0">
      <alignment vertical="center"/>
    </xf>
    <xf numFmtId="0" fontId="108" fillId="21" borderId="21" applyNumberFormat="0" applyAlignment="0" applyProtection="0">
      <alignment vertical="center"/>
    </xf>
    <xf numFmtId="0" fontId="36" fillId="22" borderId="29" applyNumberFormat="0" applyFont="0" applyAlignment="0" applyProtection="0"/>
    <xf numFmtId="0" fontId="81" fillId="27" borderId="21" applyNumberFormat="0" applyAlignment="0" applyProtection="0"/>
    <xf numFmtId="0" fontId="108" fillId="27" borderId="21"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83" fillId="20" borderId="21" applyNumberFormat="0" applyAlignment="0" applyProtection="0"/>
    <xf numFmtId="0" fontId="113" fillId="0" borderId="36" applyNumberFormat="0" applyFill="0" applyAlignment="0" applyProtection="0">
      <alignment vertical="center"/>
    </xf>
    <xf numFmtId="0" fontId="79" fillId="27" borderId="40" applyNumberFormat="0" applyAlignment="0" applyProtection="0"/>
    <xf numFmtId="0" fontId="51" fillId="0" borderId="23" applyNumberFormat="0" applyFill="0" applyAlignment="0" applyProtection="0">
      <alignment vertical="center"/>
    </xf>
    <xf numFmtId="0" fontId="45" fillId="27" borderId="21" applyNumberFormat="0" applyAlignment="0" applyProtection="0">
      <alignment vertical="center"/>
    </xf>
    <xf numFmtId="0" fontId="81" fillId="27" borderId="38"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114" fillId="21"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109" fillId="27" borderId="21" applyNumberFormat="0" applyAlignment="0" applyProtection="0">
      <alignment vertical="center"/>
    </xf>
    <xf numFmtId="0" fontId="81" fillId="27" borderId="38" applyNumberFormat="0" applyAlignment="0" applyProtection="0"/>
    <xf numFmtId="0" fontId="64" fillId="0" borderId="39" applyNumberFormat="0" applyFill="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36" fillId="22" borderId="29" applyNumberFormat="0" applyFont="0" applyAlignment="0" applyProtection="0"/>
    <xf numFmtId="0" fontId="45" fillId="27" borderId="21"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4" fillId="0" borderId="39" applyNumberFormat="0" applyFill="0" applyAlignment="0" applyProtection="0"/>
    <xf numFmtId="0" fontId="119" fillId="20" borderId="21"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3" fillId="22" borderId="29" applyNumberFormat="0" applyFont="0" applyAlignment="0" applyProtection="0"/>
    <xf numFmtId="0" fontId="84" fillId="0" borderId="39" applyNumberFormat="0" applyFill="0" applyAlignment="0" applyProtection="0"/>
    <xf numFmtId="0" fontId="58" fillId="0" borderId="42">
      <alignment horizontal="left" vertical="center"/>
    </xf>
    <xf numFmtId="0" fontId="115" fillId="27" borderId="40" applyNumberFormat="0" applyAlignment="0" applyProtection="0">
      <alignment vertical="center"/>
    </xf>
    <xf numFmtId="0" fontId="52" fillId="27" borderId="40" applyNumberFormat="0" applyAlignment="0" applyProtection="0">
      <alignment vertical="center"/>
    </xf>
    <xf numFmtId="0" fontId="45" fillId="27" borderId="38" applyNumberFormat="0" applyAlignment="0" applyProtection="0">
      <alignment vertical="center"/>
    </xf>
    <xf numFmtId="0" fontId="108" fillId="21" borderId="38"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108" fillId="27" borderId="38" applyNumberFormat="0" applyAlignment="0" applyProtection="0">
      <alignment vertical="center"/>
    </xf>
    <xf numFmtId="0" fontId="83" fillId="20" borderId="21" applyNumberFormat="0" applyAlignment="0" applyProtection="0"/>
    <xf numFmtId="0" fontId="81" fillId="27" borderId="38" applyNumberFormat="0" applyAlignment="0" applyProtection="0"/>
    <xf numFmtId="0" fontId="81" fillId="27" borderId="38" applyNumberFormat="0" applyAlignment="0" applyProtection="0"/>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4" fillId="0" borderId="23" applyNumberFormat="0" applyFill="0" applyAlignment="0" applyProtection="0"/>
    <xf numFmtId="0" fontId="119" fillId="20" borderId="38" applyNumberForma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81" fillId="27" borderId="38" applyNumberFormat="0" applyAlignment="0" applyProtection="0"/>
    <xf numFmtId="0" fontId="120" fillId="20" borderId="38" applyNumberFormat="0" applyAlignment="0" applyProtection="0">
      <alignment vertical="center"/>
    </xf>
    <xf numFmtId="0" fontId="113" fillId="0" borderId="36" applyNumberFormat="0" applyFill="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81" fillId="27" borderId="38" applyNumberFormat="0" applyAlignment="0" applyProtection="0"/>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108" fillId="27" borderId="38"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113" fillId="0" borderId="39" applyNumberFormat="0" applyFill="0" applyAlignment="0" applyProtection="0">
      <alignment vertical="center"/>
    </xf>
    <xf numFmtId="0" fontId="83" fillId="20" borderId="21" applyNumberFormat="0" applyAlignment="0" applyProtection="0"/>
    <xf numFmtId="0" fontId="115" fillId="27" borderId="40" applyNumberFormat="0" applyAlignment="0" applyProtection="0">
      <alignmen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9" fillId="27" borderId="21" applyNumberForma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81" fillId="27" borderId="21" applyNumberFormat="0" applyAlignment="0" applyProtection="0"/>
    <xf numFmtId="0" fontId="3" fillId="22" borderId="37" applyNumberFormat="0" applyFont="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1" fillId="0" borderId="23" applyNumberFormat="0" applyFill="0" applyAlignment="0" applyProtection="0">
      <alignment vertical="center"/>
    </xf>
    <xf numFmtId="0" fontId="83" fillId="20" borderId="21" applyNumberFormat="0" applyAlignment="0" applyProtection="0"/>
    <xf numFmtId="0" fontId="3" fillId="22" borderId="29" applyNumberFormat="0" applyFont="0" applyAlignment="0" applyProtection="0"/>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108" fillId="21" borderId="38"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81" fillId="27"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09" fillId="27" borderId="38"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35" fillId="22" borderId="37" applyNumberFormat="0" applyFont="0" applyAlignment="0" applyProtection="0">
      <alignment vertical="center"/>
    </xf>
    <xf numFmtId="0" fontId="115" fillId="27" borderId="40" applyNumberFormat="0" applyAlignment="0" applyProtection="0">
      <alignment vertical="center"/>
    </xf>
    <xf numFmtId="0" fontId="83" fillId="20" borderId="38" applyNumberFormat="0" applyAlignment="0" applyProtection="0"/>
    <xf numFmtId="0" fontId="64" fillId="0" borderId="23" applyNumberFormat="0" applyFill="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3" fillId="20" borderId="21" applyNumberForma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114" fillId="21" borderId="40"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109"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108" fillId="21" borderId="21" applyNumberFormat="0" applyAlignment="0" applyProtection="0">
      <alignment vertical="center"/>
    </xf>
    <xf numFmtId="0" fontId="36" fillId="22" borderId="29" applyNumberFormat="0" applyFont="0" applyAlignment="0" applyProtection="0"/>
    <xf numFmtId="0" fontId="108" fillId="21" borderId="21"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113" fillId="0" borderId="39" applyNumberFormat="0" applyFill="0" applyAlignment="0" applyProtection="0">
      <alignment vertical="center"/>
    </xf>
    <xf numFmtId="0" fontId="120" fillId="20" borderId="21"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08" fillId="27" borderId="21" applyNumberFormat="0" applyAlignment="0" applyProtection="0">
      <alignment vertical="center"/>
    </xf>
    <xf numFmtId="0" fontId="114" fillId="27" borderId="40"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108" fillId="27" borderId="21" applyNumberFormat="0" applyAlignment="0" applyProtection="0">
      <alignment vertical="center"/>
    </xf>
    <xf numFmtId="0" fontId="35" fillId="22" borderId="29" applyNumberFormat="0" applyFont="0" applyAlignment="0" applyProtection="0">
      <alignment vertical="center"/>
    </xf>
    <xf numFmtId="0" fontId="84" fillId="0" borderId="23" applyNumberFormat="0" applyFill="0" applyAlignment="0" applyProtection="0"/>
    <xf numFmtId="0" fontId="108" fillId="21"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42" fillId="22" borderId="37" applyNumberFormat="0" applyFon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109" fillId="27" borderId="38" applyNumberFormat="0" applyAlignment="0" applyProtection="0">
      <alignment vertical="center"/>
    </xf>
    <xf numFmtId="0" fontId="51" fillId="0" borderId="39" applyNumberFormat="0" applyFill="0" applyAlignment="0" applyProtection="0">
      <alignment vertical="center"/>
    </xf>
    <xf numFmtId="0" fontId="114" fillId="21" borderId="40" applyNumberFormat="0" applyAlignment="0" applyProtection="0">
      <alignment vertical="center"/>
    </xf>
    <xf numFmtId="0" fontId="109" fillId="27" borderId="38" applyNumberFormat="0" applyAlignment="0" applyProtection="0">
      <alignment vertical="center"/>
    </xf>
    <xf numFmtId="0" fontId="120" fillId="20" borderId="21" applyNumberFormat="0" applyAlignment="0" applyProtection="0">
      <alignment vertical="center"/>
    </xf>
    <xf numFmtId="0" fontId="119" fillId="20" borderId="38" applyNumberFormat="0" applyAlignment="0" applyProtection="0">
      <alignment vertical="center"/>
    </xf>
    <xf numFmtId="0" fontId="108" fillId="27" borderId="38" applyNumberFormat="0" applyAlignment="0" applyProtection="0">
      <alignment vertical="center"/>
    </xf>
    <xf numFmtId="0" fontId="84" fillId="0" borderId="39" applyNumberFormat="0" applyFill="0" applyAlignment="0" applyProtection="0"/>
    <xf numFmtId="0" fontId="113" fillId="0" borderId="39"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83" fillId="20" borderId="38"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114" fillId="21" borderId="40" applyNumberFormat="0" applyAlignment="0" applyProtection="0">
      <alignment vertical="center"/>
    </xf>
    <xf numFmtId="0" fontId="45" fillId="27" borderId="38" applyNumberFormat="0" applyAlignment="0" applyProtection="0">
      <alignment vertical="center"/>
    </xf>
    <xf numFmtId="0" fontId="79" fillId="27" borderId="40" applyNumberFormat="0" applyAlignment="0" applyProtection="0"/>
    <xf numFmtId="0" fontId="114" fillId="21"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108" fillId="27" borderId="21" applyNumberFormat="0" applyAlignment="0" applyProtection="0">
      <alignment vertical="center"/>
    </xf>
    <xf numFmtId="0" fontId="3" fillId="22" borderId="37" applyNumberFormat="0" applyFont="0" applyAlignment="0" applyProtection="0">
      <alignment vertical="center"/>
    </xf>
    <xf numFmtId="0" fontId="114" fillId="27" borderId="40"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113" fillId="0" borderId="36" applyNumberFormat="0" applyFill="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83" fillId="20" borderId="21" applyNumberFormat="0" applyAlignment="0" applyProtection="0"/>
    <xf numFmtId="0" fontId="79" fillId="27" borderId="40" applyNumberFormat="0" applyAlignment="0" applyProtection="0"/>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64" fillId="0" borderId="39" applyNumberFormat="0" applyFill="0" applyAlignment="0" applyProtection="0">
      <alignment vertical="center"/>
    </xf>
    <xf numFmtId="0" fontId="81" fillId="27" borderId="21" applyNumberFormat="0" applyAlignment="0" applyProtection="0"/>
    <xf numFmtId="0" fontId="114" fillId="27" borderId="40"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45" fillId="27" borderId="38" applyNumberFormat="0" applyAlignment="0" applyProtection="0">
      <alignment vertical="center"/>
    </xf>
    <xf numFmtId="0" fontId="83" fillId="20" borderId="21" applyNumberFormat="0" applyAlignment="0" applyProtection="0"/>
    <xf numFmtId="0" fontId="36" fillId="22" borderId="29" applyNumberFormat="0" applyFont="0" applyAlignment="0" applyProtection="0"/>
    <xf numFmtId="0" fontId="58" fillId="0" borderId="42">
      <alignment horizontal="left" vertical="center"/>
    </xf>
    <xf numFmtId="0" fontId="81" fillId="27"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3" fillId="22" borderId="37" applyNumberFormat="0" applyFont="0" applyAlignment="0" applyProtection="0"/>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3" fillId="22" borderId="29" applyNumberFormat="0" applyFont="0" applyAlignment="0" applyProtection="0">
      <alignment vertical="center"/>
    </xf>
    <xf numFmtId="0" fontId="81" fillId="27" borderId="21" applyNumberFormat="0" applyAlignment="0" applyProtection="0"/>
    <xf numFmtId="0" fontId="79" fillId="27" borderId="40" applyNumberFormat="0" applyAlignment="0" applyProtection="0"/>
    <xf numFmtId="0" fontId="84" fillId="0" borderId="39" applyNumberFormat="0" applyFill="0" applyAlignment="0" applyProtection="0"/>
    <xf numFmtId="0" fontId="114" fillId="21" borderId="40"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108" fillId="21" borderId="38" applyNumberFormat="0" applyAlignment="0" applyProtection="0">
      <alignment vertical="center"/>
    </xf>
    <xf numFmtId="0" fontId="64"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3" fillId="0" borderId="23" applyNumberFormat="0" applyFill="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79" fillId="27" borderId="40" applyNumberFormat="0" applyAlignment="0" applyProtection="0"/>
    <xf numFmtId="0" fontId="84" fillId="0" borderId="39" applyNumberFormat="0" applyFill="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115" fillId="27" borderId="40" applyNumberFormat="0" applyAlignment="0" applyProtection="0">
      <alignment vertical="center"/>
    </xf>
    <xf numFmtId="0" fontId="84" fillId="0" borderId="23" applyNumberFormat="0" applyFill="0" applyAlignment="0" applyProtection="0"/>
    <xf numFmtId="0" fontId="113" fillId="0" borderId="23" applyNumberFormat="0" applyFill="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108" fillId="21" borderId="38" applyNumberFormat="0" applyAlignment="0" applyProtection="0">
      <alignment vertical="center"/>
    </xf>
    <xf numFmtId="0" fontId="58" fillId="0" borderId="42">
      <alignment horizontal="left" vertical="center"/>
    </xf>
    <xf numFmtId="0" fontId="51" fillId="0" borderId="23" applyNumberFormat="0" applyFill="0" applyAlignment="0" applyProtection="0">
      <alignment vertical="center"/>
    </xf>
    <xf numFmtId="0" fontId="83" fillId="20" borderId="38" applyNumberFormat="0" applyAlignment="0" applyProtection="0"/>
    <xf numFmtId="0" fontId="79" fillId="27" borderId="40" applyNumberFormat="0" applyAlignment="0" applyProtection="0"/>
    <xf numFmtId="0" fontId="45" fillId="27" borderId="38" applyNumberFormat="0" applyAlignment="0" applyProtection="0">
      <alignment vertical="center"/>
    </xf>
    <xf numFmtId="0" fontId="83" fillId="20" borderId="21" applyNumberFormat="0" applyAlignment="0" applyProtection="0"/>
    <xf numFmtId="0" fontId="54" fillId="20"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108" fillId="21"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83" fillId="20" borderId="21" applyNumberFormat="0" applyAlignment="0" applyProtection="0"/>
    <xf numFmtId="0" fontId="83" fillId="20" borderId="21" applyNumberFormat="0" applyAlignment="0" applyProtection="0"/>
    <xf numFmtId="0" fontId="114" fillId="27"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1" fillId="27" borderId="21" applyNumberFormat="0" applyAlignment="0" applyProtection="0"/>
    <xf numFmtId="0" fontId="79" fillId="27" borderId="40" applyNumberFormat="0" applyAlignment="0" applyProtection="0"/>
    <xf numFmtId="0" fontId="119" fillId="20"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120" fillId="20" borderId="21" applyNumberFormat="0" applyAlignment="0" applyProtection="0">
      <alignment vertical="center"/>
    </xf>
    <xf numFmtId="0" fontId="120" fillId="20" borderId="38" applyNumberFormat="0" applyAlignment="0" applyProtection="0">
      <alignment vertical="center"/>
    </xf>
    <xf numFmtId="0" fontId="109" fillId="27" borderId="21"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119" fillId="20" borderId="21"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114" fillId="21" borderId="40" applyNumberFormat="0" applyAlignment="0" applyProtection="0">
      <alignment vertical="center"/>
    </xf>
    <xf numFmtId="0" fontId="52" fillId="27" borderId="40"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3" fillId="20" borderId="38"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3" fillId="20" borderId="38"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113" fillId="0" borderId="23" applyNumberFormat="0" applyFill="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83" fillId="20" borderId="21" applyNumberFormat="0" applyAlignment="0" applyProtection="0"/>
    <xf numFmtId="0" fontId="119" fillId="20" borderId="21" applyNumberFormat="0" applyAlignment="0" applyProtection="0">
      <alignment vertical="center"/>
    </xf>
    <xf numFmtId="0" fontId="54" fillId="20"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2" fillId="27" borderId="40" applyNumberFormat="0" applyAlignment="0" applyProtection="0">
      <alignment vertical="center"/>
    </xf>
    <xf numFmtId="0" fontId="84" fillId="0" borderId="39"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108" fillId="27" borderId="21" applyNumberForma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51" fillId="0" borderId="23" applyNumberFormat="0" applyFill="0" applyAlignment="0" applyProtection="0">
      <alignment vertical="center"/>
    </xf>
    <xf numFmtId="0" fontId="81" fillId="27" borderId="21" applyNumberFormat="0" applyAlignment="0" applyProtection="0"/>
    <xf numFmtId="0" fontId="83" fillId="20" borderId="21" applyNumberFormat="0" applyAlignment="0" applyProtection="0"/>
    <xf numFmtId="0" fontId="83" fillId="20" borderId="38" applyNumberFormat="0" applyAlignment="0" applyProtection="0"/>
    <xf numFmtId="0" fontId="58" fillId="0" borderId="42">
      <alignment horizontal="left" vertical="center"/>
    </xf>
    <xf numFmtId="0" fontId="119" fillId="20"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64" fillId="0" borderId="39" applyNumberFormat="0" applyFill="0" applyAlignment="0" applyProtection="0">
      <alignment vertical="center"/>
    </xf>
    <xf numFmtId="0" fontId="115" fillId="27"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109" fillId="27"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84" fillId="0" borderId="23" applyNumberFormat="0" applyFill="0" applyAlignment="0" applyProtection="0"/>
    <xf numFmtId="0" fontId="108" fillId="27" borderId="21" applyNumberFormat="0" applyAlignment="0" applyProtection="0">
      <alignment vertical="center"/>
    </xf>
    <xf numFmtId="0" fontId="108" fillId="21" borderId="21"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3" fillId="22" borderId="29" applyNumberFormat="0" applyFont="0" applyAlignment="0" applyProtection="0">
      <alignment vertical="center"/>
    </xf>
    <xf numFmtId="0" fontId="83" fillId="20" borderId="21"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84" fillId="0" borderId="39" applyNumberFormat="0" applyFill="0" applyAlignment="0" applyProtection="0"/>
    <xf numFmtId="0" fontId="58" fillId="0" borderId="42">
      <alignment horizontal="lef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45" fillId="27" borderId="21" applyNumberFormat="0" applyAlignment="0" applyProtection="0">
      <alignment vertical="center"/>
    </xf>
    <xf numFmtId="0" fontId="79" fillId="27" borderId="40" applyNumberFormat="0" applyAlignment="0" applyProtection="0"/>
    <xf numFmtId="0" fontId="35" fillId="22" borderId="29" applyNumberFormat="0" applyFont="0" applyAlignment="0" applyProtection="0">
      <alignment vertical="center"/>
    </xf>
    <xf numFmtId="0" fontId="120" fillId="20"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3" fillId="20" borderId="21"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51" fillId="0" borderId="23" applyNumberFormat="0" applyFill="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114"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4" fillId="20" borderId="21" applyNumberForma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3" fillId="22" borderId="37" applyNumberFormat="0" applyFont="0" applyAlignment="0" applyProtection="0"/>
    <xf numFmtId="0" fontId="83" fillId="20" borderId="21" applyNumberFormat="0" applyAlignment="0" applyProtection="0"/>
    <xf numFmtId="0" fontId="119"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14" fillId="27" borderId="40" applyNumberFormat="0" applyAlignment="0" applyProtection="0">
      <alignment vertical="center"/>
    </xf>
    <xf numFmtId="0" fontId="35" fillId="22" borderId="37" applyNumberFormat="0" applyFont="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84" fillId="0" borderId="39" applyNumberFormat="0" applyFill="0" applyAlignment="0" applyProtection="0"/>
    <xf numFmtId="0" fontId="113" fillId="0" borderId="23" applyNumberFormat="0" applyFill="0" applyAlignment="0" applyProtection="0">
      <alignment vertical="center"/>
    </xf>
    <xf numFmtId="0" fontId="79" fillId="27" borderId="40" applyNumberFormat="0" applyAlignment="0" applyProtection="0"/>
    <xf numFmtId="0" fontId="108" fillId="21"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2" fillId="27" borderId="40" applyNumberFormat="0" applyAlignment="0" applyProtection="0">
      <alignmen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113" fillId="0" borderId="36" applyNumberFormat="0" applyFill="0" applyAlignment="0" applyProtection="0">
      <alignment vertical="center"/>
    </xf>
    <xf numFmtId="0" fontId="36" fillId="22" borderId="37" applyNumberFormat="0" applyFont="0" applyAlignment="0" applyProtection="0"/>
    <xf numFmtId="0" fontId="109" fillId="27" borderId="38"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84" fillId="0" borderId="23" applyNumberFormat="0" applyFill="0" applyAlignment="0" applyProtection="0"/>
    <xf numFmtId="0" fontId="81" fillId="27"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2" fillId="27" borderId="40" applyNumberFormat="0" applyAlignment="0" applyProtection="0">
      <alignment vertical="center"/>
    </xf>
    <xf numFmtId="0" fontId="120" fillId="20" borderId="38"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120" fillId="20" borderId="38" applyNumberFormat="0" applyAlignment="0" applyProtection="0">
      <alignment vertical="center"/>
    </xf>
    <xf numFmtId="0" fontId="113" fillId="0" borderId="36" applyNumberFormat="0" applyFill="0" applyAlignment="0" applyProtection="0">
      <alignment vertical="center"/>
    </xf>
    <xf numFmtId="0" fontId="114" fillId="21" borderId="40" applyNumberFormat="0" applyAlignment="0" applyProtection="0">
      <alignment vertical="center"/>
    </xf>
    <xf numFmtId="0" fontId="84" fillId="0" borderId="23" applyNumberFormat="0" applyFill="0" applyAlignment="0" applyProtection="0"/>
    <xf numFmtId="0" fontId="42" fillId="22" borderId="29"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114" fillId="21" borderId="40"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45" fillId="27" borderId="38" applyNumberFormat="0" applyAlignment="0" applyProtection="0">
      <alignment vertical="center"/>
    </xf>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79" fillId="27" borderId="40" applyNumberFormat="0" applyAlignment="0" applyProtection="0"/>
    <xf numFmtId="0" fontId="119" fillId="20" borderId="38" applyNumberFormat="0" applyAlignment="0" applyProtection="0">
      <alignment vertical="center"/>
    </xf>
    <xf numFmtId="0" fontId="79" fillId="27" borderId="40" applyNumberFormat="0" applyAlignment="0" applyProtection="0"/>
    <xf numFmtId="0" fontId="109" fillId="27" borderId="21" applyNumberFormat="0" applyAlignment="0" applyProtection="0">
      <alignment vertical="center"/>
    </xf>
    <xf numFmtId="0" fontId="120" fillId="20" borderId="21" applyNumberFormat="0" applyAlignment="0" applyProtection="0">
      <alignment vertical="center"/>
    </xf>
    <xf numFmtId="0" fontId="113" fillId="0" borderId="39" applyNumberFormat="0" applyFill="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3" fillId="22" borderId="29" applyNumberFormat="0" applyFont="0" applyAlignment="0" applyProtection="0"/>
    <xf numFmtId="0" fontId="113" fillId="0" borderId="23" applyNumberFormat="0" applyFill="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36" fillId="22" borderId="37" applyNumberFormat="0" applyFont="0" applyAlignment="0" applyProtection="0"/>
    <xf numFmtId="0" fontId="83" fillId="20" borderId="38" applyNumberFormat="0" applyAlignment="0" applyProtection="0"/>
    <xf numFmtId="0" fontId="3" fillId="22" borderId="37" applyNumberFormat="0" applyFon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108" fillId="21" borderId="21" applyNumberFormat="0" applyAlignment="0" applyProtection="0">
      <alignment vertical="center"/>
    </xf>
    <xf numFmtId="0" fontId="79" fillId="27" borderId="40" applyNumberFormat="0" applyAlignment="0" applyProtection="0"/>
    <xf numFmtId="0" fontId="83" fillId="20" borderId="38" applyNumberFormat="0" applyAlignment="0" applyProtection="0"/>
    <xf numFmtId="0" fontId="108" fillId="27" borderId="21"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4" fillId="20" borderId="38" applyNumberFormat="0" applyAlignment="0" applyProtection="0">
      <alignment vertical="center"/>
    </xf>
    <xf numFmtId="0" fontId="113" fillId="0" borderId="36" applyNumberFormat="0" applyFill="0" applyAlignment="0" applyProtection="0">
      <alignment vertical="center"/>
    </xf>
    <xf numFmtId="0" fontId="114" fillId="21" borderId="40" applyNumberFormat="0" applyAlignment="0" applyProtection="0">
      <alignment vertical="center"/>
    </xf>
    <xf numFmtId="0" fontId="45" fillId="27" borderId="21" applyNumberFormat="0" applyAlignment="0" applyProtection="0">
      <alignment vertical="center"/>
    </xf>
    <xf numFmtId="0" fontId="109" fillId="27" borderId="38" applyNumberFormat="0" applyAlignment="0" applyProtection="0">
      <alignment vertical="center"/>
    </xf>
    <xf numFmtId="0" fontId="45" fillId="27" borderId="38" applyNumberFormat="0" applyAlignment="0" applyProtection="0">
      <alignment vertical="center"/>
    </xf>
    <xf numFmtId="0" fontId="114" fillId="21"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2" fillId="27" borderId="40"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1" fillId="0" borderId="39" applyNumberFormat="0" applyFill="0" applyAlignment="0" applyProtection="0">
      <alignment vertical="center"/>
    </xf>
    <xf numFmtId="0" fontId="115" fillId="27" borderId="40"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83" fillId="20" borderId="38" applyNumberFormat="0" applyAlignment="0" applyProtection="0"/>
    <xf numFmtId="0" fontId="109" fillId="27" borderId="21" applyNumberFormat="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3" fillId="22" borderId="37" applyNumberFormat="0" applyFont="0" applyAlignment="0" applyProtection="0"/>
    <xf numFmtId="0" fontId="114" fillId="21"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83" fillId="20" borderId="21" applyNumberFormat="0" applyAlignment="0" applyProtection="0"/>
    <xf numFmtId="0" fontId="83" fillId="20" borderId="38" applyNumberFormat="0" applyAlignment="0" applyProtection="0"/>
    <xf numFmtId="0" fontId="83" fillId="20" borderId="21" applyNumberFormat="0" applyAlignment="0" applyProtection="0"/>
    <xf numFmtId="0" fontId="58" fillId="0" borderId="42">
      <alignment horizontal="left" vertical="center"/>
    </xf>
    <xf numFmtId="0" fontId="83" fillId="20" borderId="38"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45" fillId="27" borderId="21" applyNumberFormat="0" applyAlignment="0" applyProtection="0">
      <alignment vertical="center"/>
    </xf>
    <xf numFmtId="0" fontId="83" fillId="20" borderId="38"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0" fontId="119" fillId="20"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35" fillId="22" borderId="37"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81" fillId="27" borderId="21" applyNumberFormat="0" applyAlignment="0" applyProtection="0"/>
    <xf numFmtId="0" fontId="64" fillId="0" borderId="23" applyNumberFormat="0" applyFill="0" applyAlignment="0" applyProtection="0">
      <alignment vertical="center"/>
    </xf>
    <xf numFmtId="0" fontId="36" fillId="22" borderId="29" applyNumberFormat="0" applyFont="0" applyAlignment="0" applyProtection="0"/>
    <xf numFmtId="0" fontId="108" fillId="21" borderId="21" applyNumberForma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83" fillId="20" borderId="38" applyNumberFormat="0" applyAlignment="0" applyProtection="0"/>
    <xf numFmtId="0" fontId="81" fillId="27"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83" fillId="20" borderId="21" applyNumberFormat="0" applyAlignment="0" applyProtection="0"/>
    <xf numFmtId="0" fontId="114"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108" fillId="27" borderId="21"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1" fillId="0" borderId="39" applyNumberFormat="0" applyFill="0" applyAlignment="0" applyProtection="0">
      <alignment vertical="center"/>
    </xf>
    <xf numFmtId="0" fontId="108" fillId="21"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114" fillId="27" borderId="40"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2" fillId="27" borderId="40" applyNumberFormat="0" applyAlignment="0" applyProtection="0">
      <alignment vertical="center"/>
    </xf>
    <xf numFmtId="0" fontId="3" fillId="22" borderId="37" applyNumberFormat="0" applyFont="0" applyAlignment="0" applyProtection="0"/>
    <xf numFmtId="0" fontId="52" fillId="27" borderId="40" applyNumberFormat="0" applyAlignment="0" applyProtection="0">
      <alignment vertical="center"/>
    </xf>
    <xf numFmtId="0" fontId="79" fillId="27" borderId="40" applyNumberForma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119" fillId="20"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4" fillId="20" borderId="21"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108" fillId="21" borderId="21" applyNumberFormat="0" applyAlignment="0" applyProtection="0">
      <alignment vertical="center"/>
    </xf>
    <xf numFmtId="0" fontId="35" fillId="22" borderId="29" applyNumberFormat="0" applyFon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54" fillId="20" borderId="21" applyNumberFormat="0" applyAlignment="0" applyProtection="0">
      <alignment vertical="center"/>
    </xf>
    <xf numFmtId="0" fontId="83" fillId="20" borderId="38" applyNumberFormat="0" applyAlignment="0" applyProtection="0"/>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54" fillId="20" borderId="21" applyNumberFormat="0" applyAlignment="0" applyProtection="0">
      <alignment vertical="center"/>
    </xf>
    <xf numFmtId="0" fontId="83" fillId="20" borderId="21" applyNumberFormat="0" applyAlignment="0" applyProtection="0"/>
    <xf numFmtId="0" fontId="108" fillId="27" borderId="21"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42" fillId="22" borderId="29" applyNumberFormat="0" applyFon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3" fillId="22" borderId="29" applyNumberFormat="0" applyFon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83" fillId="20" borderId="21" applyNumberFormat="0" applyAlignment="0" applyProtection="0"/>
    <xf numFmtId="0" fontId="115" fillId="27" borderId="40"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109" fillId="27" borderId="21"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108" fillId="21" borderId="21" applyNumberFormat="0" applyAlignment="0" applyProtection="0">
      <alignment vertical="center"/>
    </xf>
    <xf numFmtId="0" fontId="3" fillId="22" borderId="29" applyNumberFormat="0" applyFont="0" applyAlignment="0" applyProtection="0">
      <alignment vertical="center"/>
    </xf>
    <xf numFmtId="0" fontId="84" fillId="0" borderId="23" applyNumberFormat="0" applyFill="0" applyAlignment="0" applyProtection="0"/>
    <xf numFmtId="0" fontId="51" fillId="0" borderId="39" applyNumberFormat="0" applyFill="0" applyAlignment="0" applyProtection="0">
      <alignment vertical="center"/>
    </xf>
    <xf numFmtId="0" fontId="79" fillId="27" borderId="40" applyNumberFormat="0" applyAlignment="0" applyProtection="0"/>
    <xf numFmtId="0" fontId="83" fillId="20" borderId="21" applyNumberFormat="0" applyAlignment="0" applyProtection="0"/>
    <xf numFmtId="0" fontId="83" fillId="20" borderId="21" applyNumberFormat="0" applyAlignment="0" applyProtection="0"/>
    <xf numFmtId="0" fontId="3"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84" fillId="0" borderId="39" applyNumberFormat="0" applyFill="0" applyAlignment="0" applyProtection="0"/>
    <xf numFmtId="0" fontId="58" fillId="0" borderId="42">
      <alignment horizontal="left" vertical="center"/>
    </xf>
    <xf numFmtId="0" fontId="64" fillId="0" borderId="39" applyNumberFormat="0" applyFill="0" applyAlignment="0" applyProtection="0">
      <alignment vertical="center"/>
    </xf>
    <xf numFmtId="0" fontId="64" fillId="0" borderId="23"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79" fillId="27" borderId="40" applyNumberFormat="0" applyAlignment="0" applyProtection="0"/>
    <xf numFmtId="0" fontId="115" fillId="27" borderId="40"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119" fillId="20" borderId="21" applyNumberFormat="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115" fillId="27" borderId="40" applyNumberFormat="0" applyAlignment="0" applyProtection="0">
      <alignment vertical="center"/>
    </xf>
    <xf numFmtId="0" fontId="119" fillId="20" borderId="21"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3" fillId="22" borderId="29" applyNumberFormat="0" applyFont="0" applyAlignment="0" applyProtection="0"/>
    <xf numFmtId="0" fontId="114" fillId="21" borderId="40" applyNumberFormat="0" applyAlignment="0" applyProtection="0">
      <alignment vertical="center"/>
    </xf>
    <xf numFmtId="0" fontId="109" fillId="27"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3" fillId="22" borderId="29" applyNumberFormat="0" applyFont="0" applyAlignment="0" applyProtection="0">
      <alignment vertical="center"/>
    </xf>
    <xf numFmtId="0" fontId="109" fillId="27" borderId="21"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84" fillId="0" borderId="23" applyNumberFormat="0" applyFill="0" applyAlignment="0" applyProtection="0"/>
    <xf numFmtId="0" fontId="109" fillId="27" borderId="21" applyNumberFormat="0" applyAlignment="0" applyProtection="0">
      <alignment vertical="center"/>
    </xf>
    <xf numFmtId="0" fontId="64" fillId="0" borderId="39" applyNumberFormat="0" applyFill="0" applyAlignment="0" applyProtection="0">
      <alignment vertical="center"/>
    </xf>
    <xf numFmtId="0" fontId="84" fillId="0" borderId="23" applyNumberFormat="0" applyFill="0" applyAlignment="0" applyProtection="0"/>
    <xf numFmtId="0" fontId="108" fillId="27" borderId="21"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84" fillId="0" borderId="23" applyNumberFormat="0" applyFill="0" applyAlignment="0" applyProtection="0"/>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42" fillId="22" borderId="29" applyNumberFormat="0" applyFon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81" fillId="27" borderId="21" applyNumberFormat="0" applyAlignment="0" applyProtection="0"/>
    <xf numFmtId="0" fontId="83" fillId="20" borderId="21" applyNumberFormat="0" applyAlignment="0" applyProtection="0"/>
    <xf numFmtId="0" fontId="3" fillId="22" borderId="37" applyNumberFormat="0" applyFont="0" applyAlignment="0" applyProtection="0"/>
    <xf numFmtId="0" fontId="58" fillId="0" borderId="42">
      <alignment horizontal="left" vertical="center"/>
    </xf>
    <xf numFmtId="0" fontId="114" fillId="21" borderId="40" applyNumberFormat="0" applyAlignment="0" applyProtection="0">
      <alignment vertical="center"/>
    </xf>
    <xf numFmtId="0" fontId="36" fillId="22" borderId="29" applyNumberFormat="0" applyFont="0" applyAlignment="0" applyProtection="0"/>
    <xf numFmtId="0" fontId="52" fillId="27" borderId="40"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36" fillId="22" borderId="37" applyNumberFormat="0" applyFont="0" applyAlignment="0" applyProtection="0"/>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42" fillId="22" borderId="29" applyNumberFormat="0" applyFon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79" fillId="27" borderId="40" applyNumberFormat="0" applyAlignment="0" applyProtection="0"/>
    <xf numFmtId="0" fontId="58" fillId="0" borderId="42">
      <alignment horizontal="left" vertical="center"/>
    </xf>
    <xf numFmtId="0" fontId="81" fillId="27" borderId="21" applyNumberFormat="0" applyAlignment="0" applyProtection="0"/>
    <xf numFmtId="0" fontId="3" fillId="22" borderId="29" applyNumberFormat="0" applyFon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19" fillId="20" borderId="38" applyNumberFormat="0" applyAlignment="0" applyProtection="0">
      <alignment vertical="center"/>
    </xf>
    <xf numFmtId="0" fontId="35" fillId="22" borderId="29" applyNumberFormat="0" applyFont="0" applyAlignment="0" applyProtection="0">
      <alignment vertical="center"/>
    </xf>
    <xf numFmtId="0" fontId="84" fillId="0" borderId="23" applyNumberFormat="0" applyFill="0" applyAlignment="0" applyProtection="0"/>
    <xf numFmtId="0" fontId="45" fillId="27" borderId="21" applyNumberFormat="0" applyAlignment="0" applyProtection="0">
      <alignment vertical="center"/>
    </xf>
    <xf numFmtId="0" fontId="108" fillId="27" borderId="38"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115" fillId="27" borderId="40" applyNumberFormat="0" applyAlignment="0" applyProtection="0">
      <alignment vertical="center"/>
    </xf>
    <xf numFmtId="0" fontId="120" fillId="20" borderId="38"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84" fillId="0" borderId="39" applyNumberFormat="0" applyFill="0" applyAlignment="0" applyProtection="0"/>
    <xf numFmtId="0" fontId="83" fillId="20" borderId="38" applyNumberFormat="0" applyAlignment="0" applyProtection="0"/>
    <xf numFmtId="0" fontId="64" fillId="0" borderId="39" applyNumberFormat="0" applyFill="0" applyAlignment="0" applyProtection="0">
      <alignmen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108" fillId="21"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51" fillId="0" borderId="39" applyNumberFormat="0" applyFill="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114" fillId="27" borderId="40" applyNumberFormat="0" applyAlignment="0" applyProtection="0">
      <alignment vertical="center"/>
    </xf>
    <xf numFmtId="0" fontId="35" fillId="22" borderId="37" applyNumberFormat="0" applyFon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79" fillId="27" borderId="40" applyNumberFormat="0" applyAlignment="0" applyProtection="0"/>
    <xf numFmtId="0" fontId="108" fillId="21" borderId="21"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3" fillId="22" borderId="29" applyNumberFormat="0" applyFont="0" applyAlignment="0" applyProtection="0"/>
    <xf numFmtId="0" fontId="81" fillId="27" borderId="21" applyNumberFormat="0" applyAlignment="0" applyProtection="0"/>
    <xf numFmtId="0" fontId="108" fillId="27"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45" fillId="27"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79" fillId="27" borderId="40" applyNumberFormat="0" applyAlignment="0" applyProtection="0"/>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35" fillId="22" borderId="37" applyNumberFormat="0" applyFont="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3" fillId="22" borderId="29" applyNumberFormat="0" applyFont="0" applyAlignment="0" applyProtection="0"/>
    <xf numFmtId="0" fontId="119" fillId="20" borderId="38" applyNumberFormat="0" applyAlignment="0" applyProtection="0">
      <alignment vertical="center"/>
    </xf>
    <xf numFmtId="0" fontId="120" fillId="20" borderId="21" applyNumberFormat="0" applyAlignment="0" applyProtection="0">
      <alignment vertical="center"/>
    </xf>
    <xf numFmtId="0" fontId="109" fillId="27" borderId="21" applyNumberFormat="0" applyAlignment="0" applyProtection="0">
      <alignment vertical="center"/>
    </xf>
    <xf numFmtId="0" fontId="119" fillId="20" borderId="38" applyNumberFormat="0" applyAlignment="0" applyProtection="0">
      <alignment vertical="center"/>
    </xf>
    <xf numFmtId="0" fontId="114" fillId="21" borderId="40" applyNumberFormat="0" applyAlignment="0" applyProtection="0">
      <alignment vertical="center"/>
    </xf>
    <xf numFmtId="0" fontId="83" fillId="20" borderId="38" applyNumberFormat="0" applyAlignment="0" applyProtection="0"/>
    <xf numFmtId="0" fontId="83" fillId="20" borderId="21" applyNumberFormat="0" applyAlignment="0" applyProtection="0"/>
    <xf numFmtId="0" fontId="36" fillId="22" borderId="29" applyNumberFormat="0" applyFont="0" applyAlignment="0" applyProtection="0"/>
    <xf numFmtId="0" fontId="108" fillId="27"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109" fillId="27" borderId="21" applyNumberFormat="0" applyAlignment="0" applyProtection="0">
      <alignment vertical="center"/>
    </xf>
    <xf numFmtId="0" fontId="119" fillId="20"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2" fillId="27" borderId="40" applyNumberFormat="0" applyAlignment="0" applyProtection="0">
      <alignment vertical="center"/>
    </xf>
    <xf numFmtId="0" fontId="42" fillId="22" borderId="29" applyNumberFormat="0" applyFont="0" applyAlignment="0" applyProtection="0">
      <alignment vertical="center"/>
    </xf>
    <xf numFmtId="0" fontId="83" fillId="20" borderId="21" applyNumberFormat="0" applyAlignment="0" applyProtection="0"/>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42" fillId="22" borderId="29" applyNumberFormat="0" applyFon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81" fillId="27" borderId="38"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13"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114" fillId="27" borderId="40" applyNumberFormat="0" applyAlignment="0" applyProtection="0">
      <alignment vertical="center"/>
    </xf>
    <xf numFmtId="0" fontId="45" fillId="27" borderId="21" applyNumberFormat="0" applyAlignment="0" applyProtection="0">
      <alignment vertical="center"/>
    </xf>
    <xf numFmtId="0" fontId="52" fillId="27" borderId="40" applyNumberFormat="0" applyAlignment="0" applyProtection="0">
      <alignment vertical="center"/>
    </xf>
    <xf numFmtId="0" fontId="54" fillId="20" borderId="21" applyNumberFormat="0" applyAlignment="0" applyProtection="0">
      <alignmen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114" fillId="27" borderId="40"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119" fillId="20" borderId="38" applyNumberFormat="0" applyAlignment="0" applyProtection="0">
      <alignment vertical="center"/>
    </xf>
    <xf numFmtId="0" fontId="108" fillId="27" borderId="21"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120" fillId="20" borderId="21" applyNumberFormat="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84" fillId="0" borderId="23" applyNumberFormat="0" applyFill="0" applyAlignment="0" applyProtection="0"/>
    <xf numFmtId="0" fontId="114" fillId="21"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109" fillId="27" borderId="21"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64" fillId="0" borderId="23" applyNumberFormat="0" applyFill="0" applyAlignment="0" applyProtection="0">
      <alignment vertical="center"/>
    </xf>
    <xf numFmtId="0" fontId="79" fillId="27" borderId="40" applyNumberFormat="0" applyAlignment="0" applyProtection="0"/>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114" fillId="27" borderId="40" applyNumberFormat="0" applyAlignment="0" applyProtection="0">
      <alignment vertical="center"/>
    </xf>
    <xf numFmtId="0" fontId="108" fillId="27" borderId="38" applyNumberFormat="0" applyAlignment="0" applyProtection="0">
      <alignment vertical="center"/>
    </xf>
    <xf numFmtId="0" fontId="81" fillId="27" borderId="21" applyNumberFormat="0" applyAlignment="0" applyProtection="0"/>
    <xf numFmtId="0" fontId="58" fillId="0" borderId="42">
      <alignment horizontal="left" vertical="center"/>
    </xf>
    <xf numFmtId="0" fontId="42" fillId="22" borderId="29" applyNumberFormat="0" applyFont="0" applyAlignment="0" applyProtection="0">
      <alignment vertical="center"/>
    </xf>
    <xf numFmtId="0" fontId="84" fillId="0" borderId="39" applyNumberFormat="0" applyFill="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79" fillId="27" borderId="40" applyNumberFormat="0" applyAlignment="0" applyProtection="0"/>
    <xf numFmtId="0" fontId="113" fillId="0" borderId="39" applyNumberFormat="0" applyFill="0" applyAlignment="0" applyProtection="0">
      <alignment vertical="center"/>
    </xf>
    <xf numFmtId="0" fontId="109" fillId="27" borderId="38" applyNumberFormat="0" applyAlignment="0" applyProtection="0">
      <alignment vertical="center"/>
    </xf>
    <xf numFmtId="0" fontId="81" fillId="27" borderId="21" applyNumberFormat="0" applyAlignment="0" applyProtection="0"/>
    <xf numFmtId="0" fontId="81" fillId="27"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109" fillId="27" borderId="21" applyNumberFormat="0" applyAlignment="0" applyProtection="0">
      <alignment vertical="center"/>
    </xf>
    <xf numFmtId="0" fontId="35" fillId="22" borderId="37" applyNumberFormat="0" applyFont="0" applyAlignment="0" applyProtection="0">
      <alignment vertical="center"/>
    </xf>
    <xf numFmtId="0" fontId="120" fillId="20" borderId="21"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1" fillId="0" borderId="23" applyNumberFormat="0" applyFill="0" applyAlignment="0" applyProtection="0">
      <alignment vertical="center"/>
    </xf>
    <xf numFmtId="0" fontId="3" fillId="22" borderId="37" applyNumberFormat="0" applyFont="0" applyAlignment="0" applyProtection="0"/>
    <xf numFmtId="0" fontId="54" fillId="20" borderId="21" applyNumberFormat="0" applyAlignment="0" applyProtection="0">
      <alignment vertical="center"/>
    </xf>
    <xf numFmtId="0" fontId="114"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35" fillId="22" borderId="29" applyNumberFormat="0" applyFont="0" applyAlignment="0" applyProtection="0">
      <alignment vertical="center"/>
    </xf>
    <xf numFmtId="0" fontId="79" fillId="27" borderId="40" applyNumberFormat="0" applyAlignment="0" applyProtection="0"/>
    <xf numFmtId="0" fontId="114" fillId="27" borderId="40" applyNumberFormat="0" applyAlignment="0" applyProtection="0">
      <alignmen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83" fillId="20" borderId="21" applyNumberFormat="0" applyAlignment="0" applyProtection="0"/>
    <xf numFmtId="0" fontId="83" fillId="20" borderId="38" applyNumberFormat="0" applyAlignment="0" applyProtection="0"/>
    <xf numFmtId="0" fontId="120" fillId="20" borderId="21" applyNumberFormat="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9" fillId="20" borderId="21"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4" fillId="0" borderId="39" applyNumberFormat="0" applyFill="0" applyAlignment="0" applyProtection="0"/>
    <xf numFmtId="0" fontId="108" fillId="21" borderId="38" applyNumberFormat="0" applyAlignment="0" applyProtection="0">
      <alignment vertical="center"/>
    </xf>
    <xf numFmtId="0" fontId="81" fillId="27" borderId="38" applyNumberFormat="0" applyAlignment="0" applyProtection="0"/>
    <xf numFmtId="0" fontId="109" fillId="27"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83" fillId="20" borderId="38" applyNumberFormat="0" applyAlignment="0" applyProtection="0"/>
    <xf numFmtId="0" fontId="113" fillId="0" borderId="23" applyNumberFormat="0" applyFill="0" applyAlignment="0" applyProtection="0">
      <alignment vertical="center"/>
    </xf>
    <xf numFmtId="0" fontId="3" fillId="22" borderId="29" applyNumberFormat="0" applyFont="0" applyAlignment="0" applyProtection="0"/>
    <xf numFmtId="0" fontId="84" fillId="0" borderId="23" applyNumberFormat="0" applyFill="0" applyAlignment="0" applyProtection="0"/>
    <xf numFmtId="0" fontId="83" fillId="20" borderId="21" applyNumberFormat="0" applyAlignment="0" applyProtection="0"/>
    <xf numFmtId="0" fontId="83" fillId="20" borderId="38" applyNumberFormat="0" applyAlignment="0" applyProtection="0"/>
    <xf numFmtId="0" fontId="114" fillId="27" borderId="40" applyNumberFormat="0" applyAlignment="0" applyProtection="0">
      <alignment vertical="center"/>
    </xf>
    <xf numFmtId="0" fontId="36" fillId="22" borderId="29" applyNumberFormat="0" applyFont="0" applyAlignment="0" applyProtection="0"/>
    <xf numFmtId="0" fontId="79" fillId="27" borderId="40" applyNumberFormat="0" applyAlignment="0" applyProtection="0"/>
    <xf numFmtId="0" fontId="58" fillId="0" borderId="42">
      <alignment horizontal="left" vertical="center"/>
    </xf>
    <xf numFmtId="0" fontId="3" fillId="22" borderId="29" applyNumberFormat="0" applyFon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114" fillId="27" borderId="40" applyNumberFormat="0" applyAlignment="0" applyProtection="0">
      <alignment vertical="center"/>
    </xf>
    <xf numFmtId="0" fontId="83" fillId="20" borderId="38" applyNumberFormat="0" applyAlignment="0" applyProtection="0"/>
    <xf numFmtId="0" fontId="54" fillId="20" borderId="21" applyNumberFormat="0" applyAlignment="0" applyProtection="0">
      <alignment vertical="center"/>
    </xf>
    <xf numFmtId="0" fontId="119" fillId="20" borderId="21" applyNumberFormat="0" applyAlignment="0" applyProtection="0">
      <alignment vertical="center"/>
    </xf>
    <xf numFmtId="0" fontId="3" fillId="22" borderId="29" applyNumberFormat="0" applyFont="0" applyAlignment="0" applyProtection="0"/>
    <xf numFmtId="0" fontId="114" fillId="27" borderId="40" applyNumberFormat="0" applyAlignment="0" applyProtection="0">
      <alignment vertical="center"/>
    </xf>
    <xf numFmtId="0" fontId="35" fillId="22" borderId="29" applyNumberFormat="0" applyFont="0" applyAlignment="0" applyProtection="0">
      <alignment vertical="center"/>
    </xf>
    <xf numFmtId="0" fontId="51" fillId="0" borderId="23" applyNumberFormat="0" applyFill="0" applyAlignment="0" applyProtection="0">
      <alignment vertical="center"/>
    </xf>
    <xf numFmtId="0" fontId="51" fillId="0" borderId="39" applyNumberFormat="0" applyFill="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119" fillId="20" borderId="21" applyNumberFormat="0" applyAlignment="0" applyProtection="0">
      <alignment vertical="center"/>
    </xf>
    <xf numFmtId="0" fontId="120" fillId="20" borderId="21" applyNumberFormat="0" applyAlignment="0" applyProtection="0">
      <alignment vertical="center"/>
    </xf>
    <xf numFmtId="0" fontId="83" fillId="20" borderId="38" applyNumberFormat="0" applyAlignment="0" applyProtection="0"/>
    <xf numFmtId="0" fontId="113" fillId="0" borderId="23"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3" fillId="20" borderId="38" applyNumberFormat="0" applyAlignment="0" applyProtection="0"/>
    <xf numFmtId="0" fontId="84" fillId="0" borderId="39" applyNumberFormat="0" applyFill="0" applyAlignment="0" applyProtection="0"/>
    <xf numFmtId="0" fontId="115" fillId="27" borderId="40" applyNumberFormat="0" applyAlignment="0" applyProtection="0">
      <alignment vertical="center"/>
    </xf>
    <xf numFmtId="0" fontId="83" fillId="20" borderId="21"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115" fillId="27" borderId="40"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79" fillId="27" borderId="40" applyNumberFormat="0" applyAlignment="0" applyProtection="0"/>
    <xf numFmtId="0" fontId="3" fillId="22" borderId="29" applyNumberFormat="0" applyFon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81" fillId="27" borderId="38" applyNumberForma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114" fillId="27" borderId="40"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35" fillId="22" borderId="37" applyNumberFormat="0" applyFont="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35" fillId="22" borderId="29" applyNumberFormat="0" applyFont="0" applyAlignment="0" applyProtection="0">
      <alignment vertical="center"/>
    </xf>
    <xf numFmtId="0" fontId="79" fillId="27" borderId="40" applyNumberFormat="0" applyAlignment="0" applyProtection="0"/>
    <xf numFmtId="0" fontId="3" fillId="22" borderId="29" applyNumberFormat="0" applyFont="0" applyAlignment="0" applyProtection="0"/>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83" fillId="20" borderId="38" applyNumberFormat="0" applyAlignment="0" applyProtection="0"/>
    <xf numFmtId="0" fontId="84" fillId="0" borderId="23" applyNumberFormat="0" applyFill="0" applyAlignment="0" applyProtection="0"/>
    <xf numFmtId="0" fontId="35" fillId="22" borderId="29" applyNumberFormat="0" applyFon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1" fillId="0" borderId="39" applyNumberFormat="0" applyFill="0" applyAlignment="0" applyProtection="0">
      <alignment vertical="center"/>
    </xf>
    <xf numFmtId="0" fontId="109" fillId="27" borderId="21" applyNumberFormat="0" applyAlignment="0" applyProtection="0">
      <alignment vertical="center"/>
    </xf>
    <xf numFmtId="0" fontId="113" fillId="0" borderId="39" applyNumberFormat="0" applyFill="0" applyAlignment="0" applyProtection="0">
      <alignment vertical="center"/>
    </xf>
    <xf numFmtId="0" fontId="81" fillId="27" borderId="38" applyNumberFormat="0" applyAlignment="0" applyProtection="0"/>
    <xf numFmtId="0" fontId="79" fillId="27" borderId="40" applyNumberFormat="0" applyAlignment="0" applyProtection="0"/>
    <xf numFmtId="0" fontId="120" fillId="20" borderId="38" applyNumberFormat="0" applyAlignment="0" applyProtection="0">
      <alignment vertical="center"/>
    </xf>
    <xf numFmtId="0" fontId="83" fillId="20" borderId="38" applyNumberFormat="0" applyAlignment="0" applyProtection="0"/>
    <xf numFmtId="0" fontId="113" fillId="0" borderId="39" applyNumberFormat="0" applyFill="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83" fillId="20" borderId="21" applyNumberFormat="0" applyAlignment="0" applyProtection="0"/>
    <xf numFmtId="0" fontId="52" fillId="27" borderId="40" applyNumberFormat="0" applyAlignment="0" applyProtection="0">
      <alignment vertical="center"/>
    </xf>
    <xf numFmtId="0" fontId="3" fillId="22" borderId="29" applyNumberFormat="0" applyFont="0" applyAlignment="0" applyProtection="0"/>
    <xf numFmtId="0" fontId="51" fillId="0" borderId="23" applyNumberFormat="0" applyFill="0" applyAlignment="0" applyProtection="0">
      <alignmen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79" fillId="27" borderId="40" applyNumberFormat="0" applyAlignment="0" applyProtection="0"/>
    <xf numFmtId="0" fontId="120" fillId="20" borderId="38"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3" fillId="22" borderId="37" applyNumberFormat="0" applyFont="0" applyAlignment="0" applyProtection="0"/>
    <xf numFmtId="0" fontId="83" fillId="20" borderId="21" applyNumberFormat="0" applyAlignment="0" applyProtection="0"/>
    <xf numFmtId="0" fontId="114" fillId="27" borderId="40" applyNumberFormat="0" applyAlignment="0" applyProtection="0">
      <alignment vertical="center"/>
    </xf>
    <xf numFmtId="0" fontId="119" fillId="20" borderId="21" applyNumberFormat="0" applyAlignment="0" applyProtection="0">
      <alignment vertical="center"/>
    </xf>
    <xf numFmtId="0" fontId="84" fillId="0" borderId="39" applyNumberFormat="0" applyFill="0" applyAlignment="0" applyProtection="0"/>
    <xf numFmtId="0" fontId="42" fillId="22" borderId="29" applyNumberFormat="0" applyFont="0" applyAlignment="0" applyProtection="0">
      <alignment vertical="center"/>
    </xf>
    <xf numFmtId="0" fontId="79" fillId="27" borderId="40" applyNumberFormat="0" applyAlignment="0" applyProtection="0"/>
    <xf numFmtId="0" fontId="114" fillId="27" borderId="40"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3" fillId="0" borderId="39" applyNumberFormat="0" applyFill="0" applyAlignment="0" applyProtection="0">
      <alignment vertical="center"/>
    </xf>
    <xf numFmtId="0" fontId="83" fillId="20" borderId="21"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83" fillId="20"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120" fillId="20"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108" fillId="21"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64" fillId="0" borderId="23"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83" fillId="20" borderId="21" applyNumberFormat="0" applyAlignment="0" applyProtection="0"/>
    <xf numFmtId="0" fontId="81" fillId="27" borderId="38" applyNumberFormat="0" applyAlignment="0" applyProtection="0"/>
    <xf numFmtId="0" fontId="42" fillId="22" borderId="29"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45" fillId="27" borderId="38" applyNumberFormat="0" applyAlignment="0" applyProtection="0">
      <alignment vertical="center"/>
    </xf>
    <xf numFmtId="0" fontId="120" fillId="20" borderId="21" applyNumberFormat="0" applyAlignment="0" applyProtection="0">
      <alignment vertical="center"/>
    </xf>
    <xf numFmtId="0" fontId="83" fillId="20" borderId="38" applyNumberFormat="0" applyAlignment="0" applyProtection="0"/>
    <xf numFmtId="0" fontId="45" fillId="27" borderId="38"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79" fillId="27" borderId="40" applyNumberFormat="0" applyAlignment="0" applyProtection="0"/>
    <xf numFmtId="0" fontId="84" fillId="0" borderId="39" applyNumberFormat="0" applyFill="0" applyAlignment="0" applyProtection="0"/>
    <xf numFmtId="0" fontId="79" fillId="27" borderId="40" applyNumberFormat="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108" fillId="21" borderId="38"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108" fillId="21"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114" fillId="21" borderId="40" applyNumberFormat="0" applyAlignment="0" applyProtection="0">
      <alignment vertical="center"/>
    </xf>
    <xf numFmtId="0" fontId="83" fillId="20" borderId="21" applyNumberFormat="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2" fillId="27" borderId="40"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19" fillId="20" borderId="38" applyNumberFormat="0" applyAlignment="0" applyProtection="0">
      <alignment vertical="center"/>
    </xf>
    <xf numFmtId="0" fontId="115" fillId="27" borderId="40"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115" fillId="27" borderId="40" applyNumberFormat="0" applyAlignment="0" applyProtection="0">
      <alignment vertical="center"/>
    </xf>
    <xf numFmtId="0" fontId="79" fillId="27" borderId="40" applyNumberFormat="0" applyAlignment="0" applyProtection="0"/>
    <xf numFmtId="0" fontId="52"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08" fillId="27"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119" fillId="20" borderId="38" applyNumberFormat="0" applyAlignment="0" applyProtection="0">
      <alignment vertical="center"/>
    </xf>
    <xf numFmtId="0" fontId="81" fillId="27" borderId="21" applyNumberFormat="0" applyAlignment="0" applyProtection="0"/>
    <xf numFmtId="0" fontId="83" fillId="20" borderId="21" applyNumberFormat="0" applyAlignment="0" applyProtection="0"/>
    <xf numFmtId="0" fontId="114" fillId="21" borderId="40" applyNumberFormat="0" applyAlignment="0" applyProtection="0">
      <alignment vertical="center"/>
    </xf>
    <xf numFmtId="0" fontId="51" fillId="0" borderId="23" applyNumberFormat="0" applyFill="0" applyAlignment="0" applyProtection="0">
      <alignmen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84" fillId="0" borderId="23" applyNumberFormat="0" applyFill="0" applyAlignment="0" applyProtection="0"/>
    <xf numFmtId="0" fontId="64" fillId="0" borderId="23" applyNumberFormat="0" applyFill="0" applyAlignment="0" applyProtection="0">
      <alignmen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120" fillId="20" borderId="38"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119" fillId="20" borderId="21" applyNumberForma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9" fillId="20" borderId="21" applyNumberFormat="0" applyAlignment="0" applyProtection="0">
      <alignment vertical="center"/>
    </xf>
    <xf numFmtId="0" fontId="108" fillId="27" borderId="38" applyNumberFormat="0" applyAlignment="0" applyProtection="0">
      <alignment vertical="center"/>
    </xf>
    <xf numFmtId="0" fontId="64" fillId="0" borderId="39"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84" fillId="0" borderId="39" applyNumberFormat="0" applyFill="0" applyAlignment="0" applyProtection="0"/>
    <xf numFmtId="0" fontId="83" fillId="20" borderId="21" applyNumberFormat="0" applyAlignment="0" applyProtection="0"/>
    <xf numFmtId="0" fontId="108"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23" applyNumberFormat="0" applyFill="0" applyAlignment="0" applyProtection="0"/>
    <xf numFmtId="0" fontId="45" fillId="27" borderId="21" applyNumberFormat="0" applyAlignment="0" applyProtection="0">
      <alignment vertical="center"/>
    </xf>
    <xf numFmtId="0" fontId="84" fillId="0" borderId="23" applyNumberFormat="0" applyFill="0" applyAlignment="0" applyProtection="0"/>
    <xf numFmtId="0" fontId="114" fillId="27" borderId="40" applyNumberFormat="0" applyAlignment="0" applyProtection="0">
      <alignment vertical="center"/>
    </xf>
    <xf numFmtId="0" fontId="108" fillId="21" borderId="21" applyNumberFormat="0" applyAlignment="0" applyProtection="0">
      <alignment vertical="center"/>
    </xf>
    <xf numFmtId="0" fontId="120" fillId="20" borderId="21" applyNumberFormat="0" applyAlignment="0" applyProtection="0">
      <alignment vertical="center"/>
    </xf>
    <xf numFmtId="0" fontId="109" fillId="27" borderId="38" applyNumberFormat="0" applyAlignment="0" applyProtection="0">
      <alignment vertical="center"/>
    </xf>
    <xf numFmtId="0" fontId="45" fillId="27" borderId="21" applyNumberFormat="0" applyAlignment="0" applyProtection="0">
      <alignment vertical="center"/>
    </xf>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4" fillId="20" borderId="38" applyNumberForma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51" fillId="0" borderId="39" applyNumberFormat="0" applyFill="0" applyAlignment="0" applyProtection="0">
      <alignmen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119" fillId="20" borderId="21" applyNumberFormat="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83" fillId="20" borderId="38" applyNumberFormat="0" applyAlignment="0" applyProtection="0"/>
    <xf numFmtId="0" fontId="108" fillId="27" borderId="21" applyNumberFormat="0" applyAlignment="0" applyProtection="0">
      <alignment vertical="center"/>
    </xf>
    <xf numFmtId="0" fontId="36" fillId="22" borderId="29" applyNumberFormat="0" applyFont="0" applyAlignment="0" applyProtection="0"/>
    <xf numFmtId="0" fontId="84" fillId="0" borderId="23"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114"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115" fillId="27" borderId="40"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1" fillId="27" borderId="21" applyNumberFormat="0" applyAlignment="0" applyProtection="0"/>
    <xf numFmtId="0" fontId="109" fillId="27" borderId="21" applyNumberFormat="0" applyAlignment="0" applyProtection="0">
      <alignment vertical="center"/>
    </xf>
    <xf numFmtId="0" fontId="79" fillId="27" borderId="40" applyNumberFormat="0" applyAlignment="0" applyProtection="0"/>
    <xf numFmtId="0" fontId="64" fillId="0" borderId="23" applyNumberFormat="0" applyFill="0" applyAlignment="0" applyProtection="0">
      <alignment vertical="center"/>
    </xf>
    <xf numFmtId="0" fontId="81" fillId="27" borderId="38" applyNumberFormat="0" applyAlignment="0" applyProtection="0"/>
    <xf numFmtId="0" fontId="81" fillId="27" borderId="21" applyNumberFormat="0" applyAlignment="0" applyProtection="0"/>
    <xf numFmtId="0" fontId="119" fillId="20" borderId="21"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109" fillId="27" borderId="38"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23" applyNumberFormat="0" applyFill="0" applyAlignment="0" applyProtection="0">
      <alignment vertical="center"/>
    </xf>
    <xf numFmtId="0" fontId="108" fillId="21" borderId="21" applyNumberFormat="0" applyAlignment="0" applyProtection="0">
      <alignment vertical="center"/>
    </xf>
    <xf numFmtId="0" fontId="3" fillId="22" borderId="29" applyNumberFormat="0" applyFont="0" applyAlignment="0" applyProtection="0"/>
    <xf numFmtId="0" fontId="108" fillId="27" borderId="21"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35" fillId="22" borderId="29" applyNumberFormat="0" applyFont="0" applyAlignment="0" applyProtection="0">
      <alignment vertical="center"/>
    </xf>
    <xf numFmtId="0" fontId="45" fillId="27" borderId="21" applyNumberFormat="0" applyAlignment="0" applyProtection="0">
      <alignment vertical="center"/>
    </xf>
    <xf numFmtId="0" fontId="108" fillId="27" borderId="21" applyNumberFormat="0" applyAlignment="0" applyProtection="0">
      <alignment vertical="center"/>
    </xf>
    <xf numFmtId="0" fontId="54" fillId="20" borderId="21" applyNumberFormat="0" applyAlignment="0" applyProtection="0">
      <alignment vertical="center"/>
    </xf>
    <xf numFmtId="0" fontId="79" fillId="27" borderId="40" applyNumberFormat="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36" fillId="22" borderId="37" applyNumberFormat="0" applyFont="0" applyAlignment="0" applyProtection="0"/>
    <xf numFmtId="0" fontId="36"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51" fillId="0" borderId="23" applyNumberFormat="0" applyFill="0" applyAlignment="0" applyProtection="0">
      <alignment vertical="center"/>
    </xf>
    <xf numFmtId="0" fontId="36" fillId="22" borderId="29" applyNumberFormat="0" applyFont="0" applyAlignment="0" applyProtection="0"/>
    <xf numFmtId="0" fontId="108" fillId="27" borderId="38" applyNumberFormat="0" applyAlignment="0" applyProtection="0">
      <alignmen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113" fillId="0" borderId="39" applyNumberFormat="0" applyFill="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29" applyNumberFormat="0" applyFont="0" applyAlignment="0" applyProtection="0"/>
    <xf numFmtId="0" fontId="83" fillId="20" borderId="21" applyNumberFormat="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51" fillId="0" borderId="39" applyNumberFormat="0" applyFill="0" applyAlignment="0" applyProtection="0">
      <alignment vertical="center"/>
    </xf>
    <xf numFmtId="0" fontId="83" fillId="20" borderId="21" applyNumberFormat="0" applyAlignment="0" applyProtection="0"/>
    <xf numFmtId="0" fontId="3" fillId="22" borderId="29" applyNumberFormat="0" applyFont="0" applyAlignment="0" applyProtection="0"/>
    <xf numFmtId="0" fontId="58" fillId="0" borderId="42">
      <alignment horizontal="left" vertical="center"/>
    </xf>
    <xf numFmtId="0" fontId="114" fillId="21" borderId="40"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45" fillId="27" borderId="21" applyNumberForma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84" fillId="0" borderId="39" applyNumberFormat="0" applyFill="0" applyAlignment="0" applyProtection="0"/>
    <xf numFmtId="0" fontId="58" fillId="0" borderId="42">
      <alignment horizontal="left" vertical="center"/>
    </xf>
    <xf numFmtId="0" fontId="83" fillId="20" borderId="21" applyNumberFormat="0" applyAlignment="0" applyProtection="0"/>
    <xf numFmtId="0" fontId="120" fillId="20" borderId="21" applyNumberFormat="0" applyAlignment="0" applyProtection="0">
      <alignment vertical="center"/>
    </xf>
    <xf numFmtId="0" fontId="114" fillId="27" borderId="40"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45" fillId="27" borderId="21"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83" fillId="20" borderId="38" applyNumberFormat="0" applyAlignment="0" applyProtection="0"/>
    <xf numFmtId="0" fontId="35" fillId="22" borderId="29" applyNumberFormat="0" applyFont="0" applyAlignment="0" applyProtection="0">
      <alignment vertical="center"/>
    </xf>
    <xf numFmtId="0" fontId="36" fillId="22" borderId="37" applyNumberFormat="0" applyFont="0" applyAlignment="0" applyProtection="0"/>
    <xf numFmtId="0" fontId="109"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51" fillId="0" borderId="23" applyNumberFormat="0" applyFill="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0" fontId="3" fillId="22" borderId="29" applyNumberFormat="0" applyFont="0" applyAlignment="0" applyProtection="0"/>
    <xf numFmtId="0" fontId="36"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42"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42"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42"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3" fillId="22" borderId="29" applyNumberFormat="0" applyFont="0" applyAlignment="0" applyProtection="0"/>
    <xf numFmtId="0" fontId="36"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xf numFmtId="0" fontId="36"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83" fillId="20" borderId="21" applyNumberFormat="0" applyAlignment="0" applyProtection="0"/>
    <xf numFmtId="0" fontId="3"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42"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 fillId="0" borderId="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45" fillId="27" borderId="21" applyNumberFormat="0" applyAlignment="0" applyProtection="0">
      <alignment vertical="center"/>
    </xf>
    <xf numFmtId="0" fontId="109" fillId="27" borderId="21" applyNumberForma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84" fillId="0" borderId="23" applyNumberFormat="0" applyFill="0" applyAlignment="0" applyProtection="0"/>
    <xf numFmtId="0" fontId="114" fillId="27" borderId="40" applyNumberFormat="0" applyAlignment="0" applyProtection="0">
      <alignment vertical="center"/>
    </xf>
    <xf numFmtId="0" fontId="108" fillId="27" borderId="21" applyNumberFormat="0" applyAlignment="0" applyProtection="0">
      <alignment vertical="center"/>
    </xf>
    <xf numFmtId="0" fontId="84" fillId="0" borderId="23" applyNumberFormat="0" applyFill="0" applyAlignment="0" applyProtection="0"/>
    <xf numFmtId="0" fontId="108" fillId="27" borderId="21" applyNumberForma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0" fontId="114" fillId="21" borderId="40" applyNumberFormat="0" applyAlignment="0" applyProtection="0">
      <alignment vertical="center"/>
    </xf>
    <xf numFmtId="0" fontId="109" fillId="27" borderId="21" applyNumberForma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64" fillId="0" borderId="23" applyNumberFormat="0" applyFill="0" applyAlignment="0" applyProtection="0">
      <alignment vertical="center"/>
    </xf>
    <xf numFmtId="0" fontId="52" fillId="27" borderId="40" applyNumberFormat="0" applyAlignment="0" applyProtection="0">
      <alignment vertical="center"/>
    </xf>
    <xf numFmtId="0" fontId="51" fillId="0" borderId="23" applyNumberFormat="0" applyFill="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42" fillId="22" borderId="29" applyNumberFormat="0" applyFont="0" applyAlignment="0" applyProtection="0">
      <alignment vertical="center"/>
    </xf>
    <xf numFmtId="0" fontId="113" fillId="0" borderId="23" applyNumberFormat="0" applyFill="0" applyAlignment="0" applyProtection="0">
      <alignment vertical="center"/>
    </xf>
    <xf numFmtId="0" fontId="113" fillId="0" borderId="23" applyNumberFormat="0" applyFill="0" applyAlignment="0" applyProtection="0">
      <alignment vertical="center"/>
    </xf>
    <xf numFmtId="0" fontId="52" fillId="27" borderId="40" applyNumberFormat="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113" fillId="0" borderId="23" applyNumberFormat="0" applyFill="0" applyAlignment="0" applyProtection="0">
      <alignment vertical="center"/>
    </xf>
    <xf numFmtId="0" fontId="83" fillId="20" borderId="21" applyNumberFormat="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51" fillId="0" borderId="23" applyNumberFormat="0" applyFill="0" applyAlignment="0" applyProtection="0">
      <alignment vertical="center"/>
    </xf>
    <xf numFmtId="0" fontId="64" fillId="0" borderId="23" applyNumberFormat="0" applyFill="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114" fillId="21" borderId="40"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108" fillId="27"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21" applyNumberFormat="0" applyAlignment="0" applyProtection="0"/>
    <xf numFmtId="0" fontId="52" fillId="27" borderId="40" applyNumberFormat="0" applyAlignment="0" applyProtection="0">
      <alignment vertical="center"/>
    </xf>
    <xf numFmtId="0" fontId="113" fillId="0" borderId="36" applyNumberFormat="0" applyFill="0" applyAlignment="0" applyProtection="0">
      <alignment vertical="center"/>
    </xf>
    <xf numFmtId="0" fontId="54" fillId="20" borderId="21" applyNumberFormat="0" applyAlignment="0" applyProtection="0">
      <alignment vertical="center"/>
    </xf>
    <xf numFmtId="0" fontId="42" fillId="22" borderId="29" applyNumberFormat="0" applyFont="0" applyAlignment="0" applyProtection="0">
      <alignment vertical="center"/>
    </xf>
    <xf numFmtId="0" fontId="83" fillId="20" borderId="21" applyNumberFormat="0" applyAlignment="0" applyProtection="0"/>
    <xf numFmtId="0" fontId="113" fillId="0" borderId="36" applyNumberFormat="0" applyFill="0" applyAlignment="0" applyProtection="0">
      <alignment vertical="center"/>
    </xf>
    <xf numFmtId="0" fontId="83" fillId="20" borderId="21" applyNumberFormat="0" applyAlignment="0" applyProtection="0"/>
    <xf numFmtId="0" fontId="54" fillId="20" borderId="21" applyNumberFormat="0" applyAlignment="0" applyProtection="0">
      <alignment vertical="center"/>
    </xf>
    <xf numFmtId="0" fontId="64" fillId="0" borderId="23" applyNumberFormat="0" applyFill="0" applyAlignment="0" applyProtection="0">
      <alignment vertical="center"/>
    </xf>
    <xf numFmtId="0" fontId="120" fillId="20" borderId="21" applyNumberFormat="0" applyAlignment="0" applyProtection="0">
      <alignment vertical="center"/>
    </xf>
    <xf numFmtId="0" fontId="45" fillId="27" borderId="21" applyNumberForma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35" fillId="22" borderId="29" applyNumberFormat="0" applyFont="0" applyAlignment="0" applyProtection="0">
      <alignment vertical="center"/>
    </xf>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120" fillId="20" borderId="21"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119" fillId="20" borderId="21" applyNumberFormat="0" applyAlignment="0" applyProtection="0">
      <alignment vertical="center"/>
    </xf>
    <xf numFmtId="0" fontId="45" fillId="27" borderId="21" applyNumberFormat="0" applyAlignment="0" applyProtection="0">
      <alignment vertical="center"/>
    </xf>
    <xf numFmtId="0" fontId="114" fillId="21" borderId="40" applyNumberFormat="0" applyAlignment="0" applyProtection="0">
      <alignment vertical="center"/>
    </xf>
    <xf numFmtId="0" fontId="51" fillId="0" borderId="23" applyNumberFormat="0" applyFill="0" applyAlignment="0" applyProtection="0">
      <alignment vertical="center"/>
    </xf>
    <xf numFmtId="0" fontId="54" fillId="20" borderId="21" applyNumberFormat="0" applyAlignment="0" applyProtection="0">
      <alignment vertical="center"/>
    </xf>
    <xf numFmtId="0" fontId="109" fillId="27" borderId="21" applyNumberFormat="0" applyAlignment="0" applyProtection="0">
      <alignmen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52" fillId="27" borderId="40" applyNumberFormat="0" applyAlignment="0" applyProtection="0">
      <alignment vertical="center"/>
    </xf>
    <xf numFmtId="0" fontId="54" fillId="20" borderId="21" applyNumberFormat="0" applyAlignment="0" applyProtection="0">
      <alignment vertical="center"/>
    </xf>
    <xf numFmtId="0" fontId="84" fillId="0" borderId="23" applyNumberFormat="0" applyFill="0" applyAlignment="0" applyProtection="0"/>
    <xf numFmtId="0" fontId="54" fillId="20" borderId="21" applyNumberFormat="0" applyAlignment="0" applyProtection="0">
      <alignment vertical="center"/>
    </xf>
    <xf numFmtId="0" fontId="114" fillId="27" borderId="40" applyNumberFormat="0" applyAlignment="0" applyProtection="0">
      <alignment vertical="center"/>
    </xf>
    <xf numFmtId="0" fontId="84" fillId="0" borderId="23" applyNumberFormat="0" applyFill="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108" fillId="21" borderId="21" applyNumberFormat="0" applyAlignment="0" applyProtection="0">
      <alignment vertical="center"/>
    </xf>
    <xf numFmtId="0" fontId="109" fillId="27" borderId="21" applyNumberFormat="0" applyAlignment="0" applyProtection="0">
      <alignment vertical="center"/>
    </xf>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81" fillId="27" borderId="21" applyNumberFormat="0" applyAlignment="0" applyProtection="0"/>
    <xf numFmtId="0" fontId="3" fillId="22" borderId="29" applyNumberFormat="0" applyFont="0" applyAlignment="0" applyProtection="0">
      <alignment vertical="center"/>
    </xf>
    <xf numFmtId="0" fontId="108" fillId="21" borderId="21" applyNumberFormat="0" applyAlignment="0" applyProtection="0">
      <alignment vertical="center"/>
    </xf>
    <xf numFmtId="0" fontId="54" fillId="20" borderId="21" applyNumberFormat="0" applyAlignment="0" applyProtection="0">
      <alignment vertical="center"/>
    </xf>
    <xf numFmtId="0" fontId="109" fillId="27" borderId="21" applyNumberFormat="0" applyAlignment="0" applyProtection="0">
      <alignment vertical="center"/>
    </xf>
    <xf numFmtId="0" fontId="3" fillId="22" borderId="29" applyNumberFormat="0" applyFont="0" applyAlignment="0" applyProtection="0"/>
    <xf numFmtId="0" fontId="54"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4" fillId="20" borderId="21" applyNumberFormat="0" applyAlignment="0" applyProtection="0">
      <alignment vertical="center"/>
    </xf>
    <xf numFmtId="0" fontId="83" fillId="20" borderId="21" applyNumberFormat="0" applyAlignment="0" applyProtection="0"/>
    <xf numFmtId="0" fontId="113" fillId="0" borderId="36" applyNumberFormat="0" applyFill="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114" fillId="27" borderId="40" applyNumberFormat="0" applyAlignment="0" applyProtection="0">
      <alignment vertical="center"/>
    </xf>
    <xf numFmtId="0" fontId="83" fillId="20" borderId="21" applyNumberFormat="0" applyAlignment="0" applyProtection="0"/>
    <xf numFmtId="0" fontId="114" fillId="21" borderId="40" applyNumberFormat="0" applyAlignment="0" applyProtection="0">
      <alignment vertical="center"/>
    </xf>
    <xf numFmtId="0" fontId="36" fillId="22" borderId="29" applyNumberFormat="0" applyFont="0" applyAlignment="0" applyProtection="0"/>
    <xf numFmtId="0" fontId="83" fillId="20" borderId="21" applyNumberFormat="0" applyAlignment="0" applyProtection="0"/>
    <xf numFmtId="0" fontId="120" fillId="20" borderId="21" applyNumberFormat="0" applyAlignment="0" applyProtection="0">
      <alignment vertical="center"/>
    </xf>
    <xf numFmtId="0" fontId="84" fillId="0" borderId="23" applyNumberFormat="0" applyFill="0" applyAlignment="0" applyProtection="0"/>
    <xf numFmtId="0" fontId="3" fillId="22" borderId="29" applyNumberFormat="0" applyFont="0" applyAlignment="0" applyProtection="0"/>
    <xf numFmtId="0" fontId="115" fillId="27" borderId="40"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109" fillId="27" borderId="21" applyNumberFormat="0" applyAlignment="0" applyProtection="0">
      <alignment vertical="center"/>
    </xf>
    <xf numFmtId="0" fontId="81" fillId="27" borderId="21" applyNumberFormat="0" applyAlignment="0" applyProtection="0"/>
    <xf numFmtId="0" fontId="120" fillId="20" borderId="21" applyNumberForma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119" fillId="20" borderId="21" applyNumberFormat="0" applyAlignment="0" applyProtection="0">
      <alignment vertical="center"/>
    </xf>
    <xf numFmtId="0" fontId="79" fillId="27" borderId="40" applyNumberFormat="0" applyAlignment="0" applyProtection="0"/>
    <xf numFmtId="0" fontId="36" fillId="22" borderId="29" applyNumberFormat="0" applyFont="0" applyAlignment="0" applyProtection="0"/>
    <xf numFmtId="0" fontId="35" fillId="22" borderId="29" applyNumberFormat="0" applyFon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64" fillId="0" borderId="23" applyNumberFormat="0" applyFill="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64" fillId="0" borderId="23" applyNumberFormat="0" applyFill="0" applyAlignment="0" applyProtection="0">
      <alignmen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119" fillId="20" borderId="21" applyNumberFormat="0" applyAlignment="0" applyProtection="0">
      <alignment vertical="center"/>
    </xf>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84" fillId="0" borderId="23" applyNumberFormat="0" applyFill="0" applyAlignment="0" applyProtection="0"/>
    <xf numFmtId="0" fontId="120" fillId="20" borderId="21" applyNumberFormat="0" applyAlignment="0" applyProtection="0">
      <alignment vertical="center"/>
    </xf>
    <xf numFmtId="0" fontId="54" fillId="20" borderId="21" applyNumberFormat="0" applyAlignment="0" applyProtection="0">
      <alignment vertical="center"/>
    </xf>
    <xf numFmtId="0" fontId="51" fillId="0" borderId="23" applyNumberFormat="0" applyFill="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36" fillId="22" borderId="29" applyNumberFormat="0" applyFon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108" fillId="21" borderId="21" applyNumberFormat="0" applyAlignment="0" applyProtection="0">
      <alignment vertical="center"/>
    </xf>
    <xf numFmtId="0" fontId="109" fillId="27" borderId="21" applyNumberFormat="0" applyAlignment="0" applyProtection="0">
      <alignment vertical="center"/>
    </xf>
    <xf numFmtId="0" fontId="108" fillId="27" borderId="21" applyNumberFormat="0" applyAlignment="0" applyProtection="0">
      <alignment vertical="center"/>
    </xf>
    <xf numFmtId="0" fontId="45" fillId="27" borderId="21" applyNumberForma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84" fillId="0" borderId="23" applyNumberFormat="0" applyFill="0" applyAlignment="0" applyProtection="0"/>
    <xf numFmtId="0" fontId="81" fillId="27" borderId="21" applyNumberFormat="0" applyAlignment="0" applyProtection="0"/>
    <xf numFmtId="0" fontId="79" fillId="27" borderId="40" applyNumberFormat="0" applyAlignment="0" applyProtection="0"/>
    <xf numFmtId="0" fontId="79" fillId="27" borderId="40" applyNumberFormat="0" applyAlignment="0" applyProtection="0"/>
    <xf numFmtId="0" fontId="3" fillId="22" borderId="29" applyNumberFormat="0" applyFont="0" applyAlignment="0" applyProtection="0"/>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4" fillId="0" borderId="23" applyNumberFormat="0" applyFill="0" applyAlignment="0" applyProtection="0"/>
    <xf numFmtId="0" fontId="79" fillId="27" borderId="40" applyNumberFormat="0" applyAlignment="0" applyProtection="0"/>
    <xf numFmtId="0" fontId="3" fillId="22" borderId="29" applyNumberFormat="0" applyFont="0" applyAlignment="0" applyProtection="0"/>
    <xf numFmtId="0" fontId="36" fillId="22" borderId="29" applyNumberFormat="0" applyFont="0" applyAlignment="0" applyProtection="0"/>
    <xf numFmtId="0" fontId="79" fillId="27" borderId="40" applyNumberFormat="0" applyAlignment="0" applyProtection="0"/>
    <xf numFmtId="0" fontId="81" fillId="27" borderId="21" applyNumberFormat="0" applyAlignment="0" applyProtection="0"/>
    <xf numFmtId="0" fontId="83" fillId="20"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84" fillId="0" borderId="23" applyNumberFormat="0" applyFill="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79" fillId="27" borderId="40" applyNumberFormat="0" applyAlignment="0" applyProtection="0"/>
    <xf numFmtId="0" fontId="3" fillId="22" borderId="29" applyNumberFormat="0" applyFont="0" applyAlignment="0" applyProtection="0"/>
    <xf numFmtId="0" fontId="84" fillId="0" borderId="23" applyNumberFormat="0" applyFill="0" applyAlignment="0" applyProtection="0"/>
    <xf numFmtId="0" fontId="36"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79" fillId="27" borderId="40" applyNumberFormat="0" applyAlignment="0" applyProtection="0"/>
    <xf numFmtId="0" fontId="83" fillId="20" borderId="21" applyNumberFormat="0" applyAlignment="0" applyProtection="0"/>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81" fillId="27" borderId="21" applyNumberFormat="0" applyAlignment="0" applyProtection="0"/>
    <xf numFmtId="0" fontId="83" fillId="20" borderId="21" applyNumberFormat="0" applyAlignment="0" applyProtection="0"/>
    <xf numFmtId="0" fontId="119" fillId="20" borderId="21" applyNumberFormat="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109" fillId="27" borderId="21" applyNumberFormat="0" applyAlignment="0" applyProtection="0">
      <alignment vertical="center"/>
    </xf>
    <xf numFmtId="0" fontId="108" fillId="21" borderId="21" applyNumberFormat="0" applyAlignment="0" applyProtection="0">
      <alignment vertical="center"/>
    </xf>
    <xf numFmtId="0" fontId="79" fillId="27" borderId="40" applyNumberFormat="0" applyAlignment="0" applyProtection="0"/>
    <xf numFmtId="0" fontId="45" fillId="27" borderId="21" applyNumberFormat="0" applyAlignment="0" applyProtection="0">
      <alignment vertical="center"/>
    </xf>
    <xf numFmtId="0" fontId="45" fillId="27" borderId="21" applyNumberFormat="0" applyAlignment="0" applyProtection="0">
      <alignmen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1" fillId="0" borderId="23" applyNumberFormat="0" applyFill="0" applyAlignment="0" applyProtection="0">
      <alignment vertical="center"/>
    </xf>
    <xf numFmtId="0" fontId="113" fillId="0" borderId="36" applyNumberFormat="0" applyFill="0" applyAlignment="0" applyProtection="0">
      <alignment vertical="center"/>
    </xf>
    <xf numFmtId="0" fontId="42" fillId="22" borderId="29" applyNumberFormat="0" applyFon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108" fillId="27" borderId="21" applyNumberFormat="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54" fillId="20" borderId="21" applyNumberFormat="0" applyAlignment="0" applyProtection="0">
      <alignment vertical="center"/>
    </xf>
    <xf numFmtId="0" fontId="45" fillId="27" borderId="21" applyNumberFormat="0" applyAlignment="0" applyProtection="0">
      <alignment vertical="center"/>
    </xf>
    <xf numFmtId="0" fontId="36" fillId="22" borderId="29" applyNumberFormat="0" applyFont="0" applyAlignment="0" applyProtection="0"/>
    <xf numFmtId="0" fontId="79" fillId="27" borderId="40" applyNumberForma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108" fillId="21" borderId="21" applyNumberFormat="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52" fillId="27" borderId="40" applyNumberForma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51"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3" fillId="0" borderId="23" applyNumberFormat="0" applyFill="0" applyAlignment="0" applyProtection="0">
      <alignment vertical="center"/>
    </xf>
    <xf numFmtId="0" fontId="114" fillId="21" borderId="40"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108" fillId="21" borderId="21" applyNumberFormat="0" applyAlignment="0" applyProtection="0">
      <alignment vertical="center"/>
    </xf>
    <xf numFmtId="0" fontId="114" fillId="27" borderId="40"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36" fillId="22" borderId="29" applyNumberFormat="0" applyFont="0" applyAlignment="0" applyProtection="0"/>
    <xf numFmtId="0" fontId="108" fillId="27"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79" fillId="27" borderId="40" applyNumberFormat="0" applyAlignment="0" applyProtection="0"/>
    <xf numFmtId="0" fontId="119" fillId="20" borderId="21" applyNumberFormat="0" applyAlignment="0" applyProtection="0">
      <alignment vertical="center"/>
    </xf>
    <xf numFmtId="0" fontId="120" fillId="20" borderId="21" applyNumberFormat="0" applyAlignment="0" applyProtection="0">
      <alignment vertical="center"/>
    </xf>
    <xf numFmtId="0" fontId="119" fillId="20" borderId="21" applyNumberFormat="0" applyAlignment="0" applyProtection="0">
      <alignment vertical="center"/>
    </xf>
    <xf numFmtId="0" fontId="42" fillId="22" borderId="29" applyNumberFormat="0" applyFon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3" fillId="22" borderId="29" applyNumberFormat="0" applyFont="0" applyAlignment="0" applyProtection="0">
      <alignment vertical="center"/>
    </xf>
    <xf numFmtId="0" fontId="119" fillId="20" borderId="21" applyNumberFormat="0" applyAlignment="0" applyProtection="0">
      <alignment vertical="center"/>
    </xf>
    <xf numFmtId="0" fontId="109" fillId="27" borderId="21"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108" fillId="27" borderId="21" applyNumberForma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84" fillId="0" borderId="23" applyNumberFormat="0" applyFill="0" applyAlignment="0" applyProtection="0"/>
    <xf numFmtId="0" fontId="113" fillId="0" borderId="36" applyNumberFormat="0" applyFill="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109" fillId="27" borderId="21" applyNumberFormat="0" applyAlignment="0" applyProtection="0">
      <alignment vertical="center"/>
    </xf>
    <xf numFmtId="0" fontId="113" fillId="0" borderId="23" applyNumberFormat="0" applyFill="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45" fillId="27" borderId="21" applyNumberFormat="0" applyAlignment="0" applyProtection="0">
      <alignment vertical="center"/>
    </xf>
    <xf numFmtId="0" fontId="42" fillId="22" borderId="29" applyNumberFormat="0" applyFont="0" applyAlignment="0" applyProtection="0">
      <alignment vertical="center"/>
    </xf>
    <xf numFmtId="0" fontId="81" fillId="27" borderId="21" applyNumberFormat="0" applyAlignment="0" applyProtection="0"/>
    <xf numFmtId="0" fontId="83" fillId="20" borderId="21" applyNumberFormat="0" applyAlignment="0" applyProtection="0"/>
    <xf numFmtId="0" fontId="108" fillId="27" borderId="21" applyNumberFormat="0" applyAlignment="0" applyProtection="0">
      <alignment vertical="center"/>
    </xf>
    <xf numFmtId="0" fontId="35" fillId="22" borderId="29" applyNumberFormat="0" applyFont="0" applyAlignment="0" applyProtection="0">
      <alignment vertical="center"/>
    </xf>
    <xf numFmtId="0" fontId="52" fillId="27" borderId="40" applyNumberFormat="0" applyAlignment="0" applyProtection="0">
      <alignment vertical="center"/>
    </xf>
    <xf numFmtId="0" fontId="45" fillId="27" borderId="21" applyNumberFormat="0" applyAlignment="0" applyProtection="0">
      <alignment vertical="center"/>
    </xf>
    <xf numFmtId="0" fontId="45" fillId="27" borderId="21" applyNumberFormat="0" applyAlignment="0" applyProtection="0">
      <alignment vertical="center"/>
    </xf>
    <xf numFmtId="0" fontId="36" fillId="22" borderId="29" applyNumberFormat="0" applyFont="0" applyAlignment="0" applyProtection="0"/>
    <xf numFmtId="0" fontId="79" fillId="27" borderId="40" applyNumberFormat="0" applyAlignment="0" applyProtection="0"/>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21" applyNumberFormat="0" applyAlignment="0" applyProtection="0"/>
    <xf numFmtId="0" fontId="115" fillId="27" borderId="40" applyNumberForma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84" fillId="0" borderId="23" applyNumberFormat="0" applyFill="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3" fillId="22" borderId="29" applyNumberFormat="0" applyFont="0" applyAlignment="0" applyProtection="0">
      <alignment vertical="center"/>
    </xf>
    <xf numFmtId="0" fontId="81" fillId="27" borderId="21" applyNumberFormat="0" applyAlignment="0" applyProtection="0"/>
    <xf numFmtId="0" fontId="45" fillId="27" borderId="21" applyNumberFormat="0" applyAlignment="0" applyProtection="0">
      <alignment vertical="center"/>
    </xf>
    <xf numFmtId="0" fontId="120" fillId="20" borderId="21" applyNumberForma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115" fillId="27" borderId="40"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113" fillId="0" borderId="23" applyNumberFormat="0" applyFill="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79" fillId="27" borderId="40" applyNumberFormat="0" applyAlignment="0" applyProtection="0"/>
    <xf numFmtId="0" fontId="81" fillId="27" borderId="21" applyNumberFormat="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109" fillId="27" borderId="21" applyNumberFormat="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3" fillId="22" borderId="29" applyNumberFormat="0" applyFont="0" applyAlignment="0" applyProtection="0"/>
    <xf numFmtId="0" fontId="113" fillId="0" borderId="23" applyNumberFormat="0" applyFill="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115" fillId="27" borderId="40"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1" fillId="0" borderId="23" applyNumberFormat="0" applyFill="0" applyAlignment="0" applyProtection="0">
      <alignment vertical="center"/>
    </xf>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64" fillId="0" borderId="23" applyNumberFormat="0" applyFill="0" applyAlignment="0" applyProtection="0">
      <alignment vertical="center"/>
    </xf>
    <xf numFmtId="0" fontId="83" fillId="20" borderId="21" applyNumberFormat="0" applyAlignment="0" applyProtection="0"/>
    <xf numFmtId="0" fontId="115" fillId="27" borderId="40" applyNumberFormat="0" applyAlignment="0" applyProtection="0">
      <alignment vertical="center"/>
    </xf>
    <xf numFmtId="0" fontId="35" fillId="22" borderId="29" applyNumberFormat="0" applyFont="0" applyAlignment="0" applyProtection="0">
      <alignment vertical="center"/>
    </xf>
    <xf numFmtId="0" fontId="113" fillId="0" borderId="23" applyNumberFormat="0" applyFill="0" applyAlignment="0" applyProtection="0">
      <alignment vertical="center"/>
    </xf>
    <xf numFmtId="0" fontId="83" fillId="20" borderId="21" applyNumberFormat="0" applyAlignment="0" applyProtection="0"/>
    <xf numFmtId="0" fontId="83" fillId="20" borderId="21" applyNumberFormat="0" applyAlignment="0" applyProtection="0"/>
    <xf numFmtId="0" fontId="108" fillId="27" borderId="21" applyNumberFormat="0" applyAlignment="0" applyProtection="0">
      <alignment vertical="center"/>
    </xf>
    <xf numFmtId="0" fontId="108" fillId="21" borderId="21" applyNumberFormat="0" applyAlignment="0" applyProtection="0">
      <alignment vertical="center"/>
    </xf>
    <xf numFmtId="0" fontId="84" fillId="0" borderId="23" applyNumberFormat="0" applyFill="0" applyAlignment="0" applyProtection="0"/>
    <xf numFmtId="0" fontId="64" fillId="0" borderId="23" applyNumberFormat="0" applyFill="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115" fillId="27" borderId="40" applyNumberFormat="0" applyAlignment="0" applyProtection="0">
      <alignmen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114" fillId="21" borderId="40" applyNumberFormat="0" applyAlignment="0" applyProtection="0">
      <alignment vertical="center"/>
    </xf>
    <xf numFmtId="0" fontId="36" fillId="22" borderId="29" applyNumberFormat="0" applyFont="0" applyAlignment="0" applyProtection="0"/>
    <xf numFmtId="0" fontId="108" fillId="21" borderId="21" applyNumberFormat="0" applyAlignment="0" applyProtection="0">
      <alignment vertical="center"/>
    </xf>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108" fillId="27" borderId="21" applyNumberFormat="0" applyAlignment="0" applyProtection="0">
      <alignment vertical="center"/>
    </xf>
    <xf numFmtId="0" fontId="81" fillId="27" borderId="21" applyNumberFormat="0" applyAlignment="0" applyProtection="0"/>
    <xf numFmtId="0" fontId="79" fillId="27" borderId="40" applyNumberFormat="0" applyAlignment="0" applyProtection="0"/>
    <xf numFmtId="0" fontId="52" fillId="27" borderId="40" applyNumberFormat="0" applyAlignment="0" applyProtection="0">
      <alignment vertical="center"/>
    </xf>
    <xf numFmtId="0" fontId="108" fillId="21" borderId="21" applyNumberFormat="0" applyAlignment="0" applyProtection="0">
      <alignment vertical="center"/>
    </xf>
    <xf numFmtId="0" fontId="42" fillId="22" borderId="29" applyNumberFormat="0" applyFont="0" applyAlignment="0" applyProtection="0">
      <alignment vertical="center"/>
    </xf>
    <xf numFmtId="0" fontId="114" fillId="27" borderId="40" applyNumberFormat="0" applyAlignment="0" applyProtection="0">
      <alignment vertical="center"/>
    </xf>
    <xf numFmtId="0" fontId="108" fillId="27" borderId="21" applyNumberFormat="0" applyAlignment="0" applyProtection="0">
      <alignment vertical="center"/>
    </xf>
    <xf numFmtId="0" fontId="79" fillId="27" borderId="40" applyNumberFormat="0" applyAlignment="0" applyProtection="0"/>
    <xf numFmtId="0" fontId="120" fillId="20" borderId="21" applyNumberFormat="0" applyAlignment="0" applyProtection="0">
      <alignment vertical="center"/>
    </xf>
    <xf numFmtId="0" fontId="36" fillId="22" borderId="29" applyNumberFormat="0" applyFont="0" applyAlignment="0" applyProtection="0"/>
    <xf numFmtId="0" fontId="119" fillId="20" borderId="21" applyNumberForma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115" fillId="27" borderId="40" applyNumberFormat="0" applyAlignment="0" applyProtection="0">
      <alignment vertical="center"/>
    </xf>
    <xf numFmtId="0" fontId="108" fillId="21" borderId="21" applyNumberFormat="0" applyAlignment="0" applyProtection="0">
      <alignment vertical="center"/>
    </xf>
    <xf numFmtId="0" fontId="114" fillId="27" borderId="40" applyNumberForma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108" fillId="21" borderId="21" applyNumberForma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79" fillId="27" borderId="40" applyNumberFormat="0" applyAlignment="0" applyProtection="0"/>
    <xf numFmtId="0" fontId="119" fillId="20" borderId="21" applyNumberFormat="0" applyAlignment="0" applyProtection="0">
      <alignment vertical="center"/>
    </xf>
    <xf numFmtId="0" fontId="81" fillId="27" borderId="21" applyNumberFormat="0" applyAlignment="0" applyProtection="0"/>
    <xf numFmtId="0" fontId="83" fillId="20" borderId="21" applyNumberFormat="0" applyAlignment="0" applyProtection="0"/>
    <xf numFmtId="0" fontId="120" fillId="20" borderId="21" applyNumberFormat="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108" fillId="21" borderId="21" applyNumberFormat="0" applyAlignment="0" applyProtection="0">
      <alignment vertical="center"/>
    </xf>
    <xf numFmtId="0" fontId="45" fillId="27"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114" fillId="21" borderId="40" applyNumberFormat="0" applyAlignment="0" applyProtection="0">
      <alignment vertical="center"/>
    </xf>
    <xf numFmtId="0" fontId="115" fillId="27" borderId="40" applyNumberFormat="0" applyAlignment="0" applyProtection="0">
      <alignment vertical="center"/>
    </xf>
    <xf numFmtId="0" fontId="119" fillId="20" borderId="21" applyNumberFormat="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83" fillId="20" borderId="21" applyNumberFormat="0" applyAlignment="0" applyProtection="0"/>
    <xf numFmtId="0" fontId="35" fillId="22" borderId="29" applyNumberFormat="0" applyFont="0" applyAlignment="0" applyProtection="0">
      <alignment vertical="center"/>
    </xf>
    <xf numFmtId="0" fontId="114" fillId="21" borderId="40" applyNumberFormat="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113" fillId="0" borderId="23" applyNumberFormat="0" applyFill="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51" fillId="0" borderId="23" applyNumberFormat="0" applyFill="0" applyAlignment="0" applyProtection="0">
      <alignmen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52" fillId="27" borderId="40" applyNumberFormat="0" applyAlignment="0" applyProtection="0">
      <alignment vertical="center"/>
    </xf>
    <xf numFmtId="0" fontId="108" fillId="21" borderId="21" applyNumberForma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79" fillId="27" borderId="40" applyNumberFormat="0" applyAlignment="0" applyProtection="0"/>
    <xf numFmtId="0" fontId="79" fillId="27" borderId="40" applyNumberFormat="0" applyAlignment="0" applyProtection="0"/>
    <xf numFmtId="0" fontId="83" fillId="20" borderId="21" applyNumberFormat="0" applyAlignment="0" applyProtection="0"/>
    <xf numFmtId="0" fontId="108"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23" applyNumberFormat="0" applyFill="0" applyAlignment="0" applyProtection="0"/>
    <xf numFmtId="0" fontId="45" fillId="27" borderId="21" applyNumberFormat="0" applyAlignment="0" applyProtection="0">
      <alignment vertical="center"/>
    </xf>
    <xf numFmtId="0" fontId="84" fillId="0" borderId="23" applyNumberFormat="0" applyFill="0" applyAlignment="0" applyProtection="0"/>
    <xf numFmtId="0" fontId="114" fillId="27" borderId="40" applyNumberFormat="0" applyAlignment="0" applyProtection="0">
      <alignment vertical="center"/>
    </xf>
    <xf numFmtId="0" fontId="108" fillId="21" borderId="21" applyNumberFormat="0" applyAlignment="0" applyProtection="0">
      <alignment vertical="center"/>
    </xf>
    <xf numFmtId="0" fontId="120" fillId="20" borderId="21" applyNumberFormat="0" applyAlignment="0" applyProtection="0">
      <alignment vertical="center"/>
    </xf>
    <xf numFmtId="0" fontId="45" fillId="27" borderId="21" applyNumberFormat="0" applyAlignment="0" applyProtection="0">
      <alignment vertical="center"/>
    </xf>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108" fillId="21"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119" fillId="20"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114" fillId="21" borderId="40" applyNumberFormat="0" applyAlignment="0" applyProtection="0">
      <alignmen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108" fillId="27" borderId="21" applyNumberFormat="0" applyAlignment="0" applyProtection="0">
      <alignment vertical="center"/>
    </xf>
    <xf numFmtId="0" fontId="36" fillId="22" borderId="29" applyNumberFormat="0" applyFont="0" applyAlignment="0" applyProtection="0"/>
    <xf numFmtId="0" fontId="84" fillId="0" borderId="23" applyNumberFormat="0" applyFill="0" applyAlignment="0" applyProtection="0"/>
    <xf numFmtId="0" fontId="113" fillId="0" borderId="36" applyNumberFormat="0" applyFill="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114" fillId="27" borderId="40" applyNumberFormat="0" applyAlignment="0" applyProtection="0">
      <alignment vertical="center"/>
    </xf>
    <xf numFmtId="0" fontId="35" fillId="22" borderId="29" applyNumberFormat="0" applyFon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1" fillId="27" borderId="21" applyNumberFormat="0" applyAlignment="0" applyProtection="0"/>
    <xf numFmtId="0" fontId="109" fillId="27" borderId="21" applyNumberFormat="0" applyAlignment="0" applyProtection="0">
      <alignment vertical="center"/>
    </xf>
    <xf numFmtId="0" fontId="79" fillId="27" borderId="40"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113" fillId="0" borderId="36" applyNumberFormat="0" applyFill="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114" fillId="21" borderId="40" applyNumberFormat="0" applyAlignment="0" applyProtection="0">
      <alignment vertical="center"/>
    </xf>
    <xf numFmtId="0" fontId="113" fillId="0" borderId="23" applyNumberFormat="0" applyFill="0" applyAlignment="0" applyProtection="0">
      <alignment vertical="center"/>
    </xf>
    <xf numFmtId="0" fontId="108" fillId="21" borderId="21" applyNumberFormat="0" applyAlignment="0" applyProtection="0">
      <alignment vertical="center"/>
    </xf>
    <xf numFmtId="0" fontId="3" fillId="22" borderId="29" applyNumberFormat="0" applyFont="0" applyAlignment="0" applyProtection="0"/>
    <xf numFmtId="0" fontId="108" fillId="27" borderId="21"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35" fillId="22" borderId="29" applyNumberFormat="0" applyFont="0" applyAlignment="0" applyProtection="0">
      <alignment vertical="center"/>
    </xf>
    <xf numFmtId="0" fontId="45" fillId="27" borderId="21" applyNumberFormat="0" applyAlignment="0" applyProtection="0">
      <alignment vertical="center"/>
    </xf>
    <xf numFmtId="0" fontId="108" fillId="27" borderId="21" applyNumberFormat="0" applyAlignment="0" applyProtection="0">
      <alignment vertical="center"/>
    </xf>
    <xf numFmtId="0" fontId="54" fillId="20" borderId="21" applyNumberFormat="0" applyAlignment="0" applyProtection="0">
      <alignment vertical="center"/>
    </xf>
    <xf numFmtId="0" fontId="79" fillId="27" borderId="40" applyNumberFormat="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36" fillId="22" borderId="29" applyNumberFormat="0" applyFont="0" applyAlignment="0" applyProtection="0"/>
    <xf numFmtId="0" fontId="84" fillId="0" borderId="23" applyNumberFormat="0" applyFill="0" applyAlignment="0" applyProtection="0"/>
    <xf numFmtId="0" fontId="51" fillId="0" borderId="23" applyNumberFormat="0" applyFill="0" applyAlignment="0" applyProtection="0">
      <alignment vertical="center"/>
    </xf>
    <xf numFmtId="0" fontId="36" fillId="22" borderId="29" applyNumberFormat="0" applyFont="0" applyAlignment="0" applyProtection="0"/>
    <xf numFmtId="0" fontId="52" fillId="27" borderId="40" applyNumberFormat="0" applyAlignment="0" applyProtection="0">
      <alignment vertical="center"/>
    </xf>
    <xf numFmtId="0" fontId="109" fillId="27"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29" applyNumberFormat="0" applyFont="0" applyAlignment="0" applyProtection="0"/>
    <xf numFmtId="0" fontId="83" fillId="20" borderId="21" applyNumberFormat="0" applyAlignment="0" applyProtection="0"/>
    <xf numFmtId="0" fontId="119" fillId="20" borderId="21"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3" fillId="22" borderId="29" applyNumberFormat="0" applyFont="0" applyAlignment="0" applyProtection="0"/>
    <xf numFmtId="0" fontId="114" fillId="21" borderId="40"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45" fillId="27" borderId="21" applyNumberForma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83" fillId="20" borderId="21" applyNumberFormat="0" applyAlignment="0" applyProtection="0"/>
    <xf numFmtId="0" fontId="120" fillId="20" borderId="21" applyNumberFormat="0" applyAlignment="0" applyProtection="0">
      <alignment vertical="center"/>
    </xf>
    <xf numFmtId="0" fontId="114" fillId="27" borderId="40" applyNumberFormat="0" applyAlignment="0" applyProtection="0">
      <alignment vertical="center"/>
    </xf>
    <xf numFmtId="0" fontId="81" fillId="27" borderId="21" applyNumberFormat="0" applyAlignment="0" applyProtection="0"/>
    <xf numFmtId="0" fontId="45" fillId="27" borderId="21"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45" fillId="27" borderId="21" applyNumberFormat="0" applyAlignment="0" applyProtection="0">
      <alignment vertical="center"/>
    </xf>
    <xf numFmtId="0" fontId="35" fillId="22" borderId="29" applyNumberFormat="0" applyFont="0" applyAlignment="0" applyProtection="0">
      <alignment vertical="center"/>
    </xf>
    <xf numFmtId="0" fontId="109"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51" fillId="0" borderId="23" applyNumberFormat="0" applyFill="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45" fillId="27" borderId="21" applyNumberFormat="0" applyAlignment="0" applyProtection="0">
      <alignment vertical="center"/>
    </xf>
    <xf numFmtId="0" fontId="109" fillId="27" borderId="21" applyNumberForma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84" fillId="0" borderId="23" applyNumberFormat="0" applyFill="0" applyAlignment="0" applyProtection="0"/>
    <xf numFmtId="0" fontId="114" fillId="27" borderId="40" applyNumberFormat="0" applyAlignment="0" applyProtection="0">
      <alignment vertical="center"/>
    </xf>
    <xf numFmtId="0" fontId="108" fillId="27" borderId="21" applyNumberFormat="0" applyAlignment="0" applyProtection="0">
      <alignment vertical="center"/>
    </xf>
    <xf numFmtId="0" fontId="84" fillId="0" borderId="23" applyNumberFormat="0" applyFill="0" applyAlignment="0" applyProtection="0"/>
    <xf numFmtId="0" fontId="108" fillId="27" borderId="21" applyNumberForma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0" fontId="114" fillId="21" borderId="40" applyNumberFormat="0" applyAlignment="0" applyProtection="0">
      <alignment vertical="center"/>
    </xf>
    <xf numFmtId="0" fontId="109" fillId="27" borderId="21" applyNumberForma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64" fillId="0" borderId="23" applyNumberFormat="0" applyFill="0" applyAlignment="0" applyProtection="0">
      <alignment vertical="center"/>
    </xf>
    <xf numFmtId="0" fontId="52" fillId="27" borderId="40" applyNumberFormat="0" applyAlignment="0" applyProtection="0">
      <alignment vertical="center"/>
    </xf>
    <xf numFmtId="0" fontId="51" fillId="0" borderId="23" applyNumberFormat="0" applyFill="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42" fillId="22" borderId="29" applyNumberFormat="0" applyFont="0" applyAlignment="0" applyProtection="0">
      <alignment vertical="center"/>
    </xf>
    <xf numFmtId="0" fontId="113" fillId="0" borderId="23" applyNumberFormat="0" applyFill="0" applyAlignment="0" applyProtection="0">
      <alignment vertical="center"/>
    </xf>
    <xf numFmtId="0" fontId="113" fillId="0" borderId="23" applyNumberFormat="0" applyFill="0" applyAlignment="0" applyProtection="0">
      <alignment vertical="center"/>
    </xf>
    <xf numFmtId="0" fontId="52" fillId="27" borderId="40" applyNumberFormat="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113" fillId="0" borderId="23" applyNumberFormat="0" applyFill="0" applyAlignment="0" applyProtection="0">
      <alignment vertical="center"/>
    </xf>
    <xf numFmtId="0" fontId="83" fillId="20" borderId="21" applyNumberFormat="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51" fillId="0" borderId="23" applyNumberFormat="0" applyFill="0" applyAlignment="0" applyProtection="0">
      <alignment vertical="center"/>
    </xf>
    <xf numFmtId="0" fontId="64" fillId="0" borderId="23" applyNumberFormat="0" applyFill="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114" fillId="21" borderId="40"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108" fillId="27"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21" applyNumberFormat="0" applyAlignment="0" applyProtection="0"/>
    <xf numFmtId="0" fontId="52" fillId="27" borderId="40" applyNumberFormat="0" applyAlignment="0" applyProtection="0">
      <alignment vertical="center"/>
    </xf>
    <xf numFmtId="0" fontId="113" fillId="0" borderId="36" applyNumberFormat="0" applyFill="0" applyAlignment="0" applyProtection="0">
      <alignment vertical="center"/>
    </xf>
    <xf numFmtId="0" fontId="54" fillId="20" borderId="21" applyNumberFormat="0" applyAlignment="0" applyProtection="0">
      <alignment vertical="center"/>
    </xf>
    <xf numFmtId="0" fontId="42" fillId="22" borderId="29" applyNumberFormat="0" applyFont="0" applyAlignment="0" applyProtection="0">
      <alignment vertical="center"/>
    </xf>
    <xf numFmtId="0" fontId="83" fillId="20" borderId="21" applyNumberFormat="0" applyAlignment="0" applyProtection="0"/>
    <xf numFmtId="0" fontId="113" fillId="0" borderId="36" applyNumberFormat="0" applyFill="0" applyAlignment="0" applyProtection="0">
      <alignment vertical="center"/>
    </xf>
    <xf numFmtId="0" fontId="83" fillId="20" borderId="21" applyNumberFormat="0" applyAlignment="0" applyProtection="0"/>
    <xf numFmtId="0" fontId="54" fillId="20" borderId="21" applyNumberFormat="0" applyAlignment="0" applyProtection="0">
      <alignment vertical="center"/>
    </xf>
    <xf numFmtId="0" fontId="64" fillId="0" borderId="23" applyNumberFormat="0" applyFill="0" applyAlignment="0" applyProtection="0">
      <alignment vertical="center"/>
    </xf>
    <xf numFmtId="0" fontId="120" fillId="20" borderId="21" applyNumberFormat="0" applyAlignment="0" applyProtection="0">
      <alignment vertical="center"/>
    </xf>
    <xf numFmtId="0" fontId="45" fillId="27" borderId="21" applyNumberForma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35" fillId="22" borderId="29" applyNumberFormat="0" applyFont="0" applyAlignment="0" applyProtection="0">
      <alignment vertical="center"/>
    </xf>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120" fillId="20" borderId="21"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119" fillId="20" borderId="21" applyNumberFormat="0" applyAlignment="0" applyProtection="0">
      <alignment vertical="center"/>
    </xf>
    <xf numFmtId="0" fontId="45" fillId="27" borderId="21" applyNumberFormat="0" applyAlignment="0" applyProtection="0">
      <alignment vertical="center"/>
    </xf>
    <xf numFmtId="0" fontId="114" fillId="21" borderId="40" applyNumberFormat="0" applyAlignment="0" applyProtection="0">
      <alignment vertical="center"/>
    </xf>
    <xf numFmtId="0" fontId="51" fillId="0" borderId="23" applyNumberFormat="0" applyFill="0" applyAlignment="0" applyProtection="0">
      <alignment vertical="center"/>
    </xf>
    <xf numFmtId="0" fontId="54" fillId="20" borderId="21" applyNumberFormat="0" applyAlignment="0" applyProtection="0">
      <alignment vertical="center"/>
    </xf>
    <xf numFmtId="0" fontId="109" fillId="27" borderId="21" applyNumberFormat="0" applyAlignment="0" applyProtection="0">
      <alignmen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52" fillId="27" borderId="40" applyNumberFormat="0" applyAlignment="0" applyProtection="0">
      <alignment vertical="center"/>
    </xf>
    <xf numFmtId="0" fontId="54" fillId="20" borderId="21" applyNumberFormat="0" applyAlignment="0" applyProtection="0">
      <alignment vertical="center"/>
    </xf>
    <xf numFmtId="0" fontId="84" fillId="0" borderId="23" applyNumberFormat="0" applyFill="0" applyAlignment="0" applyProtection="0"/>
    <xf numFmtId="0" fontId="54" fillId="20" borderId="21" applyNumberFormat="0" applyAlignment="0" applyProtection="0">
      <alignment vertical="center"/>
    </xf>
    <xf numFmtId="0" fontId="114" fillId="27" borderId="40" applyNumberFormat="0" applyAlignment="0" applyProtection="0">
      <alignment vertical="center"/>
    </xf>
    <xf numFmtId="0" fontId="84" fillId="0" borderId="23" applyNumberFormat="0" applyFill="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108" fillId="21" borderId="21" applyNumberFormat="0" applyAlignment="0" applyProtection="0">
      <alignment vertical="center"/>
    </xf>
    <xf numFmtId="0" fontId="109" fillId="27" borderId="21" applyNumberFormat="0" applyAlignment="0" applyProtection="0">
      <alignment vertical="center"/>
    </xf>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81" fillId="27" borderId="21" applyNumberFormat="0" applyAlignment="0" applyProtection="0"/>
    <xf numFmtId="0" fontId="3" fillId="22" borderId="29" applyNumberFormat="0" applyFont="0" applyAlignment="0" applyProtection="0">
      <alignment vertical="center"/>
    </xf>
    <xf numFmtId="0" fontId="108" fillId="21" borderId="21" applyNumberFormat="0" applyAlignment="0" applyProtection="0">
      <alignment vertical="center"/>
    </xf>
    <xf numFmtId="0" fontId="54" fillId="20" borderId="21" applyNumberFormat="0" applyAlignment="0" applyProtection="0">
      <alignment vertical="center"/>
    </xf>
    <xf numFmtId="0" fontId="109" fillId="27" borderId="21" applyNumberFormat="0" applyAlignment="0" applyProtection="0">
      <alignment vertical="center"/>
    </xf>
    <xf numFmtId="0" fontId="3" fillId="22" borderId="29" applyNumberFormat="0" applyFont="0" applyAlignment="0" applyProtection="0"/>
    <xf numFmtId="0" fontId="54"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4" fillId="20" borderId="21" applyNumberFormat="0" applyAlignment="0" applyProtection="0">
      <alignment vertical="center"/>
    </xf>
    <xf numFmtId="0" fontId="83" fillId="20" borderId="21" applyNumberFormat="0" applyAlignment="0" applyProtection="0"/>
    <xf numFmtId="0" fontId="113" fillId="0" borderId="36" applyNumberFormat="0" applyFill="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114" fillId="27" borderId="40" applyNumberFormat="0" applyAlignment="0" applyProtection="0">
      <alignment vertical="center"/>
    </xf>
    <xf numFmtId="0" fontId="83" fillId="20" borderId="21" applyNumberFormat="0" applyAlignment="0" applyProtection="0"/>
    <xf numFmtId="0" fontId="114" fillId="21" borderId="40" applyNumberFormat="0" applyAlignment="0" applyProtection="0">
      <alignment vertical="center"/>
    </xf>
    <xf numFmtId="0" fontId="36" fillId="22" borderId="29" applyNumberFormat="0" applyFont="0" applyAlignment="0" applyProtection="0"/>
    <xf numFmtId="0" fontId="83" fillId="20" borderId="21" applyNumberFormat="0" applyAlignment="0" applyProtection="0"/>
    <xf numFmtId="0" fontId="120" fillId="20" borderId="21" applyNumberFormat="0" applyAlignment="0" applyProtection="0">
      <alignment vertical="center"/>
    </xf>
    <xf numFmtId="0" fontId="84" fillId="0" borderId="23" applyNumberFormat="0" applyFill="0" applyAlignment="0" applyProtection="0"/>
    <xf numFmtId="0" fontId="3" fillId="22" borderId="29" applyNumberFormat="0" applyFont="0" applyAlignment="0" applyProtection="0"/>
    <xf numFmtId="0" fontId="115" fillId="27" borderId="40"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109" fillId="27" borderId="21" applyNumberFormat="0" applyAlignment="0" applyProtection="0">
      <alignment vertical="center"/>
    </xf>
    <xf numFmtId="0" fontId="81" fillId="27" borderId="21" applyNumberFormat="0" applyAlignment="0" applyProtection="0"/>
    <xf numFmtId="0" fontId="120" fillId="20" borderId="21" applyNumberForma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119" fillId="20" borderId="21" applyNumberFormat="0" applyAlignment="0" applyProtection="0">
      <alignment vertical="center"/>
    </xf>
    <xf numFmtId="0" fontId="79" fillId="27" borderId="40" applyNumberFormat="0" applyAlignment="0" applyProtection="0"/>
    <xf numFmtId="0" fontId="36" fillId="22" borderId="29" applyNumberFormat="0" applyFont="0" applyAlignment="0" applyProtection="0"/>
    <xf numFmtId="0" fontId="35" fillId="22" borderId="29" applyNumberFormat="0" applyFon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64" fillId="0" borderId="23" applyNumberFormat="0" applyFill="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64" fillId="0" borderId="23" applyNumberFormat="0" applyFill="0" applyAlignment="0" applyProtection="0">
      <alignmen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119" fillId="20" borderId="21" applyNumberFormat="0" applyAlignment="0" applyProtection="0">
      <alignment vertical="center"/>
    </xf>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84" fillId="0" borderId="23" applyNumberFormat="0" applyFill="0" applyAlignment="0" applyProtection="0"/>
    <xf numFmtId="0" fontId="120" fillId="20" borderId="21" applyNumberFormat="0" applyAlignment="0" applyProtection="0">
      <alignment vertical="center"/>
    </xf>
    <xf numFmtId="0" fontId="54" fillId="20" borderId="21" applyNumberFormat="0" applyAlignment="0" applyProtection="0">
      <alignment vertical="center"/>
    </xf>
    <xf numFmtId="0" fontId="51" fillId="0" borderId="23" applyNumberFormat="0" applyFill="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36" fillId="22" borderId="29" applyNumberFormat="0" applyFon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108" fillId="21" borderId="21" applyNumberFormat="0" applyAlignment="0" applyProtection="0">
      <alignment vertical="center"/>
    </xf>
    <xf numFmtId="0" fontId="109" fillId="27" borderId="21" applyNumberFormat="0" applyAlignment="0" applyProtection="0">
      <alignment vertical="center"/>
    </xf>
    <xf numFmtId="0" fontId="108" fillId="27" borderId="21" applyNumberFormat="0" applyAlignment="0" applyProtection="0">
      <alignment vertical="center"/>
    </xf>
    <xf numFmtId="0" fontId="45" fillId="27" borderId="21" applyNumberForma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84" fillId="0" borderId="23" applyNumberFormat="0" applyFill="0" applyAlignment="0" applyProtection="0"/>
    <xf numFmtId="0" fontId="81" fillId="27" borderId="21" applyNumberFormat="0" applyAlignment="0" applyProtection="0"/>
    <xf numFmtId="0" fontId="79" fillId="27" borderId="40" applyNumberFormat="0" applyAlignment="0" applyProtection="0"/>
    <xf numFmtId="0" fontId="79" fillId="27" borderId="40" applyNumberFormat="0" applyAlignment="0" applyProtection="0"/>
    <xf numFmtId="0" fontId="3" fillId="22" borderId="29" applyNumberFormat="0" applyFont="0" applyAlignment="0" applyProtection="0"/>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4" fillId="0" borderId="23" applyNumberFormat="0" applyFill="0" applyAlignment="0" applyProtection="0"/>
    <xf numFmtId="0" fontId="79" fillId="27" borderId="40" applyNumberFormat="0" applyAlignment="0" applyProtection="0"/>
    <xf numFmtId="0" fontId="3" fillId="22" borderId="29" applyNumberFormat="0" applyFont="0" applyAlignment="0" applyProtection="0"/>
    <xf numFmtId="0" fontId="36" fillId="22" borderId="29" applyNumberFormat="0" applyFont="0" applyAlignment="0" applyProtection="0"/>
    <xf numFmtId="0" fontId="79" fillId="27" borderId="40" applyNumberFormat="0" applyAlignment="0" applyProtection="0"/>
    <xf numFmtId="0" fontId="81" fillId="27" borderId="21" applyNumberFormat="0" applyAlignment="0" applyProtection="0"/>
    <xf numFmtId="0" fontId="83" fillId="20"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84" fillId="0" borderId="23" applyNumberFormat="0" applyFill="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79" fillId="27" borderId="40" applyNumberFormat="0" applyAlignment="0" applyProtection="0"/>
    <xf numFmtId="0" fontId="3" fillId="22" borderId="29" applyNumberFormat="0" applyFont="0" applyAlignment="0" applyProtection="0"/>
    <xf numFmtId="0" fontId="84" fillId="0" borderId="23" applyNumberFormat="0" applyFill="0" applyAlignment="0" applyProtection="0"/>
    <xf numFmtId="0" fontId="36"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79" fillId="27" borderId="40" applyNumberFormat="0" applyAlignment="0" applyProtection="0"/>
    <xf numFmtId="0" fontId="83" fillId="20" borderId="21" applyNumberFormat="0" applyAlignment="0" applyProtection="0"/>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81" fillId="27" borderId="21" applyNumberFormat="0" applyAlignment="0" applyProtection="0"/>
    <xf numFmtId="0" fontId="83" fillId="20" borderId="21" applyNumberFormat="0" applyAlignment="0" applyProtection="0"/>
    <xf numFmtId="0" fontId="119" fillId="20" borderId="21" applyNumberFormat="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109" fillId="27" borderId="21" applyNumberFormat="0" applyAlignment="0" applyProtection="0">
      <alignment vertical="center"/>
    </xf>
    <xf numFmtId="0" fontId="108" fillId="21" borderId="21" applyNumberFormat="0" applyAlignment="0" applyProtection="0">
      <alignment vertical="center"/>
    </xf>
    <xf numFmtId="0" fontId="79" fillId="27" borderId="40" applyNumberFormat="0" applyAlignment="0" applyProtection="0"/>
    <xf numFmtId="0" fontId="45" fillId="27" borderId="21" applyNumberFormat="0" applyAlignment="0" applyProtection="0">
      <alignment vertical="center"/>
    </xf>
    <xf numFmtId="0" fontId="45" fillId="27" borderId="21" applyNumberFormat="0" applyAlignment="0" applyProtection="0">
      <alignmen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1" fillId="0" borderId="23" applyNumberFormat="0" applyFill="0" applyAlignment="0" applyProtection="0">
      <alignment vertical="center"/>
    </xf>
    <xf numFmtId="0" fontId="113" fillId="0" borderId="36" applyNumberFormat="0" applyFill="0" applyAlignment="0" applyProtection="0">
      <alignment vertical="center"/>
    </xf>
    <xf numFmtId="0" fontId="42" fillId="22" borderId="29" applyNumberFormat="0" applyFon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108" fillId="27" borderId="21" applyNumberFormat="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54" fillId="20" borderId="21" applyNumberFormat="0" applyAlignment="0" applyProtection="0">
      <alignment vertical="center"/>
    </xf>
    <xf numFmtId="0" fontId="45" fillId="27" borderId="21" applyNumberFormat="0" applyAlignment="0" applyProtection="0">
      <alignment vertical="center"/>
    </xf>
    <xf numFmtId="0" fontId="36" fillId="22" borderId="29" applyNumberFormat="0" applyFont="0" applyAlignment="0" applyProtection="0"/>
    <xf numFmtId="0" fontId="79" fillId="27" borderId="40" applyNumberForma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108" fillId="21" borderId="21" applyNumberFormat="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52" fillId="27" borderId="40" applyNumberForma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51"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3" fillId="0" borderId="23" applyNumberFormat="0" applyFill="0" applyAlignment="0" applyProtection="0">
      <alignment vertical="center"/>
    </xf>
    <xf numFmtId="0" fontId="114" fillId="21" borderId="40"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108" fillId="21" borderId="21" applyNumberFormat="0" applyAlignment="0" applyProtection="0">
      <alignment vertical="center"/>
    </xf>
    <xf numFmtId="0" fontId="114" fillId="27" borderId="40"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36" fillId="22" borderId="29" applyNumberFormat="0" applyFont="0" applyAlignment="0" applyProtection="0"/>
    <xf numFmtId="0" fontId="108" fillId="27"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79" fillId="27" borderId="40" applyNumberFormat="0" applyAlignment="0" applyProtection="0"/>
    <xf numFmtId="0" fontId="119" fillId="20" borderId="21" applyNumberFormat="0" applyAlignment="0" applyProtection="0">
      <alignment vertical="center"/>
    </xf>
    <xf numFmtId="0" fontId="120" fillId="20" borderId="21" applyNumberFormat="0" applyAlignment="0" applyProtection="0">
      <alignment vertical="center"/>
    </xf>
    <xf numFmtId="0" fontId="119" fillId="20" borderId="21" applyNumberFormat="0" applyAlignment="0" applyProtection="0">
      <alignment vertical="center"/>
    </xf>
    <xf numFmtId="0" fontId="42" fillId="22" borderId="29" applyNumberFormat="0" applyFon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3" fillId="22" borderId="29" applyNumberFormat="0" applyFont="0" applyAlignment="0" applyProtection="0">
      <alignment vertical="center"/>
    </xf>
    <xf numFmtId="0" fontId="119" fillId="20" borderId="21" applyNumberFormat="0" applyAlignment="0" applyProtection="0">
      <alignment vertical="center"/>
    </xf>
    <xf numFmtId="0" fontId="109" fillId="27" borderId="21"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79" fillId="27" borderId="40"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45" fillId="27" borderId="21" applyNumberFormat="0" applyAlignment="0" applyProtection="0">
      <alignmen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108" fillId="27" borderId="21" applyNumberForma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84" fillId="0" borderId="23" applyNumberFormat="0" applyFill="0" applyAlignment="0" applyProtection="0"/>
    <xf numFmtId="0" fontId="113" fillId="0" borderId="36" applyNumberFormat="0" applyFill="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109" fillId="27" borderId="21" applyNumberFormat="0" applyAlignment="0" applyProtection="0">
      <alignment vertical="center"/>
    </xf>
    <xf numFmtId="0" fontId="113" fillId="0" borderId="23" applyNumberFormat="0" applyFill="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45" fillId="27" borderId="21" applyNumberFormat="0" applyAlignment="0" applyProtection="0">
      <alignment vertical="center"/>
    </xf>
    <xf numFmtId="0" fontId="42" fillId="22" borderId="29" applyNumberFormat="0" applyFont="0" applyAlignment="0" applyProtection="0">
      <alignment vertical="center"/>
    </xf>
    <xf numFmtId="0" fontId="81" fillId="27" borderId="21" applyNumberFormat="0" applyAlignment="0" applyProtection="0"/>
    <xf numFmtId="0" fontId="83" fillId="20" borderId="21" applyNumberFormat="0" applyAlignment="0" applyProtection="0"/>
    <xf numFmtId="0" fontId="108" fillId="27" borderId="21" applyNumberFormat="0" applyAlignment="0" applyProtection="0">
      <alignment vertical="center"/>
    </xf>
    <xf numFmtId="0" fontId="35" fillId="22" borderId="29" applyNumberFormat="0" applyFont="0" applyAlignment="0" applyProtection="0">
      <alignment vertical="center"/>
    </xf>
    <xf numFmtId="0" fontId="52" fillId="27" borderId="40" applyNumberFormat="0" applyAlignment="0" applyProtection="0">
      <alignment vertical="center"/>
    </xf>
    <xf numFmtId="0" fontId="45" fillId="27" borderId="21" applyNumberFormat="0" applyAlignment="0" applyProtection="0">
      <alignment vertical="center"/>
    </xf>
    <xf numFmtId="0" fontId="45" fillId="27" borderId="21" applyNumberFormat="0" applyAlignment="0" applyProtection="0">
      <alignment vertical="center"/>
    </xf>
    <xf numFmtId="0" fontId="36" fillId="22" borderId="29" applyNumberFormat="0" applyFont="0" applyAlignment="0" applyProtection="0"/>
    <xf numFmtId="0" fontId="79" fillId="27" borderId="40" applyNumberFormat="0" applyAlignment="0" applyProtection="0"/>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21" applyNumberFormat="0" applyAlignment="0" applyProtection="0"/>
    <xf numFmtId="0" fontId="115" fillId="27" borderId="40" applyNumberForma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84" fillId="0" borderId="23" applyNumberFormat="0" applyFill="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3" fillId="22" borderId="29" applyNumberFormat="0" applyFont="0" applyAlignment="0" applyProtection="0">
      <alignment vertical="center"/>
    </xf>
    <xf numFmtId="0" fontId="81" fillId="27" borderId="21" applyNumberFormat="0" applyAlignment="0" applyProtection="0"/>
    <xf numFmtId="0" fontId="45" fillId="27" borderId="21" applyNumberFormat="0" applyAlignment="0" applyProtection="0">
      <alignment vertical="center"/>
    </xf>
    <xf numFmtId="0" fontId="120" fillId="20" borderId="21" applyNumberForma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115" fillId="27" borderId="40"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113" fillId="0" borderId="23" applyNumberFormat="0" applyFill="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79" fillId="27" borderId="40" applyNumberFormat="0" applyAlignment="0" applyProtection="0"/>
    <xf numFmtId="0" fontId="81" fillId="27" borderId="21" applyNumberFormat="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109" fillId="27" borderId="21" applyNumberFormat="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3" fillId="22" borderId="29" applyNumberFormat="0" applyFont="0" applyAlignment="0" applyProtection="0"/>
    <xf numFmtId="0" fontId="113" fillId="0" borderId="23" applyNumberFormat="0" applyFill="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115" fillId="27" borderId="40"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1" fillId="0" borderId="23" applyNumberFormat="0" applyFill="0" applyAlignment="0" applyProtection="0">
      <alignment vertical="center"/>
    </xf>
    <xf numFmtId="0" fontId="79" fillId="27" borderId="40" applyNumberFormat="0" applyAlignment="0" applyProtection="0"/>
    <xf numFmtId="0" fontId="81" fillId="27" borderId="21" applyNumberFormat="0" applyAlignment="0" applyProtection="0"/>
    <xf numFmtId="0" fontId="81" fillId="27"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64" fillId="0" borderId="23" applyNumberFormat="0" applyFill="0" applyAlignment="0" applyProtection="0">
      <alignment vertical="center"/>
    </xf>
    <xf numFmtId="0" fontId="83" fillId="20" borderId="21" applyNumberFormat="0" applyAlignment="0" applyProtection="0"/>
    <xf numFmtId="0" fontId="115" fillId="27" borderId="40" applyNumberFormat="0" applyAlignment="0" applyProtection="0">
      <alignment vertical="center"/>
    </xf>
    <xf numFmtId="0" fontId="35" fillId="22" borderId="29" applyNumberFormat="0" applyFont="0" applyAlignment="0" applyProtection="0">
      <alignment vertical="center"/>
    </xf>
    <xf numFmtId="0" fontId="113" fillId="0" borderId="23" applyNumberFormat="0" applyFill="0" applyAlignment="0" applyProtection="0">
      <alignment vertical="center"/>
    </xf>
    <xf numFmtId="0" fontId="83" fillId="20" borderId="21" applyNumberFormat="0" applyAlignment="0" applyProtection="0"/>
    <xf numFmtId="0" fontId="83" fillId="20" borderId="21" applyNumberFormat="0" applyAlignment="0" applyProtection="0"/>
    <xf numFmtId="0" fontId="108" fillId="27" borderId="21" applyNumberFormat="0" applyAlignment="0" applyProtection="0">
      <alignment vertical="center"/>
    </xf>
    <xf numFmtId="0" fontId="108" fillId="21" borderId="21" applyNumberFormat="0" applyAlignment="0" applyProtection="0">
      <alignment vertical="center"/>
    </xf>
    <xf numFmtId="0" fontId="84" fillId="0" borderId="23" applyNumberFormat="0" applyFill="0" applyAlignment="0" applyProtection="0"/>
    <xf numFmtId="0" fontId="64" fillId="0" borderId="23" applyNumberFormat="0" applyFill="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115" fillId="27" borderId="40" applyNumberFormat="0" applyAlignment="0" applyProtection="0">
      <alignmen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114" fillId="21" borderId="40" applyNumberFormat="0" applyAlignment="0" applyProtection="0">
      <alignment vertical="center"/>
    </xf>
    <xf numFmtId="0" fontId="36" fillId="22" borderId="29" applyNumberFormat="0" applyFont="0" applyAlignment="0" applyProtection="0"/>
    <xf numFmtId="0" fontId="108" fillId="21" borderId="21" applyNumberFormat="0" applyAlignment="0" applyProtection="0">
      <alignment vertical="center"/>
    </xf>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108" fillId="27" borderId="21" applyNumberFormat="0" applyAlignment="0" applyProtection="0">
      <alignment vertical="center"/>
    </xf>
    <xf numFmtId="0" fontId="81" fillId="27" borderId="21" applyNumberFormat="0" applyAlignment="0" applyProtection="0"/>
    <xf numFmtId="0" fontId="79" fillId="27" borderId="40" applyNumberFormat="0" applyAlignment="0" applyProtection="0"/>
    <xf numFmtId="0" fontId="52" fillId="27" borderId="40" applyNumberFormat="0" applyAlignment="0" applyProtection="0">
      <alignment vertical="center"/>
    </xf>
    <xf numFmtId="0" fontId="108" fillId="21" borderId="21" applyNumberFormat="0" applyAlignment="0" applyProtection="0">
      <alignment vertical="center"/>
    </xf>
    <xf numFmtId="0" fontId="42" fillId="22" borderId="29" applyNumberFormat="0" applyFont="0" applyAlignment="0" applyProtection="0">
      <alignment vertical="center"/>
    </xf>
    <xf numFmtId="0" fontId="114" fillId="27" borderId="40" applyNumberFormat="0" applyAlignment="0" applyProtection="0">
      <alignment vertical="center"/>
    </xf>
    <xf numFmtId="0" fontId="108" fillId="27" borderId="21" applyNumberFormat="0" applyAlignment="0" applyProtection="0">
      <alignment vertical="center"/>
    </xf>
    <xf numFmtId="0" fontId="79" fillId="27" borderId="40" applyNumberFormat="0" applyAlignment="0" applyProtection="0"/>
    <xf numFmtId="0" fontId="120" fillId="20" borderId="21" applyNumberFormat="0" applyAlignment="0" applyProtection="0">
      <alignment vertical="center"/>
    </xf>
    <xf numFmtId="0" fontId="36" fillId="22" borderId="29" applyNumberFormat="0" applyFont="0" applyAlignment="0" applyProtection="0"/>
    <xf numFmtId="0" fontId="119" fillId="20" borderId="21" applyNumberForma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115" fillId="27" borderId="40" applyNumberFormat="0" applyAlignment="0" applyProtection="0">
      <alignment vertical="center"/>
    </xf>
    <xf numFmtId="0" fontId="108" fillId="21" borderId="21" applyNumberFormat="0" applyAlignment="0" applyProtection="0">
      <alignment vertical="center"/>
    </xf>
    <xf numFmtId="0" fontId="114" fillId="27" borderId="40" applyNumberForma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108" fillId="21" borderId="21" applyNumberForma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79" fillId="27" borderId="40" applyNumberFormat="0" applyAlignment="0" applyProtection="0"/>
    <xf numFmtId="0" fontId="119" fillId="20" borderId="21" applyNumberFormat="0" applyAlignment="0" applyProtection="0">
      <alignment vertical="center"/>
    </xf>
    <xf numFmtId="0" fontId="81" fillId="27" borderId="21" applyNumberFormat="0" applyAlignment="0" applyProtection="0"/>
    <xf numFmtId="0" fontId="83" fillId="20" borderId="21" applyNumberFormat="0" applyAlignment="0" applyProtection="0"/>
    <xf numFmtId="0" fontId="120" fillId="20" borderId="21" applyNumberFormat="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108" fillId="21" borderId="21" applyNumberFormat="0" applyAlignment="0" applyProtection="0">
      <alignment vertical="center"/>
    </xf>
    <xf numFmtId="0" fontId="45" fillId="27"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114" fillId="21" borderId="40" applyNumberFormat="0" applyAlignment="0" applyProtection="0">
      <alignment vertical="center"/>
    </xf>
    <xf numFmtId="0" fontId="115" fillId="27" borderId="40" applyNumberFormat="0" applyAlignment="0" applyProtection="0">
      <alignment vertical="center"/>
    </xf>
    <xf numFmtId="0" fontId="119" fillId="20" borderId="21" applyNumberFormat="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83" fillId="20" borderId="21" applyNumberFormat="0" applyAlignment="0" applyProtection="0"/>
    <xf numFmtId="0" fontId="35" fillId="22" borderId="29" applyNumberFormat="0" applyFont="0" applyAlignment="0" applyProtection="0">
      <alignment vertical="center"/>
    </xf>
    <xf numFmtId="0" fontId="114" fillId="21" borderId="40" applyNumberFormat="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113" fillId="0" borderId="23" applyNumberFormat="0" applyFill="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51" fillId="0" borderId="23" applyNumberFormat="0" applyFill="0" applyAlignment="0" applyProtection="0">
      <alignmen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52" fillId="27" borderId="40" applyNumberFormat="0" applyAlignment="0" applyProtection="0">
      <alignment vertical="center"/>
    </xf>
    <xf numFmtId="0" fontId="108" fillId="21" borderId="21" applyNumberForma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79" fillId="27" borderId="40" applyNumberFormat="0" applyAlignment="0" applyProtection="0"/>
    <xf numFmtId="0" fontId="79" fillId="27" borderId="40" applyNumberFormat="0" applyAlignment="0" applyProtection="0"/>
    <xf numFmtId="0" fontId="83" fillId="20" borderId="21" applyNumberFormat="0" applyAlignment="0" applyProtection="0"/>
    <xf numFmtId="0" fontId="108"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23" applyNumberFormat="0" applyFill="0" applyAlignment="0" applyProtection="0"/>
    <xf numFmtId="0" fontId="45" fillId="27" borderId="21" applyNumberFormat="0" applyAlignment="0" applyProtection="0">
      <alignment vertical="center"/>
    </xf>
    <xf numFmtId="0" fontId="84" fillId="0" borderId="23" applyNumberFormat="0" applyFill="0" applyAlignment="0" applyProtection="0"/>
    <xf numFmtId="0" fontId="114" fillId="27" borderId="40" applyNumberFormat="0" applyAlignment="0" applyProtection="0">
      <alignment vertical="center"/>
    </xf>
    <xf numFmtId="0" fontId="108" fillId="21" borderId="21" applyNumberFormat="0" applyAlignment="0" applyProtection="0">
      <alignment vertical="center"/>
    </xf>
    <xf numFmtId="0" fontId="120" fillId="20" borderId="21" applyNumberFormat="0" applyAlignment="0" applyProtection="0">
      <alignment vertical="center"/>
    </xf>
    <xf numFmtId="0" fontId="45" fillId="27" borderId="21" applyNumberFormat="0" applyAlignment="0" applyProtection="0">
      <alignment vertical="center"/>
    </xf>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108" fillId="21"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119" fillId="20"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114" fillId="21" borderId="40" applyNumberFormat="0" applyAlignment="0" applyProtection="0">
      <alignmen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108" fillId="27" borderId="21" applyNumberFormat="0" applyAlignment="0" applyProtection="0">
      <alignment vertical="center"/>
    </xf>
    <xf numFmtId="0" fontId="36" fillId="22" borderId="29" applyNumberFormat="0" applyFont="0" applyAlignment="0" applyProtection="0"/>
    <xf numFmtId="0" fontId="84" fillId="0" borderId="23" applyNumberFormat="0" applyFill="0" applyAlignment="0" applyProtection="0"/>
    <xf numFmtId="0" fontId="113" fillId="0" borderId="36" applyNumberFormat="0" applyFill="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114" fillId="27" borderId="40" applyNumberFormat="0" applyAlignment="0" applyProtection="0">
      <alignment vertical="center"/>
    </xf>
    <xf numFmtId="0" fontId="35" fillId="22" borderId="29" applyNumberFormat="0" applyFon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1" fillId="27" borderId="21" applyNumberFormat="0" applyAlignment="0" applyProtection="0"/>
    <xf numFmtId="0" fontId="109" fillId="27" borderId="21" applyNumberFormat="0" applyAlignment="0" applyProtection="0">
      <alignment vertical="center"/>
    </xf>
    <xf numFmtId="0" fontId="79" fillId="27" borderId="40"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113" fillId="0" borderId="36" applyNumberFormat="0" applyFill="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114" fillId="21" borderId="40" applyNumberFormat="0" applyAlignment="0" applyProtection="0">
      <alignment vertical="center"/>
    </xf>
    <xf numFmtId="0" fontId="113" fillId="0" borderId="23" applyNumberFormat="0" applyFill="0" applyAlignment="0" applyProtection="0">
      <alignment vertical="center"/>
    </xf>
    <xf numFmtId="0" fontId="108" fillId="21" borderId="21" applyNumberFormat="0" applyAlignment="0" applyProtection="0">
      <alignment vertical="center"/>
    </xf>
    <xf numFmtId="0" fontId="3" fillId="22" borderId="29" applyNumberFormat="0" applyFont="0" applyAlignment="0" applyProtection="0"/>
    <xf numFmtId="0" fontId="108" fillId="27" borderId="21"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35" fillId="22" borderId="29" applyNumberFormat="0" applyFont="0" applyAlignment="0" applyProtection="0">
      <alignment vertical="center"/>
    </xf>
    <xf numFmtId="0" fontId="45" fillId="27" borderId="21" applyNumberFormat="0" applyAlignment="0" applyProtection="0">
      <alignment vertical="center"/>
    </xf>
    <xf numFmtId="0" fontId="108" fillId="27" borderId="21" applyNumberFormat="0" applyAlignment="0" applyProtection="0">
      <alignment vertical="center"/>
    </xf>
    <xf numFmtId="0" fontId="54" fillId="20" borderId="21" applyNumberFormat="0" applyAlignment="0" applyProtection="0">
      <alignment vertical="center"/>
    </xf>
    <xf numFmtId="0" fontId="79" fillId="27" borderId="40" applyNumberFormat="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36" fillId="22" borderId="29" applyNumberFormat="0" applyFont="0" applyAlignment="0" applyProtection="0"/>
    <xf numFmtId="0" fontId="84" fillId="0" borderId="23" applyNumberFormat="0" applyFill="0" applyAlignment="0" applyProtection="0"/>
    <xf numFmtId="0" fontId="51" fillId="0" borderId="23" applyNumberFormat="0" applyFill="0" applyAlignment="0" applyProtection="0">
      <alignment vertical="center"/>
    </xf>
    <xf numFmtId="0" fontId="36" fillId="22" borderId="29" applyNumberFormat="0" applyFont="0" applyAlignment="0" applyProtection="0"/>
    <xf numFmtId="0" fontId="52" fillId="27" borderId="40" applyNumberFormat="0" applyAlignment="0" applyProtection="0">
      <alignment vertical="center"/>
    </xf>
    <xf numFmtId="0" fontId="109" fillId="27"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29" applyNumberFormat="0" applyFont="0" applyAlignment="0" applyProtection="0"/>
    <xf numFmtId="0" fontId="83" fillId="20" borderId="21" applyNumberFormat="0" applyAlignment="0" applyProtection="0"/>
    <xf numFmtId="0" fontId="119" fillId="20" borderId="21"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3" fillId="22" borderId="29" applyNumberFormat="0" applyFont="0" applyAlignment="0" applyProtection="0"/>
    <xf numFmtId="0" fontId="114" fillId="21" borderId="40"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45" fillId="27" borderId="21" applyNumberForma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83" fillId="20" borderId="21" applyNumberFormat="0" applyAlignment="0" applyProtection="0"/>
    <xf numFmtId="0" fontId="120" fillId="20" borderId="21" applyNumberFormat="0" applyAlignment="0" applyProtection="0">
      <alignment vertical="center"/>
    </xf>
    <xf numFmtId="0" fontId="114" fillId="27" borderId="40" applyNumberFormat="0" applyAlignment="0" applyProtection="0">
      <alignment vertical="center"/>
    </xf>
    <xf numFmtId="0" fontId="81" fillId="27" borderId="21" applyNumberFormat="0" applyAlignment="0" applyProtection="0"/>
    <xf numFmtId="0" fontId="45" fillId="27" borderId="21"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45" fillId="27" borderId="21" applyNumberFormat="0" applyAlignment="0" applyProtection="0">
      <alignment vertical="center"/>
    </xf>
    <xf numFmtId="0" fontId="35" fillId="22" borderId="29" applyNumberFormat="0" applyFont="0" applyAlignment="0" applyProtection="0">
      <alignment vertical="center"/>
    </xf>
    <xf numFmtId="0" fontId="109"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51" fillId="0" borderId="23" applyNumberFormat="0" applyFill="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4" fillId="20"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52" fillId="27"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35" fillId="22" borderId="29" applyNumberFormat="0" applyFont="0" applyAlignment="0" applyProtection="0">
      <alignment vertical="center"/>
    </xf>
    <xf numFmtId="0" fontId="52"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108" fillId="21" borderId="21"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51" fillId="0" borderId="23" applyNumberFormat="0" applyFill="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108" fillId="27" borderId="21" applyNumberFormat="0" applyAlignment="0" applyProtection="0">
      <alignment vertical="center"/>
    </xf>
    <xf numFmtId="0" fontId="81" fillId="27" borderId="21" applyNumberFormat="0" applyAlignment="0" applyProtection="0"/>
    <xf numFmtId="0" fontId="83" fillId="20" borderId="21" applyNumberFormat="0" applyAlignment="0" applyProtection="0"/>
    <xf numFmtId="0" fontId="114" fillId="21"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alignment vertical="center"/>
    </xf>
    <xf numFmtId="0" fontId="108" fillId="21" borderId="21"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119" fillId="20" borderId="21" applyNumberFormat="0" applyAlignment="0" applyProtection="0">
      <alignment vertical="center"/>
    </xf>
    <xf numFmtId="0" fontId="84" fillId="0" borderId="23" applyNumberFormat="0" applyFill="0" applyAlignment="0" applyProtection="0"/>
    <xf numFmtId="0" fontId="36" fillId="22" borderId="29" applyNumberFormat="0" applyFont="0" applyAlignment="0" applyProtection="0"/>
    <xf numFmtId="0" fontId="108" fillId="21" borderId="21" applyNumberFormat="0" applyAlignment="0" applyProtection="0">
      <alignment vertical="center"/>
    </xf>
    <xf numFmtId="0" fontId="114" fillId="27" borderId="40" applyNumberFormat="0" applyAlignment="0" applyProtection="0">
      <alignment vertical="center"/>
    </xf>
    <xf numFmtId="0" fontId="108" fillId="27" borderId="21" applyNumberFormat="0" applyAlignment="0" applyProtection="0">
      <alignment vertical="center"/>
    </xf>
    <xf numFmtId="0" fontId="42" fillId="22" borderId="29" applyNumberFormat="0" applyFon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79" fillId="27" borderId="40" applyNumberFormat="0" applyAlignment="0" applyProtection="0"/>
    <xf numFmtId="0" fontId="108" fillId="21" borderId="21" applyNumberFormat="0" applyAlignment="0" applyProtection="0">
      <alignment vertical="center"/>
    </xf>
    <xf numFmtId="0" fontId="58" fillId="0" borderId="42">
      <alignment horizontal="left" vertical="center"/>
    </xf>
    <xf numFmtId="0" fontId="36" fillId="22" borderId="29" applyNumberFormat="0" applyFont="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20" fillId="20"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79" fillId="27" borderId="40" applyNumberFormat="0" applyAlignment="0" applyProtection="0"/>
    <xf numFmtId="0" fontId="109" fillId="27" borderId="21"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3" fillId="22" borderId="29" applyNumberFormat="0" applyFont="0" applyAlignment="0" applyProtection="0">
      <alignment vertical="center"/>
    </xf>
    <xf numFmtId="0" fontId="113" fillId="0" borderId="23" applyNumberFormat="0" applyFill="0" applyAlignment="0" applyProtection="0">
      <alignment vertical="center"/>
    </xf>
    <xf numFmtId="0" fontId="119" fillId="20" borderId="21" applyNumberFormat="0" applyAlignment="0" applyProtection="0">
      <alignment vertical="center"/>
    </xf>
    <xf numFmtId="0" fontId="36" fillId="22" borderId="29" applyNumberFormat="0" applyFont="0" applyAlignment="0" applyProtection="0"/>
    <xf numFmtId="0" fontId="108" fillId="21" borderId="21" applyNumberForma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81" fillId="27" borderId="21" applyNumberFormat="0" applyAlignment="0" applyProtection="0"/>
    <xf numFmtId="0" fontId="109" fillId="27" borderId="21" applyNumberForma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51" fillId="0" borderId="23" applyNumberFormat="0" applyFill="0" applyAlignment="0" applyProtection="0">
      <alignment vertical="center"/>
    </xf>
    <xf numFmtId="0" fontId="51" fillId="0" borderId="23" applyNumberFormat="0" applyFill="0" applyAlignment="0" applyProtection="0">
      <alignment vertical="center"/>
    </xf>
    <xf numFmtId="0" fontId="108" fillId="21" borderId="21" applyNumberFormat="0" applyAlignment="0" applyProtection="0">
      <alignment vertical="center"/>
    </xf>
    <xf numFmtId="0" fontId="120" fillId="20" borderId="21" applyNumberFormat="0" applyAlignment="0" applyProtection="0">
      <alignment vertical="center"/>
    </xf>
    <xf numFmtId="0" fontId="113" fillId="0" borderId="23" applyNumberFormat="0" applyFill="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115" fillId="27" borderId="40" applyNumberFormat="0" applyAlignment="0" applyProtection="0">
      <alignment vertical="center"/>
    </xf>
    <xf numFmtId="0" fontId="81" fillId="27" borderId="21" applyNumberFormat="0" applyAlignment="0" applyProtection="0"/>
    <xf numFmtId="0" fontId="113" fillId="0" borderId="23" applyNumberFormat="0" applyFill="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114" fillId="21" borderId="40" applyNumberFormat="0" applyAlignment="0" applyProtection="0">
      <alignment vertical="center"/>
    </xf>
    <xf numFmtId="0" fontId="119" fillId="20" borderId="21"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108" fillId="27" borderId="21"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0" fontId="79" fillId="27" borderId="40" applyNumberFormat="0" applyAlignment="0" applyProtection="0"/>
    <xf numFmtId="0" fontId="58" fillId="0" borderId="42">
      <alignment horizontal="left" vertical="center"/>
    </xf>
    <xf numFmtId="0" fontId="84" fillId="0" borderId="23"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42" fillId="22" borderId="29" applyNumberFormat="0" applyFon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109" fillId="27" borderId="21"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108" fillId="21" borderId="21"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109" fillId="27"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35" fillId="22" borderId="29" applyNumberFormat="0" applyFon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4" fillId="0" borderId="23" applyNumberFormat="0" applyFill="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119" fillId="20" borderId="21" applyNumberFormat="0" applyAlignment="0" applyProtection="0">
      <alignment vertical="center"/>
    </xf>
    <xf numFmtId="0" fontId="109" fillId="27" borderId="21" applyNumberFormat="0" applyAlignment="0" applyProtection="0">
      <alignment vertical="center"/>
    </xf>
    <xf numFmtId="0" fontId="54" fillId="20" borderId="21" applyNumberFormat="0" applyAlignment="0" applyProtection="0">
      <alignment vertical="center"/>
    </xf>
    <xf numFmtId="0" fontId="51" fillId="0" borderId="23" applyNumberFormat="0" applyFill="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84" fillId="0" borderId="23" applyNumberFormat="0" applyFill="0" applyAlignment="0" applyProtection="0"/>
    <xf numFmtId="0" fontId="108"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36" fillId="22" borderId="29" applyNumberFormat="0" applyFon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45" fillId="27" borderId="21" applyNumberFormat="0" applyAlignment="0" applyProtection="0">
      <alignment vertical="center"/>
    </xf>
    <xf numFmtId="0" fontId="3" fillId="22" borderId="29" applyNumberFormat="0" applyFont="0" applyAlignment="0" applyProtection="0"/>
    <xf numFmtId="0" fontId="113" fillId="0" borderId="23" applyNumberFormat="0" applyFill="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08" fillId="27" borderId="21"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108" fillId="27" borderId="21"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120" fillId="20" borderId="21" applyNumberFormat="0" applyAlignment="0" applyProtection="0">
      <alignmen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81" fillId="27" borderId="21" applyNumberFormat="0" applyAlignment="0" applyProtection="0"/>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84" fillId="0" borderId="23" applyNumberFormat="0" applyFill="0" applyAlignment="0" applyProtection="0"/>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84" fillId="0" borderId="23" applyNumberFormat="0" applyFill="0" applyAlignment="0" applyProtection="0"/>
    <xf numFmtId="0" fontId="115" fillId="27" borderId="40"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3" fillId="22" borderId="29" applyNumberFormat="0" applyFon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83" fillId="20" borderId="21" applyNumberFormat="0" applyAlignment="0" applyProtection="0"/>
    <xf numFmtId="0" fontId="115" fillId="27" borderId="40" applyNumberFormat="0" applyAlignment="0" applyProtection="0">
      <alignment vertical="center"/>
    </xf>
    <xf numFmtId="0" fontId="114" fillId="27" borderId="40" applyNumberForma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1" fillId="27" borderId="21" applyNumberFormat="0" applyAlignment="0" applyProtection="0"/>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79" fillId="27" borderId="40" applyNumberFormat="0" applyAlignment="0" applyProtection="0"/>
    <xf numFmtId="0" fontId="35" fillId="22" borderId="29" applyNumberFormat="0" applyFon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45" fillId="27" borderId="21" applyNumberFormat="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81" fillId="27" borderId="21"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58" fillId="0" borderId="42">
      <alignment horizontal="left" vertical="center"/>
    </xf>
    <xf numFmtId="0" fontId="3" fillId="22" borderId="29" applyNumberFormat="0" applyFont="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3" fillId="22" borderId="29" applyNumberFormat="0" applyFont="0" applyAlignment="0" applyProtection="0"/>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113" fillId="0" borderId="23" applyNumberFormat="0" applyFill="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3" fillId="22" borderId="29" applyNumberFormat="0" applyFont="0" applyAlignment="0" applyProtection="0">
      <alignmen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115" fillId="27" borderId="40"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1" fillId="0" borderId="23" applyNumberFormat="0" applyFill="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79" fillId="27" borderId="40"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8" fillId="0" borderId="42">
      <alignment horizontal="lef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119" fillId="20" borderId="21"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4" fillId="20" borderId="21" applyNumberFormat="0" applyAlignment="0" applyProtection="0">
      <alignment vertical="center"/>
    </xf>
    <xf numFmtId="0" fontId="58" fillId="0" borderId="42">
      <alignment horizontal="left" vertical="center"/>
    </xf>
    <xf numFmtId="0" fontId="51" fillId="0" borderId="23" applyNumberFormat="0" applyFill="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120" fillId="20" borderId="21" applyNumberFormat="0" applyAlignment="0" applyProtection="0">
      <alignment vertical="center"/>
    </xf>
    <xf numFmtId="0" fontId="45" fillId="27"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81" fillId="27" borderId="21" applyNumberFormat="0" applyAlignment="0" applyProtection="0"/>
    <xf numFmtId="0" fontId="3" fillId="22" borderId="29"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120" fillId="20" borderId="21" applyNumberFormat="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2"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84" fillId="0" borderId="23" applyNumberFormat="0" applyFill="0" applyAlignment="0" applyProtection="0"/>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79" fillId="27" borderId="40" applyNumberFormat="0" applyAlignment="0" applyProtection="0"/>
    <xf numFmtId="0" fontId="58" fillId="0" borderId="42">
      <alignment horizontal="left" vertical="center"/>
    </xf>
    <xf numFmtId="0" fontId="119" fillId="20" borderId="21"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2" fillId="27" borderId="40" applyNumberForma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4" fillId="20" borderId="21" applyNumberFormat="0" applyAlignment="0" applyProtection="0">
      <alignment vertical="center"/>
    </xf>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108" fillId="21"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113" fillId="0" borderId="23" applyNumberFormat="0" applyFill="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79" fillId="27" borderId="40" applyNumberFormat="0" applyAlignment="0" applyProtection="0"/>
    <xf numFmtId="0" fontId="3" fillId="22" borderId="29" applyNumberFormat="0" applyFont="0" applyAlignment="0" applyProtection="0">
      <alignment vertical="center"/>
    </xf>
    <xf numFmtId="0" fontId="115"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1" fillId="0" borderId="23" applyNumberFormat="0" applyFill="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64"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4" fillId="20"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81" fillId="27"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36" fillId="22" borderId="29" applyNumberFormat="0" applyFont="0" applyAlignment="0" applyProtection="0"/>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84" fillId="0" borderId="23" applyNumberFormat="0" applyFill="0" applyAlignment="0" applyProtection="0"/>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4" fillId="0" borderId="23" applyNumberFormat="0" applyFill="0" applyAlignment="0" applyProtection="0"/>
    <xf numFmtId="0" fontId="54" fillId="20"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81" fillId="27" borderId="21" applyNumberFormat="0" applyAlignment="0" applyProtection="0"/>
    <xf numFmtId="0" fontId="79" fillId="27" borderId="40"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5"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79" fillId="27" borderId="40"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3" fillId="22" borderId="29" applyNumberFormat="0" applyFont="0" applyAlignment="0" applyProtection="0"/>
    <xf numFmtId="0" fontId="64" fillId="0" borderId="23"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83" fillId="20"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14" fillId="21" borderId="40"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2" fillId="27" borderId="40" applyNumberFormat="0" applyAlignment="0" applyProtection="0">
      <alignment vertical="center"/>
    </xf>
    <xf numFmtId="0" fontId="54"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84" fillId="0" borderId="23" applyNumberFormat="0" applyFill="0" applyAlignment="0" applyProtection="0"/>
    <xf numFmtId="0" fontId="81" fillId="27" borderId="21" applyNumberFormat="0" applyAlignment="0" applyProtection="0"/>
    <xf numFmtId="0" fontId="3" fillId="22" borderId="29"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108" fillId="27" borderId="21" applyNumberFormat="0" applyAlignment="0" applyProtection="0">
      <alignment vertical="center"/>
    </xf>
    <xf numFmtId="0" fontId="35" fillId="22" borderId="29" applyNumberFormat="0" applyFon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64" fillId="0" borderId="23" applyNumberFormat="0" applyFill="0" applyAlignment="0" applyProtection="0">
      <alignment vertical="center"/>
    </xf>
    <xf numFmtId="0" fontId="45" fillId="27"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113" fillId="0" borderId="23" applyNumberFormat="0" applyFill="0" applyAlignment="0" applyProtection="0">
      <alignment vertical="center"/>
    </xf>
    <xf numFmtId="0" fontId="119" fillId="20" borderId="21"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45" fillId="27"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79" fillId="27" borderId="40" applyNumberFormat="0" applyAlignment="0" applyProtection="0"/>
    <xf numFmtId="0" fontId="36" fillId="22" borderId="29" applyNumberFormat="0" applyFont="0" applyAlignment="0" applyProtection="0"/>
    <xf numFmtId="0" fontId="58" fillId="0" borderId="42">
      <alignment horizontal="lef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108" fillId="27" borderId="21" applyNumberFormat="0" applyAlignment="0" applyProtection="0">
      <alignment vertical="center"/>
    </xf>
    <xf numFmtId="0" fontId="108" fillId="27" borderId="21" applyNumberFormat="0" applyAlignment="0" applyProtection="0">
      <alignment vertical="center"/>
    </xf>
    <xf numFmtId="0" fontId="108" fillId="27" borderId="21" applyNumberFormat="0" applyAlignment="0" applyProtection="0">
      <alignment vertical="center"/>
    </xf>
    <xf numFmtId="0" fontId="79" fillId="27" borderId="40" applyNumberFormat="0" applyAlignment="0" applyProtection="0"/>
    <xf numFmtId="0" fontId="36"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79" fillId="27" borderId="40" applyNumberFormat="0" applyAlignment="0" applyProtection="0"/>
    <xf numFmtId="0" fontId="114"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45" fillId="27"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3" fillId="22" borderId="29" applyNumberFormat="0" applyFon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84" fillId="0" borderId="23" applyNumberFormat="0" applyFill="0" applyAlignment="0" applyProtection="0"/>
    <xf numFmtId="0" fontId="120" fillId="20" borderId="21" applyNumberFormat="0" applyAlignment="0" applyProtection="0">
      <alignment vertical="center"/>
    </xf>
    <xf numFmtId="0" fontId="81" fillId="27" borderId="21"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114" fillId="21" borderId="40"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51" fillId="0" borderId="23" applyNumberFormat="0" applyFill="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84" fillId="0" borderId="23" applyNumberFormat="0" applyFill="0" applyAlignment="0" applyProtection="0"/>
    <xf numFmtId="0" fontId="51" fillId="0" borderId="23"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64" fillId="0" borderId="23" applyNumberFormat="0" applyFill="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1" fillId="0" borderId="23"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3" fillId="22" borderId="29" applyNumberFormat="0" applyFon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42" fillId="22" borderId="29" applyNumberFormat="0" applyFon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3"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45" fillId="27"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84" fillId="0" borderId="23" applyNumberFormat="0" applyFill="0" applyAlignment="0" applyProtection="0"/>
    <xf numFmtId="0" fontId="35" fillId="22" borderId="29" applyNumberFormat="0" applyFon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3" fillId="22" borderId="29" applyNumberFormat="0" applyFon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115"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35" fillId="22" borderId="29" applyNumberFormat="0" applyFont="0" applyAlignment="0" applyProtection="0">
      <alignment vertical="center"/>
    </xf>
    <xf numFmtId="0" fontId="120" fillId="20" borderId="21" applyNumberFormat="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84" fillId="0" borderId="23" applyNumberFormat="0" applyFill="0" applyAlignment="0" applyProtection="0"/>
    <xf numFmtId="0" fontId="54" fillId="20" borderId="21" applyNumberFormat="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4" fillId="20" borderId="21"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1" fillId="0" borderId="23" applyNumberFormat="0" applyFill="0" applyAlignment="0" applyProtection="0">
      <alignment vertical="center"/>
    </xf>
    <xf numFmtId="0" fontId="84" fillId="0" borderId="23" applyNumberFormat="0" applyFill="0" applyAlignment="0" applyProtection="0"/>
    <xf numFmtId="0" fontId="3"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108" fillId="21"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115" fillId="27" borderId="40"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3" fillId="0" borderId="36"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79" fillId="27" borderId="40"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81" fillId="27" borderId="21" applyNumberFormat="0" applyAlignment="0" applyProtection="0"/>
    <xf numFmtId="0" fontId="115" fillId="27"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119" fillId="20" borderId="21"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3" fillId="20" borderId="21" applyNumberFormat="0" applyAlignment="0" applyProtection="0"/>
    <xf numFmtId="0" fontId="113" fillId="0" borderId="36" applyNumberFormat="0" applyFill="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2" fillId="27" borderId="40" applyNumberFormat="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108" fillId="27"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79" fillId="27" borderId="40" applyNumberFormat="0" applyAlignment="0" applyProtection="0"/>
    <xf numFmtId="0" fontId="109"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4" fillId="20" borderId="21" applyNumberFormat="0" applyAlignment="0" applyProtection="0">
      <alignment vertical="center"/>
    </xf>
    <xf numFmtId="0" fontId="113" fillId="0" borderId="23" applyNumberFormat="0" applyFill="0" applyAlignment="0" applyProtection="0">
      <alignment vertical="center"/>
    </xf>
    <xf numFmtId="0" fontId="3" fillId="22" borderId="29" applyNumberFormat="0" applyFont="0" applyAlignment="0" applyProtection="0">
      <alignment vertical="center"/>
    </xf>
    <xf numFmtId="0" fontId="114" fillId="27" borderId="40"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83" fillId="20"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83" fillId="20" borderId="21" applyNumberFormat="0" applyAlignment="0" applyProtection="0"/>
    <xf numFmtId="0" fontId="35" fillId="22" borderId="29" applyNumberFormat="0" applyFont="0" applyAlignment="0" applyProtection="0">
      <alignment vertical="center"/>
    </xf>
    <xf numFmtId="0" fontId="81" fillId="27" borderId="21" applyNumberFormat="0" applyAlignment="0" applyProtection="0"/>
    <xf numFmtId="0" fontId="79" fillId="27" borderId="40"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83" fillId="20" borderId="21" applyNumberFormat="0" applyAlignment="0" applyProtection="0"/>
    <xf numFmtId="0" fontId="109" fillId="27" borderId="21"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113" fillId="0" borderId="23" applyNumberFormat="0" applyFill="0" applyAlignment="0" applyProtection="0">
      <alignment vertical="center"/>
    </xf>
    <xf numFmtId="0" fontId="119" fillId="20" borderId="21" applyNumberFormat="0" applyAlignment="0" applyProtection="0">
      <alignment vertical="center"/>
    </xf>
    <xf numFmtId="0" fontId="108" fillId="27" borderId="21"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9" fillId="27" borderId="21" applyNumberForma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108" fillId="27"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3" fillId="22" borderId="29" applyNumberFormat="0" applyFont="0" applyAlignment="0" applyProtection="0">
      <alignment vertical="center"/>
    </xf>
    <xf numFmtId="0" fontId="114" fillId="21" borderId="40"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83" fillId="20" borderId="21" applyNumberFormat="0" applyAlignment="0" applyProtection="0"/>
    <xf numFmtId="0" fontId="51" fillId="0" borderId="23" applyNumberFormat="0" applyFill="0" applyAlignment="0" applyProtection="0">
      <alignment vertical="center"/>
    </xf>
    <xf numFmtId="0" fontId="83" fillId="20" borderId="21" applyNumberFormat="0" applyAlignment="0" applyProtection="0"/>
    <xf numFmtId="0" fontId="52" fillId="27" borderId="40"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35" fillId="22" borderId="29" applyNumberFormat="0" applyFon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3" fillId="22" borderId="29" applyNumberFormat="0" applyFont="0" applyAlignment="0" applyProtection="0">
      <alignment vertical="center"/>
    </xf>
    <xf numFmtId="0" fontId="45" fillId="27"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109" fillId="27" borderId="21"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4" fillId="0" borderId="23"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3" fillId="22" borderId="29" applyNumberFormat="0" applyFont="0" applyAlignment="0" applyProtection="0">
      <alignment vertical="center"/>
    </xf>
    <xf numFmtId="0" fontId="108" fillId="27" borderId="21" applyNumberFormat="0" applyAlignment="0" applyProtection="0">
      <alignment vertical="center"/>
    </xf>
    <xf numFmtId="0" fontId="114" fillId="21" borderId="40" applyNumberFormat="0" applyAlignment="0" applyProtection="0">
      <alignment vertical="center"/>
    </xf>
    <xf numFmtId="0" fontId="108" fillId="21" borderId="21" applyNumberFormat="0" applyAlignment="0" applyProtection="0">
      <alignment vertical="center"/>
    </xf>
    <xf numFmtId="0" fontId="36" fillId="22" borderId="29" applyNumberFormat="0" applyFont="0" applyAlignment="0" applyProtection="0"/>
    <xf numFmtId="0" fontId="81" fillId="27"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3" fillId="0" borderId="36" applyNumberFormat="0" applyFill="0" applyAlignment="0" applyProtection="0">
      <alignment vertical="center"/>
    </xf>
    <xf numFmtId="0" fontId="79" fillId="27" borderId="40" applyNumberFormat="0" applyAlignment="0" applyProtection="0"/>
    <xf numFmtId="0" fontId="51" fillId="0" borderId="23" applyNumberFormat="0" applyFill="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114" fillId="21"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09" fillId="27" borderId="21" applyNumberFormat="0" applyAlignment="0" applyProtection="0">
      <alignment vertical="center"/>
    </xf>
    <xf numFmtId="0" fontId="45" fillId="27"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109" fillId="27" borderId="21" applyNumberFormat="0" applyAlignment="0" applyProtection="0">
      <alignment vertical="center"/>
    </xf>
    <xf numFmtId="0" fontId="108" fillId="21" borderId="21"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45" fillId="27" borderId="21"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115" fillId="27" borderId="40" applyNumberFormat="0" applyAlignment="0" applyProtection="0">
      <alignmen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20" fillId="20" borderId="21" applyNumberFormat="0" applyAlignment="0" applyProtection="0">
      <alignment vertical="center"/>
    </xf>
    <xf numFmtId="0" fontId="3" fillId="22" borderId="29" applyNumberFormat="0" applyFon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83" fillId="20" borderId="21" applyNumberFormat="0" applyAlignment="0" applyProtection="0"/>
    <xf numFmtId="0" fontId="3" fillId="22" borderId="29" applyNumberFormat="0" applyFont="0" applyAlignment="0" applyProtection="0"/>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81" fillId="27"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81" fillId="27" borderId="21" applyNumberFormat="0" applyAlignment="0" applyProtection="0"/>
    <xf numFmtId="0" fontId="114" fillId="21" borderId="40"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36" fillId="22" borderId="29" applyNumberFormat="0" applyFont="0" applyAlignment="0" applyProtection="0"/>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108" fillId="27" borderId="21" applyNumberFormat="0" applyAlignment="0" applyProtection="0">
      <alignment vertical="center"/>
    </xf>
    <xf numFmtId="0" fontId="35" fillId="22" borderId="29" applyNumberFormat="0" applyFont="0" applyAlignment="0" applyProtection="0">
      <alignment vertical="center"/>
    </xf>
    <xf numFmtId="0" fontId="84" fillId="0" borderId="23" applyNumberFormat="0" applyFill="0" applyAlignment="0" applyProtection="0"/>
    <xf numFmtId="0" fontId="108" fillId="21"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1" fillId="0" borderId="23" applyNumberFormat="0" applyFill="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83" fillId="20" borderId="21" applyNumberFormat="0" applyAlignment="0" applyProtection="0"/>
    <xf numFmtId="0" fontId="79" fillId="27" borderId="40" applyNumberFormat="0" applyAlignment="0" applyProtection="0"/>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114" fillId="27" borderId="40"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3" fillId="22" borderId="29" applyNumberFormat="0" applyFont="0" applyAlignment="0" applyProtection="0">
      <alignment vertical="center"/>
    </xf>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114" fillId="21" borderId="40" applyNumberFormat="0" applyAlignment="0" applyProtection="0">
      <alignment vertical="center"/>
    </xf>
    <xf numFmtId="0" fontId="120"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64"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13" fillId="0" borderId="23" applyNumberFormat="0" applyFill="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81" fillId="27" borderId="21" applyNumberFormat="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119" fillId="20" borderId="21" applyNumberFormat="0" applyAlignment="0" applyProtection="0">
      <alignment vertical="center"/>
    </xf>
    <xf numFmtId="0" fontId="58" fillId="0" borderId="42">
      <alignment horizontal="left" vertical="center"/>
    </xf>
    <xf numFmtId="0" fontId="81" fillId="27"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19" fillId="20" borderId="21"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114" fillId="21"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1"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9" fillId="20" borderId="21" applyNumberFormat="0" applyAlignment="0" applyProtection="0">
      <alignment vertical="center"/>
    </xf>
    <xf numFmtId="0" fontId="54" fillId="20"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108" fillId="27" borderId="21" applyNumberForma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51" fillId="0" borderId="23" applyNumberFormat="0" applyFill="0" applyAlignment="0" applyProtection="0">
      <alignmen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109" fillId="27"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84" fillId="0" borderId="23" applyNumberFormat="0" applyFill="0" applyAlignment="0" applyProtection="0"/>
    <xf numFmtId="0" fontId="108" fillId="27"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45" fillId="27" borderId="21" applyNumberFormat="0" applyAlignment="0" applyProtection="0">
      <alignment vertical="center"/>
    </xf>
    <xf numFmtId="0" fontId="79" fillId="27" borderId="40" applyNumberFormat="0" applyAlignment="0" applyProtection="0"/>
    <xf numFmtId="0" fontId="35" fillId="22" borderId="29" applyNumberFormat="0" applyFont="0" applyAlignment="0" applyProtection="0">
      <alignment vertical="center"/>
    </xf>
    <xf numFmtId="0" fontId="120" fillId="20"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1" fillId="0" borderId="23" applyNumberFormat="0" applyFill="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84" fillId="0" borderId="23" applyNumberFormat="0" applyFill="0" applyAlignment="0" applyProtection="0"/>
    <xf numFmtId="0" fontId="81" fillId="27"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2"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4" fillId="0" borderId="23" applyNumberFormat="0" applyFill="0" applyAlignment="0" applyProtection="0"/>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3" fillId="22" borderId="29" applyNumberFormat="0" applyFont="0" applyAlignment="0" applyProtection="0"/>
    <xf numFmtId="0" fontId="113" fillId="0" borderId="23" applyNumberFormat="0" applyFill="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114" fillId="21" borderId="40"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120" fillId="20"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1" fillId="27"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4" fillId="0" borderId="23" applyNumberFormat="0" applyFill="0" applyAlignment="0" applyProtection="0"/>
    <xf numFmtId="0" fontId="83" fillId="20" borderId="21" applyNumberFormat="0" applyAlignment="0" applyProtection="0"/>
    <xf numFmtId="0" fontId="119" fillId="20"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81" fillId="27" borderId="21" applyNumberFormat="0" applyAlignment="0" applyProtection="0"/>
    <xf numFmtId="0" fontId="64" fillId="0" borderId="23" applyNumberFormat="0" applyFill="0" applyAlignment="0" applyProtection="0">
      <alignment vertical="center"/>
    </xf>
    <xf numFmtId="0" fontId="36" fillId="22" borderId="29" applyNumberFormat="0" applyFont="0" applyAlignment="0" applyProtection="0"/>
    <xf numFmtId="0" fontId="108" fillId="21" borderId="21" applyNumberFormat="0" applyAlignment="0" applyProtection="0">
      <alignment vertical="center"/>
    </xf>
    <xf numFmtId="0" fontId="109" fillId="27" borderId="21" applyNumberFormat="0" applyAlignment="0" applyProtection="0">
      <alignment vertical="center"/>
    </xf>
    <xf numFmtId="0" fontId="64" fillId="0" borderId="23" applyNumberFormat="0" applyFill="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108" fillId="27" borderId="21"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08" fillId="21" borderId="21" applyNumberFormat="0" applyAlignment="0" applyProtection="0">
      <alignment vertical="center"/>
    </xf>
    <xf numFmtId="0" fontId="51"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08" fillId="21" borderId="21"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114" fillId="27" borderId="40"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4" fillId="20" borderId="21"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108" fillId="21" borderId="21" applyNumberFormat="0" applyAlignment="0" applyProtection="0">
      <alignment vertical="center"/>
    </xf>
    <xf numFmtId="0" fontId="35" fillId="22" borderId="29" applyNumberFormat="0" applyFon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54" fillId="20" borderId="21" applyNumberFormat="0" applyAlignment="0" applyProtection="0">
      <alignment vertical="center"/>
    </xf>
    <xf numFmtId="0" fontId="83" fillId="20"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114" fillId="27" borderId="40" applyNumberFormat="0" applyAlignment="0" applyProtection="0">
      <alignment vertical="center"/>
    </xf>
    <xf numFmtId="0" fontId="42" fillId="22" borderId="29" applyNumberFormat="0" applyFon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3" fillId="22" borderId="29" applyNumberFormat="0" applyFon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3" fillId="22" borderId="29" applyNumberFormat="0" applyFont="0" applyAlignment="0" applyProtection="0">
      <alignment vertical="center"/>
    </xf>
    <xf numFmtId="0" fontId="84" fillId="0" borderId="23" applyNumberFormat="0" applyFill="0" applyAlignment="0" applyProtection="0"/>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119" fillId="20" borderId="21" applyNumberFormat="0" applyAlignment="0" applyProtection="0">
      <alignment vertical="center"/>
    </xf>
    <xf numFmtId="0" fontId="108" fillId="27" borderId="21" applyNumberFormat="0" applyAlignment="0" applyProtection="0">
      <alignment vertical="center"/>
    </xf>
    <xf numFmtId="0" fontId="83" fillId="20" borderId="21" applyNumberFormat="0" applyAlignment="0" applyProtection="0"/>
    <xf numFmtId="0" fontId="114" fillId="27" borderId="40" applyNumberFormat="0" applyAlignment="0" applyProtection="0">
      <alignment vertical="center"/>
    </xf>
    <xf numFmtId="0" fontId="115" fillId="27" borderId="40" applyNumberFormat="0" applyAlignment="0" applyProtection="0">
      <alignment vertical="center"/>
    </xf>
    <xf numFmtId="0" fontId="119" fillId="20" borderId="21"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3" fillId="22" borderId="29" applyNumberFormat="0" applyFont="0" applyAlignment="0" applyProtection="0"/>
    <xf numFmtId="0" fontId="114" fillId="21" borderId="40" applyNumberFormat="0" applyAlignment="0" applyProtection="0">
      <alignment vertical="center"/>
    </xf>
    <xf numFmtId="0" fontId="109" fillId="27" borderId="21" applyNumberFormat="0" applyAlignment="0" applyProtection="0">
      <alignment vertical="center"/>
    </xf>
    <xf numFmtId="0" fontId="3" fillId="22" borderId="29"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3" fillId="22" borderId="29" applyNumberFormat="0" applyFont="0" applyAlignment="0" applyProtection="0">
      <alignment vertical="center"/>
    </xf>
    <xf numFmtId="0" fontId="109" fillId="27" borderId="21" applyNumberForma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09" fillId="27" borderId="21"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108" fillId="27" borderId="21" applyNumberFormat="0" applyAlignment="0" applyProtection="0">
      <alignment vertical="center"/>
    </xf>
    <xf numFmtId="0" fontId="54" fillId="20" borderId="21" applyNumberFormat="0" applyAlignment="0" applyProtection="0">
      <alignmen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29" applyNumberFormat="0" applyFon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29" applyNumberFormat="0" applyFont="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42" fillId="22" borderId="29" applyNumberFormat="0" applyFon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79" fillId="27" borderId="40" applyNumberFormat="0" applyAlignment="0" applyProtection="0"/>
    <xf numFmtId="0" fontId="58" fillId="0" borderId="42">
      <alignment horizontal="left" vertical="center"/>
    </xf>
    <xf numFmtId="0" fontId="81" fillId="27" borderId="21" applyNumberFormat="0" applyAlignment="0" applyProtection="0"/>
    <xf numFmtId="0" fontId="3" fillId="22" borderId="29" applyNumberFormat="0" applyFont="0" applyAlignment="0" applyProtection="0">
      <alignmen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84" fillId="0" borderId="23" applyNumberFormat="0" applyFill="0" applyAlignment="0" applyProtection="0"/>
    <xf numFmtId="0" fontId="45"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4" fillId="0" borderId="23"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108" fillId="21" borderId="21" applyNumberFormat="0" applyAlignment="0" applyProtection="0">
      <alignment vertical="center"/>
    </xf>
    <xf numFmtId="0" fontId="45"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3" fillId="20" borderId="21" applyNumberFormat="0" applyAlignment="0" applyProtection="0"/>
    <xf numFmtId="0" fontId="79" fillId="27" borderId="40" applyNumberFormat="0" applyAlignment="0" applyProtection="0"/>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83" fillId="20" borderId="21"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3" fillId="22" borderId="29" applyNumberFormat="0" applyFont="0" applyAlignment="0" applyProtection="0"/>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120" fillId="20" borderId="21"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3" fillId="20" borderId="21" applyNumberFormat="0" applyAlignment="0" applyProtection="0"/>
    <xf numFmtId="0" fontId="36" fillId="22" borderId="29" applyNumberFormat="0" applyFon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19" fillId="20"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2" fillId="27" borderId="40" applyNumberFormat="0" applyAlignment="0" applyProtection="0">
      <alignment vertical="center"/>
    </xf>
    <xf numFmtId="0" fontId="42"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83" fillId="20" borderId="21" applyNumberFormat="0" applyAlignment="0" applyProtection="0"/>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113"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2" fillId="27" borderId="40" applyNumberFormat="0" applyAlignment="0" applyProtection="0">
      <alignment vertical="center"/>
    </xf>
    <xf numFmtId="0" fontId="54" fillId="20" borderId="21" applyNumberFormat="0" applyAlignment="0" applyProtection="0">
      <alignmen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64" fillId="0" borderId="23" applyNumberFormat="0" applyFill="0" applyAlignment="0" applyProtection="0">
      <alignment vertical="center"/>
    </xf>
    <xf numFmtId="0" fontId="79" fillId="27" borderId="40" applyNumberFormat="0" applyAlignment="0" applyProtection="0"/>
    <xf numFmtId="0" fontId="81" fillId="27" borderId="21" applyNumberFormat="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21" applyNumberFormat="0" applyAlignment="0" applyProtection="0">
      <alignmen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108" fillId="21" borderId="21" applyNumberForma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1" fillId="27" borderId="21" applyNumberFormat="0" applyAlignment="0" applyProtection="0"/>
    <xf numFmtId="0" fontId="120"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23" applyNumberFormat="0" applyFill="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114"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113" fillId="0" borderId="23" applyNumberFormat="0" applyFill="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20" fillId="20" borderId="21"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84" fillId="0" borderId="23" applyNumberFormat="0" applyFill="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3" fillId="22" borderId="29" applyNumberFormat="0" applyFon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114" fillId="27" borderId="40" applyNumberFormat="0" applyAlignment="0" applyProtection="0">
      <alignmen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84" fillId="0" borderId="23" applyNumberFormat="0" applyFill="0" applyAlignment="0" applyProtection="0"/>
    <xf numFmtId="0" fontId="84" fillId="0" borderId="23"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54" fillId="20" borderId="21" applyNumberFormat="0" applyAlignment="0" applyProtection="0">
      <alignment vertical="center"/>
    </xf>
    <xf numFmtId="0" fontId="119" fillId="20" borderId="21" applyNumberFormat="0" applyAlignment="0" applyProtection="0">
      <alignment vertical="center"/>
    </xf>
    <xf numFmtId="0" fontId="3" fillId="22" borderId="29" applyNumberFormat="0" applyFont="0" applyAlignment="0" applyProtection="0"/>
    <xf numFmtId="0" fontId="114" fillId="27" borderId="40" applyNumberFormat="0" applyAlignment="0" applyProtection="0">
      <alignment vertical="center"/>
    </xf>
    <xf numFmtId="0" fontId="35" fillId="22" borderId="29" applyNumberFormat="0" applyFont="0" applyAlignment="0" applyProtection="0">
      <alignment vertical="center"/>
    </xf>
    <xf numFmtId="0" fontId="51"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3"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120" fillId="20"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79" fillId="27" borderId="40" applyNumberFormat="0" applyAlignment="0" applyProtection="0"/>
    <xf numFmtId="0" fontId="3" fillId="22" borderId="29" applyNumberFormat="0" applyFont="0" applyAlignment="0" applyProtection="0"/>
    <xf numFmtId="0" fontId="3" fillId="22" borderId="29" applyNumberFormat="0" applyFont="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35" fillId="22" borderId="29" applyNumberFormat="0" applyFont="0" applyAlignment="0" applyProtection="0">
      <alignment vertical="center"/>
    </xf>
    <xf numFmtId="0" fontId="58" fillId="0" borderId="42">
      <alignment horizontal="left" vertical="center"/>
    </xf>
    <xf numFmtId="0" fontId="108" fillId="27" borderId="21" applyNumberForma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2" fillId="27" borderId="40" applyNumberFormat="0" applyAlignment="0" applyProtection="0">
      <alignment vertical="center"/>
    </xf>
    <xf numFmtId="0" fontId="3" fillId="22" borderId="29" applyNumberFormat="0" applyFont="0" applyAlignment="0" applyProtection="0"/>
    <xf numFmtId="0" fontId="51" fillId="0" borderId="23" applyNumberFormat="0" applyFill="0" applyAlignment="0" applyProtection="0">
      <alignmen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84" fillId="0" borderId="23"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14" fillId="27" borderId="40" applyNumberFormat="0" applyAlignment="0" applyProtection="0">
      <alignment vertical="center"/>
    </xf>
    <xf numFmtId="0" fontId="119" fillId="20" borderId="21" applyNumberFormat="0" applyAlignment="0" applyProtection="0">
      <alignment vertical="center"/>
    </xf>
    <xf numFmtId="0" fontId="58" fillId="0" borderId="42">
      <alignment horizontal="left" vertical="center"/>
    </xf>
    <xf numFmtId="0" fontId="42" fillId="22" borderId="29"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3" fillId="20" borderId="21" applyNumberFormat="0" applyAlignment="0" applyProtection="0"/>
    <xf numFmtId="0" fontId="83" fillId="20" borderId="21" applyNumberFormat="0" applyAlignment="0" applyProtection="0"/>
    <xf numFmtId="0" fontId="109"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84" fillId="0" borderId="23" applyNumberFormat="0" applyFill="0" applyAlignment="0" applyProtection="0"/>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81" fillId="27"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08" fillId="27"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42" fillId="22" borderId="29"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20"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08" fillId="27" borderId="21" applyNumberFormat="0" applyAlignment="0" applyProtection="0">
      <alignment vertical="center"/>
    </xf>
    <xf numFmtId="0" fontId="115" fillId="27" borderId="40" applyNumberFormat="0" applyAlignment="0" applyProtection="0">
      <alignment vertical="center"/>
    </xf>
    <xf numFmtId="0" fontId="79" fillId="27" borderId="40" applyNumberFormat="0" applyAlignment="0" applyProtection="0"/>
    <xf numFmtId="0" fontId="52" fillId="27" borderId="40" applyNumberFormat="0" applyAlignment="0" applyProtection="0">
      <alignmen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21" applyNumberFormat="0" applyAlignment="0" applyProtection="0">
      <alignment vertical="center"/>
    </xf>
    <xf numFmtId="0" fontId="81" fillId="27" borderId="21" applyNumberFormat="0" applyAlignment="0" applyProtection="0"/>
    <xf numFmtId="0" fontId="58" fillId="0" borderId="42">
      <alignment horizontal="left" vertical="center"/>
    </xf>
    <xf numFmtId="0" fontId="113"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83" fillId="20" borderId="21" applyNumberFormat="0" applyAlignment="0" applyProtection="0"/>
    <xf numFmtId="0" fontId="114" fillId="21" borderId="40" applyNumberFormat="0" applyAlignment="0" applyProtection="0">
      <alignment vertical="center"/>
    </xf>
    <xf numFmtId="0" fontId="51" fillId="0" borderId="23" applyNumberFormat="0" applyFill="0" applyAlignment="0" applyProtection="0">
      <alignment vertical="center"/>
    </xf>
    <xf numFmtId="0" fontId="119" fillId="20" borderId="21" applyNumberFormat="0" applyAlignment="0" applyProtection="0">
      <alignment vertical="center"/>
    </xf>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83" fillId="20" borderId="21" applyNumberFormat="0" applyAlignment="0" applyProtection="0"/>
    <xf numFmtId="0" fontId="113" fillId="0" borderId="23" applyNumberFormat="0" applyFill="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84" fillId="0" borderId="23" applyNumberFormat="0" applyFill="0" applyAlignment="0" applyProtection="0"/>
    <xf numFmtId="0" fontId="64" fillId="0" borderId="23" applyNumberFormat="0" applyFill="0" applyAlignment="0" applyProtection="0">
      <alignment vertical="center"/>
    </xf>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9" fillId="27" borderId="21" applyNumberFormat="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119" fillId="20" borderId="21" applyNumberFormat="0" applyAlignment="0" applyProtection="0">
      <alignment vertical="center"/>
    </xf>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4" fillId="20" borderId="21"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83" fillId="20" borderId="21" applyNumberFormat="0" applyAlignment="0" applyProtection="0"/>
    <xf numFmtId="0" fontId="108"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23" applyNumberFormat="0" applyFill="0" applyAlignment="0" applyProtection="0"/>
    <xf numFmtId="0" fontId="45" fillId="27" borderId="21" applyNumberFormat="0" applyAlignment="0" applyProtection="0">
      <alignment vertical="center"/>
    </xf>
    <xf numFmtId="0" fontId="84" fillId="0" borderId="23" applyNumberFormat="0" applyFill="0" applyAlignment="0" applyProtection="0"/>
    <xf numFmtId="0" fontId="114" fillId="27" borderId="40" applyNumberFormat="0" applyAlignment="0" applyProtection="0">
      <alignment vertical="center"/>
    </xf>
    <xf numFmtId="0" fontId="108" fillId="21" borderId="21" applyNumberFormat="0" applyAlignment="0" applyProtection="0">
      <alignment vertical="center"/>
    </xf>
    <xf numFmtId="0" fontId="120" fillId="20" borderId="21" applyNumberFormat="0" applyAlignment="0" applyProtection="0">
      <alignment vertical="center"/>
    </xf>
    <xf numFmtId="0" fontId="58" fillId="0" borderId="42">
      <alignment horizontal="left" vertical="center"/>
    </xf>
    <xf numFmtId="0" fontId="45" fillId="27" borderId="21" applyNumberFormat="0" applyAlignment="0" applyProtection="0">
      <alignment vertical="center"/>
    </xf>
    <xf numFmtId="0" fontId="3" fillId="22" borderId="29" applyNumberFormat="0" applyFont="0" applyAlignment="0" applyProtection="0">
      <alignment vertical="center"/>
    </xf>
    <xf numFmtId="0" fontId="64" fillId="0" borderId="23"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64" fillId="0" borderId="23" applyNumberFormat="0" applyFill="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108" fillId="21" borderId="21" applyNumberFormat="0" applyAlignment="0" applyProtection="0">
      <alignment vertical="center"/>
    </xf>
    <xf numFmtId="0" fontId="83" fillId="20" borderId="21" applyNumberFormat="0" applyAlignment="0" applyProtection="0"/>
    <xf numFmtId="0" fontId="58" fillId="0" borderId="42">
      <alignment horizontal="left" vertical="center"/>
    </xf>
    <xf numFmtId="0" fontId="64" fillId="0" borderId="23" applyNumberFormat="0" applyFill="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83" fillId="20" borderId="21" applyNumberFormat="0" applyAlignment="0" applyProtection="0"/>
    <xf numFmtId="0" fontId="81" fillId="27" borderId="21" applyNumberFormat="0" applyAlignment="0" applyProtection="0"/>
    <xf numFmtId="0" fontId="81" fillId="27" borderId="21" applyNumberFormat="0" applyAlignment="0" applyProtection="0"/>
    <xf numFmtId="0" fontId="79" fillId="27" borderId="40" applyNumberFormat="0" applyAlignment="0" applyProtection="0"/>
    <xf numFmtId="0" fontId="58" fillId="0" borderId="42">
      <alignment horizontal="left" vertical="center"/>
    </xf>
    <xf numFmtId="0" fontId="108" fillId="27" borderId="21" applyNumberFormat="0" applyAlignment="0" applyProtection="0">
      <alignment vertical="center"/>
    </xf>
    <xf numFmtId="0" fontId="36" fillId="22" borderId="29" applyNumberFormat="0" applyFont="0" applyAlignment="0" applyProtection="0"/>
    <xf numFmtId="0" fontId="84" fillId="0" borderId="23"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4" fillId="0" borderId="23" applyNumberFormat="0" applyFill="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19"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83" fillId="20" borderId="21" applyNumberFormat="0" applyAlignment="0" applyProtection="0"/>
    <xf numFmtId="0" fontId="84" fillId="0" borderId="23" applyNumberFormat="0" applyFill="0" applyAlignment="0" applyProtection="0"/>
    <xf numFmtId="0" fontId="81" fillId="27" borderId="21" applyNumberFormat="0" applyAlignment="0" applyProtection="0"/>
    <xf numFmtId="0" fontId="109" fillId="27" borderId="21" applyNumberFormat="0" applyAlignment="0" applyProtection="0">
      <alignment vertical="center"/>
    </xf>
    <xf numFmtId="0" fontId="79" fillId="27" borderId="40"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81" fillId="27" borderId="21" applyNumberFormat="0" applyAlignment="0" applyProtection="0"/>
    <xf numFmtId="0" fontId="119" fillId="20" borderId="21"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13" fillId="0" borderId="23" applyNumberFormat="0" applyFill="0" applyAlignment="0" applyProtection="0">
      <alignment vertical="center"/>
    </xf>
    <xf numFmtId="0" fontId="108" fillId="21" borderId="21" applyNumberFormat="0" applyAlignment="0" applyProtection="0">
      <alignment vertical="center"/>
    </xf>
    <xf numFmtId="0" fontId="3" fillId="22" borderId="29" applyNumberFormat="0" applyFont="0" applyAlignment="0" applyProtection="0"/>
    <xf numFmtId="0" fontId="108" fillId="27" borderId="21"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21" applyNumberFormat="0" applyAlignment="0" applyProtection="0"/>
    <xf numFmtId="0" fontId="35" fillId="22" borderId="29" applyNumberFormat="0" applyFont="0" applyAlignment="0" applyProtection="0">
      <alignment vertical="center"/>
    </xf>
    <xf numFmtId="0" fontId="45" fillId="27" borderId="21" applyNumberFormat="0" applyAlignment="0" applyProtection="0">
      <alignment vertical="center"/>
    </xf>
    <xf numFmtId="0" fontId="108" fillId="27" borderId="21" applyNumberFormat="0" applyAlignment="0" applyProtection="0">
      <alignment vertical="center"/>
    </xf>
    <xf numFmtId="0" fontId="54" fillId="20" borderId="21" applyNumberFormat="0" applyAlignment="0" applyProtection="0">
      <alignment vertical="center"/>
    </xf>
    <xf numFmtId="0" fontId="79" fillId="27" borderId="40" applyNumberFormat="0" applyAlignment="0" applyProtection="0"/>
    <xf numFmtId="0" fontId="83" fillId="20" borderId="21" applyNumberFormat="0" applyAlignment="0" applyProtection="0"/>
    <xf numFmtId="0" fontId="113" fillId="0" borderId="23"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36" fillId="22" borderId="29" applyNumberFormat="0" applyFont="0" applyAlignment="0" applyProtection="0"/>
    <xf numFmtId="0" fontId="58" fillId="0" borderId="42">
      <alignment horizontal="left" vertical="center"/>
    </xf>
    <xf numFmtId="0" fontId="84" fillId="0" borderId="23" applyNumberFormat="0" applyFill="0" applyAlignment="0" applyProtection="0"/>
    <xf numFmtId="0" fontId="51" fillId="0" borderId="23" applyNumberFormat="0" applyFill="0" applyAlignment="0" applyProtection="0">
      <alignment vertical="center"/>
    </xf>
    <xf numFmtId="0" fontId="36" fillId="22" borderId="29"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109" fillId="27"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119" fillId="20" borderId="21"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29" applyNumberFormat="0" applyFont="0" applyAlignment="0" applyProtection="0"/>
    <xf numFmtId="0" fontId="83" fillId="20" borderId="21" applyNumberFormat="0" applyAlignment="0" applyProtection="0"/>
    <xf numFmtId="0" fontId="119" fillId="20" borderId="21"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81" fillId="27" borderId="21" applyNumberFormat="0" applyAlignment="0" applyProtection="0"/>
    <xf numFmtId="0" fontId="45" fillId="27" borderId="21" applyNumberFormat="0" applyAlignment="0" applyProtection="0">
      <alignment vertical="center"/>
    </xf>
    <xf numFmtId="0" fontId="83" fillId="20" borderId="21" applyNumberFormat="0" applyAlignment="0" applyProtection="0"/>
    <xf numFmtId="0" fontId="113" fillId="0" borderId="23" applyNumberFormat="0" applyFill="0" applyAlignment="0" applyProtection="0">
      <alignment vertical="center"/>
    </xf>
    <xf numFmtId="0" fontId="83" fillId="20" borderId="21"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58" fillId="0" borderId="42">
      <alignment horizontal="left" vertical="center"/>
    </xf>
    <xf numFmtId="0" fontId="83" fillId="20" borderId="21" applyNumberFormat="0" applyAlignment="0" applyProtection="0"/>
    <xf numFmtId="0" fontId="3" fillId="22" borderId="29" applyNumberFormat="0" applyFont="0" applyAlignment="0" applyProtection="0"/>
    <xf numFmtId="0" fontId="58" fillId="0" borderId="42">
      <alignment horizontal="left" vertical="center"/>
    </xf>
    <xf numFmtId="0" fontId="114" fillId="21" borderId="40" applyNumberFormat="0" applyAlignment="0" applyProtection="0">
      <alignment vertical="center"/>
    </xf>
    <xf numFmtId="0" fontId="35" fillId="22" borderId="29" applyNumberFormat="0" applyFont="0" applyAlignment="0" applyProtection="0">
      <alignment vertical="center"/>
    </xf>
    <xf numFmtId="0" fontId="114" fillId="27" borderId="40" applyNumberFormat="0" applyAlignment="0" applyProtection="0">
      <alignment vertical="center"/>
    </xf>
    <xf numFmtId="0" fontId="45" fillId="27" borderId="21" applyNumberFormat="0" applyAlignment="0" applyProtection="0">
      <alignment vertical="center"/>
    </xf>
    <xf numFmtId="0" fontId="84" fillId="0" borderId="23" applyNumberFormat="0" applyFill="0" applyAlignment="0" applyProtection="0"/>
    <xf numFmtId="0" fontId="79" fillId="27" borderId="40" applyNumberFormat="0" applyAlignment="0" applyProtection="0"/>
    <xf numFmtId="0" fontId="51" fillId="0" borderId="23" applyNumberFormat="0" applyFill="0" applyAlignment="0" applyProtection="0">
      <alignment vertical="center"/>
    </xf>
    <xf numFmtId="0" fontId="3" fillId="22" borderId="29" applyNumberFormat="0" applyFont="0" applyAlignment="0" applyProtection="0"/>
    <xf numFmtId="0" fontId="79" fillId="27" borderId="40" applyNumberFormat="0" applyAlignment="0" applyProtection="0"/>
    <xf numFmtId="0" fontId="3" fillId="22" borderId="29" applyNumberFormat="0" applyFont="0" applyAlignment="0" applyProtection="0">
      <alignment vertical="center"/>
    </xf>
    <xf numFmtId="0" fontId="84" fillId="0" borderId="23" applyNumberFormat="0" applyFill="0" applyAlignment="0" applyProtection="0"/>
    <xf numFmtId="0" fontId="42" fillId="22" borderId="29" applyNumberFormat="0" applyFont="0" applyAlignment="0" applyProtection="0">
      <alignment vertical="center"/>
    </xf>
    <xf numFmtId="0" fontId="83" fillId="20" borderId="21" applyNumberFormat="0" applyAlignment="0" applyProtection="0"/>
    <xf numFmtId="0" fontId="58" fillId="0" borderId="42">
      <alignment horizontal="left" vertical="center"/>
    </xf>
    <xf numFmtId="0" fontId="119" fillId="20" borderId="21" applyNumberFormat="0" applyAlignment="0" applyProtection="0">
      <alignment vertical="center"/>
    </xf>
    <xf numFmtId="0" fontId="108" fillId="21" borderId="21" applyNumberFormat="0" applyAlignment="0" applyProtection="0">
      <alignment vertical="center"/>
    </xf>
    <xf numFmtId="0" fontId="83" fillId="20" borderId="21" applyNumberFormat="0" applyAlignment="0" applyProtection="0"/>
    <xf numFmtId="0" fontId="64" fillId="0" borderId="23" applyNumberFormat="0" applyFill="0" applyAlignment="0" applyProtection="0">
      <alignment vertical="center"/>
    </xf>
    <xf numFmtId="0" fontId="81" fillId="27" borderId="21" applyNumberFormat="0" applyAlignment="0" applyProtection="0"/>
    <xf numFmtId="0" fontId="58" fillId="0" borderId="42">
      <alignment horizontal="left" vertical="center"/>
    </xf>
    <xf numFmtId="0" fontId="58" fillId="0" borderId="42">
      <alignment horizontal="left" vertical="center"/>
    </xf>
    <xf numFmtId="0" fontId="83" fillId="20" borderId="21" applyNumberFormat="0" applyAlignment="0" applyProtection="0"/>
    <xf numFmtId="0" fontId="120" fillId="20" borderId="21"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21" applyNumberFormat="0" applyAlignment="0" applyProtection="0"/>
    <xf numFmtId="0" fontId="45" fillId="27" borderId="21" applyNumberFormat="0" applyAlignment="0" applyProtection="0">
      <alignment vertical="center"/>
    </xf>
    <xf numFmtId="0" fontId="35" fillId="22" borderId="29" applyNumberFormat="0" applyFont="0" applyAlignment="0" applyProtection="0">
      <alignment vertical="center"/>
    </xf>
    <xf numFmtId="0" fontId="54" fillId="20" borderId="21" applyNumberFormat="0" applyAlignment="0" applyProtection="0">
      <alignment vertical="center"/>
    </xf>
    <xf numFmtId="0" fontId="58" fillId="0" borderId="42">
      <alignment horizontal="left" vertical="center"/>
    </xf>
    <xf numFmtId="0" fontId="83" fillId="20" borderId="21" applyNumberFormat="0" applyAlignment="0" applyProtection="0"/>
    <xf numFmtId="0" fontId="58" fillId="0" borderId="42">
      <alignment horizontal="left" vertical="center"/>
    </xf>
    <xf numFmtId="0" fontId="58" fillId="0" borderId="42">
      <alignment horizontal="left" vertical="center"/>
    </xf>
    <xf numFmtId="0" fontId="45" fillId="27" borderId="21" applyNumberFormat="0" applyAlignment="0" applyProtection="0">
      <alignment vertical="center"/>
    </xf>
    <xf numFmtId="0" fontId="58" fillId="0" borderId="42">
      <alignment horizontal="left" vertical="center"/>
    </xf>
    <xf numFmtId="0" fontId="35" fillId="22" borderId="29" applyNumberFormat="0" applyFont="0" applyAlignment="0" applyProtection="0">
      <alignment vertical="center"/>
    </xf>
    <xf numFmtId="0" fontId="58" fillId="0" borderId="42">
      <alignment horizontal="left" vertical="center"/>
    </xf>
    <xf numFmtId="0" fontId="109" fillId="27" borderId="21" applyNumberFormat="0" applyAlignment="0" applyProtection="0">
      <alignment vertical="center"/>
    </xf>
    <xf numFmtId="0" fontId="84" fillId="0" borderId="23" applyNumberFormat="0" applyFill="0" applyAlignment="0" applyProtection="0"/>
    <xf numFmtId="0" fontId="115" fillId="27" borderId="40" applyNumberFormat="0" applyAlignment="0" applyProtection="0">
      <alignment vertical="center"/>
    </xf>
    <xf numFmtId="0" fontId="81" fillId="27" borderId="21" applyNumberFormat="0" applyAlignment="0" applyProtection="0"/>
    <xf numFmtId="0" fontId="35" fillId="22" borderId="29" applyNumberFormat="0" applyFont="0" applyAlignment="0" applyProtection="0">
      <alignment vertical="center"/>
    </xf>
    <xf numFmtId="0" fontId="114" fillId="21" borderId="40" applyNumberFormat="0" applyAlignment="0" applyProtection="0">
      <alignment vertical="center"/>
    </xf>
    <xf numFmtId="0" fontId="81" fillId="27" borderId="21" applyNumberFormat="0" applyAlignment="0" applyProtection="0"/>
    <xf numFmtId="0" fontId="51" fillId="0" borderId="23" applyNumberFormat="0" applyFill="0" applyAlignment="0" applyProtection="0">
      <alignment vertical="center"/>
    </xf>
    <xf numFmtId="0" fontId="84" fillId="0" borderId="23" applyNumberFormat="0" applyFill="0" applyAlignment="0" applyProtection="0"/>
    <xf numFmtId="0" fontId="119" fillId="20" borderId="21" applyNumberFormat="0" applyAlignment="0" applyProtection="0">
      <alignment vertical="center"/>
    </xf>
    <xf numFmtId="0" fontId="3" fillId="22" borderId="29" applyNumberFormat="0" applyFont="0" applyAlignment="0" applyProtection="0"/>
    <xf numFmtId="0" fontId="36"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42"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42"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42"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alignment vertical="center"/>
    </xf>
    <xf numFmtId="0" fontId="3"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83" fillId="20" borderId="21" applyNumberFormat="0" applyAlignment="0" applyProtection="0"/>
    <xf numFmtId="0" fontId="3" fillId="22" borderId="29" applyNumberFormat="0" applyFont="0" applyAlignment="0" applyProtection="0"/>
    <xf numFmtId="0" fontId="36"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xf numFmtId="0" fontId="36" fillId="22" borderId="29" applyNumberFormat="0" applyFont="0" applyAlignment="0" applyProtection="0"/>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83" fillId="20" borderId="21" applyNumberFormat="0" applyAlignment="0" applyProtection="0"/>
    <xf numFmtId="0" fontId="3"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35" fillId="22" borderId="29" applyNumberFormat="0" applyFont="0" applyAlignment="0" applyProtection="0">
      <alignment vertical="center"/>
    </xf>
    <xf numFmtId="0" fontId="42" fillId="22" borderId="29" applyNumberFormat="0" applyFont="0" applyAlignment="0" applyProtection="0">
      <alignment vertical="center"/>
    </xf>
    <xf numFmtId="0" fontId="36" fillId="22" borderId="29" applyNumberFormat="0" applyFont="0" applyAlignment="0" applyProtection="0"/>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alignment vertical="center"/>
    </xf>
    <xf numFmtId="0" fontId="36" fillId="22" borderId="29" applyNumberFormat="0" applyFont="0" applyAlignment="0" applyProtection="0"/>
    <xf numFmtId="0" fontId="42" fillId="22" borderId="29" applyNumberFormat="0" applyFont="0" applyAlignment="0" applyProtection="0">
      <alignment vertical="center"/>
    </xf>
    <xf numFmtId="0" fontId="36"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 fillId="22" borderId="29" applyNumberFormat="0" applyFont="0" applyAlignment="0" applyProtection="0"/>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6" fillId="22" borderId="29" applyNumberFormat="0" applyFont="0" applyAlignment="0" applyProtection="0"/>
    <xf numFmtId="0" fontId="36" fillId="22" borderId="29" applyNumberFormat="0" applyFont="0" applyAlignment="0" applyProtection="0"/>
    <xf numFmtId="0" fontId="3" fillId="22" borderId="29" applyNumberFormat="0" applyFont="0" applyAlignment="0" applyProtection="0"/>
    <xf numFmtId="0" fontId="3"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xf numFmtId="0" fontId="35" fillId="22" borderId="29" applyNumberFormat="0" applyFont="0" applyAlignment="0" applyProtection="0">
      <alignment vertical="center"/>
    </xf>
    <xf numFmtId="0" fontId="3" fillId="22" borderId="29" applyNumberFormat="0" applyFont="0" applyAlignment="0" applyProtection="0"/>
    <xf numFmtId="0" fontId="3" fillId="22" borderId="29" applyNumberFormat="0" applyFont="0" applyAlignment="0" applyProtection="0">
      <alignment vertical="center"/>
    </xf>
    <xf numFmtId="0" fontId="42"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35" fillId="22" borderId="29"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9" fillId="20"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79" fillId="27" borderId="40" applyNumberFormat="0" applyAlignment="0" applyProtection="0"/>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4" fillId="20" borderId="38" applyNumberFormat="0" applyAlignment="0" applyProtection="0">
      <alignment vertical="center"/>
    </xf>
    <xf numFmtId="0" fontId="113" fillId="0" borderId="39" applyNumberFormat="0" applyFill="0" applyAlignment="0" applyProtection="0">
      <alignment vertical="center"/>
    </xf>
    <xf numFmtId="0" fontId="3" fillId="22" borderId="37" applyNumberFormat="0" applyFon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83" fillId="20" borderId="38" applyNumberFormat="0" applyAlignment="0" applyProtection="0"/>
    <xf numFmtId="0" fontId="35" fillId="22" borderId="37" applyNumberFormat="0" applyFont="0" applyAlignment="0" applyProtection="0">
      <alignment vertical="center"/>
    </xf>
    <xf numFmtId="0" fontId="81" fillId="27"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113" fillId="0" borderId="39" applyNumberFormat="0" applyFill="0" applyAlignment="0" applyProtection="0">
      <alignment vertical="center"/>
    </xf>
    <xf numFmtId="0" fontId="119" fillId="20" borderId="38" applyNumberFormat="0" applyAlignment="0" applyProtection="0">
      <alignment vertical="center"/>
    </xf>
    <xf numFmtId="0" fontId="108" fillId="27" borderId="38"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64" fillId="0" borderId="39" applyNumberFormat="0" applyFill="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108"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3" fillId="22" borderId="37" applyNumberFormat="0" applyFont="0" applyAlignment="0" applyProtection="0">
      <alignment vertical="center"/>
    </xf>
    <xf numFmtId="0" fontId="114" fillId="21" borderId="40"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3" fillId="20" borderId="38" applyNumberFormat="0" applyAlignment="0" applyProtection="0"/>
    <xf numFmtId="0" fontId="51" fillId="0" borderId="39" applyNumberFormat="0" applyFill="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35" fillId="22" borderId="37" applyNumberFormat="0" applyFont="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3" fillId="22" borderId="37" applyNumberFormat="0" applyFont="0" applyAlignment="0" applyProtection="0">
      <alignment vertical="center"/>
    </xf>
    <xf numFmtId="0" fontId="45" fillId="27"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3" fillId="22" borderId="37" applyNumberFormat="0" applyFont="0" applyAlignment="0" applyProtection="0">
      <alignment vertical="center"/>
    </xf>
    <xf numFmtId="0" fontId="108" fillId="27" borderId="38" applyNumberFormat="0" applyAlignment="0" applyProtection="0">
      <alignment vertical="center"/>
    </xf>
    <xf numFmtId="0" fontId="114" fillId="21" borderId="40" applyNumberFormat="0" applyAlignment="0" applyProtection="0">
      <alignment vertical="center"/>
    </xf>
    <xf numFmtId="0" fontId="108" fillId="21" borderId="38" applyNumberFormat="0" applyAlignment="0" applyProtection="0">
      <alignment vertical="center"/>
    </xf>
    <xf numFmtId="0" fontId="36" fillId="22" borderId="37" applyNumberFormat="0" applyFont="0" applyAlignment="0" applyProtection="0"/>
    <xf numFmtId="0" fontId="81" fillId="27" borderId="38" applyNumberForma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6" applyNumberFormat="0" applyFill="0" applyAlignment="0" applyProtection="0">
      <alignment vertical="center"/>
    </xf>
    <xf numFmtId="0" fontId="79" fillId="27" borderId="40" applyNumberFormat="0" applyAlignment="0" applyProtection="0"/>
    <xf numFmtId="0" fontId="51" fillId="0" borderId="39" applyNumberFormat="0" applyFill="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114" fillId="21"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1" fillId="27"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09" fillId="27" borderId="38" applyNumberFormat="0" applyAlignment="0" applyProtection="0">
      <alignment vertical="center"/>
    </xf>
    <xf numFmtId="0" fontId="45" fillId="27"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45" fillId="27" borderId="38" applyNumberFormat="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37" applyNumberFormat="0" applyFont="0" applyAlignment="0" applyProtection="0">
      <alignment vertical="center"/>
    </xf>
    <xf numFmtId="0" fontId="64" fillId="0" borderId="39" applyNumberFormat="0" applyFill="0" applyAlignment="0" applyProtection="0">
      <alignment vertical="center"/>
    </xf>
    <xf numFmtId="0" fontId="108" fillId="27"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115" fillId="27" borderId="40" applyNumberFormat="0" applyAlignment="0" applyProtection="0">
      <alignment vertical="center"/>
    </xf>
    <xf numFmtId="0" fontId="119" fillId="20" borderId="38" applyNumberFormat="0" applyAlignment="0" applyProtection="0">
      <alignment vertical="center"/>
    </xf>
    <xf numFmtId="0" fontId="115" fillId="27" borderId="40"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20" fillId="20" borderId="38" applyNumberFormat="0" applyAlignment="0" applyProtection="0">
      <alignment vertical="center"/>
    </xf>
    <xf numFmtId="0" fontId="3" fillId="22" borderId="37" applyNumberFormat="0" applyFon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83" fillId="20" borderId="38" applyNumberFormat="0" applyAlignment="0" applyProtection="0"/>
    <xf numFmtId="0" fontId="3" fillId="22" borderId="37" applyNumberFormat="0" applyFont="0" applyAlignment="0" applyProtection="0"/>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81" fillId="27"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81" fillId="27" borderId="38" applyNumberFormat="0" applyAlignment="0" applyProtection="0"/>
    <xf numFmtId="0" fontId="114" fillId="21" borderId="40"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36" fillId="22" borderId="37" applyNumberFormat="0" applyFont="0" applyAlignment="0" applyProtection="0"/>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108" fillId="27" borderId="38" applyNumberFormat="0" applyAlignment="0" applyProtection="0">
      <alignment vertical="center"/>
    </xf>
    <xf numFmtId="0" fontId="35" fillId="22" borderId="37" applyNumberFormat="0" applyFont="0" applyAlignment="0" applyProtection="0">
      <alignment vertical="center"/>
    </xf>
    <xf numFmtId="0" fontId="84" fillId="0" borderId="39" applyNumberFormat="0" applyFill="0" applyAlignment="0" applyProtection="0"/>
    <xf numFmtId="0" fontId="108" fillId="21"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08" fillId="27" borderId="38"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83" fillId="20" borderId="38" applyNumberFormat="0" applyAlignment="0" applyProtection="0"/>
    <xf numFmtId="0" fontId="79" fillId="27" borderId="40" applyNumberFormat="0" applyAlignment="0" applyProtection="0"/>
    <xf numFmtId="0" fontId="64"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3" fillId="22" borderId="37" applyNumberFormat="0" applyFont="0" applyAlignment="0" applyProtection="0">
      <alignment vertical="center"/>
    </xf>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114" fillId="21" borderId="40"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64" fillId="0" borderId="39"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13" fillId="0" borderId="39" applyNumberFormat="0" applyFill="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79" fillId="27" borderId="40" applyNumberFormat="0" applyAlignment="0" applyProtection="0"/>
    <xf numFmtId="0" fontId="119" fillId="20"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19" fillId="20" borderId="38" applyNumberFormat="0" applyAlignment="0" applyProtection="0">
      <alignment vertical="center"/>
    </xf>
    <xf numFmtId="0" fontId="83" fillId="20" borderId="38" applyNumberFormat="0" applyAlignment="0" applyProtection="0"/>
    <xf numFmtId="0" fontId="84" fillId="0" borderId="39" applyNumberFormat="0" applyFill="0" applyAlignment="0" applyProtection="0"/>
    <xf numFmtId="0" fontId="114" fillId="21"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9" fillId="20" borderId="38" applyNumberFormat="0" applyAlignment="0" applyProtection="0">
      <alignment vertical="center"/>
    </xf>
    <xf numFmtId="0" fontId="54" fillId="20"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108" fillId="27" borderId="38" applyNumberForma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51" fillId="0" borderId="39" applyNumberFormat="0" applyFill="0" applyAlignment="0" applyProtection="0">
      <alignmen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109" fillId="27" borderId="38"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84" fillId="0" borderId="39" applyNumberFormat="0" applyFill="0" applyAlignment="0" applyProtection="0"/>
    <xf numFmtId="0" fontId="108" fillId="27"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45" fillId="27" borderId="38" applyNumberFormat="0" applyAlignment="0" applyProtection="0">
      <alignment vertical="center"/>
    </xf>
    <xf numFmtId="0" fontId="79" fillId="27" borderId="40" applyNumberFormat="0" applyAlignment="0" applyProtection="0"/>
    <xf numFmtId="0" fontId="35" fillId="22" borderId="37" applyNumberFormat="0" applyFont="0" applyAlignment="0" applyProtection="0">
      <alignment vertical="center"/>
    </xf>
    <xf numFmtId="0" fontId="120" fillId="20"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1" fillId="0" borderId="39" applyNumberFormat="0" applyFill="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9" fillId="20" borderId="38" applyNumberFormat="0" applyAlignment="0" applyProtection="0">
      <alignment vertical="center"/>
    </xf>
    <xf numFmtId="0" fontId="115" fillId="27" borderId="40"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84" fillId="0" borderId="39" applyNumberFormat="0" applyFill="0" applyAlignment="0" applyProtection="0"/>
    <xf numFmtId="0" fontId="81" fillId="27"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2"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4" fillId="0" borderId="39" applyNumberFormat="0" applyFill="0" applyAlignment="0" applyProtection="0"/>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3" fillId="22" borderId="37" applyNumberFormat="0" applyFont="0" applyAlignment="0" applyProtection="0"/>
    <xf numFmtId="0" fontId="113" fillId="0" borderId="39" applyNumberFormat="0" applyFill="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114" fillId="21" borderId="40"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120" fillId="20"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1" fillId="27"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83" fillId="20" borderId="38" applyNumberFormat="0" applyAlignment="0" applyProtection="0"/>
    <xf numFmtId="0" fontId="119" fillId="20" borderId="38"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83" fillId="20" borderId="38" applyNumberFormat="0" applyAlignment="0" applyProtection="0"/>
    <xf numFmtId="0" fontId="81" fillId="27" borderId="38" applyNumberFormat="0" applyAlignment="0" applyProtection="0"/>
    <xf numFmtId="0" fontId="64" fillId="0" borderId="39" applyNumberFormat="0" applyFill="0" applyAlignment="0" applyProtection="0">
      <alignment vertical="center"/>
    </xf>
    <xf numFmtId="0" fontId="36" fillId="22" borderId="37" applyNumberFormat="0" applyFont="0" applyAlignment="0" applyProtection="0"/>
    <xf numFmtId="0" fontId="108" fillId="21" borderId="38" applyNumberFormat="0" applyAlignment="0" applyProtection="0">
      <alignment vertical="center"/>
    </xf>
    <xf numFmtId="0" fontId="109" fillId="27" borderId="38" applyNumberForma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108" fillId="27" borderId="38"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08" fillId="21"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114" fillId="27" borderId="40"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4" fillId="20" borderId="38"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108" fillId="21" borderId="38" applyNumberFormat="0" applyAlignment="0" applyProtection="0">
      <alignment vertical="center"/>
    </xf>
    <xf numFmtId="0" fontId="35" fillId="22" borderId="37" applyNumberFormat="0" applyFon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1" fillId="27" borderId="38" applyNumberFormat="0" applyAlignment="0" applyProtection="0"/>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54" fillId="20" borderId="38" applyNumberFormat="0" applyAlignment="0" applyProtection="0">
      <alignment vertical="center"/>
    </xf>
    <xf numFmtId="0" fontId="83" fillId="20" borderId="38" applyNumberForma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42" fillId="22" borderId="37" applyNumberFormat="0" applyFon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3" fillId="22" borderId="37" applyNumberFormat="0" applyFon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3" fillId="22" borderId="37" applyNumberFormat="0" applyFont="0" applyAlignment="0" applyProtection="0">
      <alignment vertical="center"/>
    </xf>
    <xf numFmtId="0" fontId="84" fillId="0" borderId="39" applyNumberFormat="0" applyFill="0" applyAlignment="0" applyProtection="0"/>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119" fillId="20" borderId="38" applyNumberFormat="0" applyAlignment="0" applyProtection="0">
      <alignment vertical="center"/>
    </xf>
    <xf numFmtId="0" fontId="108" fillId="27" borderId="38" applyNumberForma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115" fillId="27" borderId="40" applyNumberFormat="0" applyAlignment="0" applyProtection="0">
      <alignment vertical="center"/>
    </xf>
    <xf numFmtId="0" fontId="119" fillId="20" borderId="38"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3" fillId="22" borderId="37" applyNumberFormat="0" applyFont="0" applyAlignment="0" applyProtection="0"/>
    <xf numFmtId="0" fontId="114" fillId="21" borderId="40" applyNumberFormat="0" applyAlignment="0" applyProtection="0">
      <alignment vertical="center"/>
    </xf>
    <xf numFmtId="0" fontId="109" fillId="27" borderId="38"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3" fillId="22" borderId="37" applyNumberFormat="0" applyFont="0" applyAlignment="0" applyProtection="0">
      <alignment vertical="center"/>
    </xf>
    <xf numFmtId="0" fontId="109" fillId="27" borderId="38" applyNumberForma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09"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108" fillId="27" borderId="38" applyNumberFormat="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42" fillId="22" borderId="37" applyNumberFormat="0" applyFon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108" fillId="27" borderId="38" applyNumberForma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79" fillId="27" borderId="40" applyNumberFormat="0" applyAlignment="0" applyProtection="0"/>
    <xf numFmtId="0" fontId="58" fillId="0" borderId="42">
      <alignment horizontal="left" vertical="center"/>
    </xf>
    <xf numFmtId="0" fontId="81" fillId="27" borderId="38" applyNumberFormat="0" applyAlignment="0" applyProtection="0"/>
    <xf numFmtId="0" fontId="3" fillId="22" borderId="37" applyNumberFormat="0" applyFon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84" fillId="0" borderId="39" applyNumberFormat="0" applyFill="0" applyAlignment="0" applyProtection="0"/>
    <xf numFmtId="0" fontId="45"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108" fillId="21"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3" fillId="20" borderId="38" applyNumberFormat="0" applyAlignment="0" applyProtection="0"/>
    <xf numFmtId="0" fontId="79" fillId="27" borderId="40" applyNumberFormat="0" applyAlignment="0" applyProtection="0"/>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79" fillId="27" borderId="40"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3" fillId="22" borderId="37" applyNumberFormat="0" applyFon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120" fillId="20" borderId="38"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19" fillId="20"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2" fillId="27" borderId="40" applyNumberFormat="0" applyAlignment="0" applyProtection="0">
      <alignment vertical="center"/>
    </xf>
    <xf numFmtId="0" fontId="42"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120" fillId="20" borderId="38"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13" fillId="0" borderId="39"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2" fillId="27" borderId="40" applyNumberFormat="0" applyAlignment="0" applyProtection="0">
      <alignment vertical="center"/>
    </xf>
    <xf numFmtId="0" fontId="54" fillId="20" borderId="38" applyNumberFormat="0" applyAlignment="0" applyProtection="0">
      <alignmen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64" fillId="0" borderId="39" applyNumberFormat="0" applyFill="0" applyAlignment="0" applyProtection="0">
      <alignment vertical="center"/>
    </xf>
    <xf numFmtId="0" fontId="79" fillId="27" borderId="40" applyNumberFormat="0" applyAlignment="0" applyProtection="0"/>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83" fillId="20"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114"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20" fillId="20" borderId="38"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3" fillId="22" borderId="37" applyNumberFormat="0" applyFont="0" applyAlignment="0" applyProtection="0"/>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3" fillId="22" borderId="37" applyNumberFormat="0" applyFont="0" applyAlignment="0" applyProtection="0"/>
    <xf numFmtId="0" fontId="114" fillId="27" borderId="40" applyNumberFormat="0" applyAlignment="0" applyProtection="0">
      <alignment vertical="center"/>
    </xf>
    <xf numFmtId="0" fontId="35" fillId="22" borderId="37" applyNumberFormat="0" applyFon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79" fillId="27" borderId="40" applyNumberFormat="0" applyAlignment="0" applyProtection="0"/>
    <xf numFmtId="0" fontId="3" fillId="22" borderId="37" applyNumberFormat="0" applyFont="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35" fillId="22" borderId="37" applyNumberFormat="0" applyFon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3" fillId="22" borderId="37" applyNumberFormat="0" applyFont="0" applyAlignment="0" applyProtection="0"/>
    <xf numFmtId="0" fontId="51" fillId="0" borderId="39" applyNumberFormat="0" applyFill="0" applyAlignment="0" applyProtection="0">
      <alignment vertical="center"/>
    </xf>
    <xf numFmtId="0" fontId="52" fillId="27" borderId="40" applyNumberFormat="0" applyAlignment="0" applyProtection="0">
      <alignment vertical="center"/>
    </xf>
    <xf numFmtId="0" fontId="109" fillId="27"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4" fillId="27" borderId="40"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83" fillId="20"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108" fillId="21" borderId="38" applyNumberFormat="0" applyAlignment="0" applyProtection="0">
      <alignment vertical="center"/>
    </xf>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08" fillId="27" borderId="38" applyNumberFormat="0" applyAlignment="0" applyProtection="0">
      <alignment vertical="center"/>
    </xf>
    <xf numFmtId="0" fontId="115" fillId="27" borderId="40" applyNumberFormat="0" applyAlignment="0" applyProtection="0">
      <alignment vertical="center"/>
    </xf>
    <xf numFmtId="0" fontId="79" fillId="27" borderId="40" applyNumberFormat="0" applyAlignment="0" applyProtection="0"/>
    <xf numFmtId="0" fontId="52"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114" fillId="21" borderId="40" applyNumberFormat="0" applyAlignment="0" applyProtection="0">
      <alignment vertical="center"/>
    </xf>
    <xf numFmtId="0" fontId="51" fillId="0" borderId="39" applyNumberFormat="0" applyFill="0" applyAlignment="0" applyProtection="0">
      <alignment vertical="center"/>
    </xf>
    <xf numFmtId="0" fontId="119" fillId="20"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4" fillId="0" borderId="39" applyNumberFormat="0" applyFill="0" applyAlignment="0" applyProtection="0"/>
    <xf numFmtId="0" fontId="64" fillId="0" borderId="39" applyNumberFormat="0" applyFill="0" applyAlignment="0" applyProtection="0">
      <alignmen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1" fillId="27" borderId="38" applyNumberFormat="0" applyAlignment="0" applyProtection="0"/>
    <xf numFmtId="0" fontId="119" fillId="20" borderId="38" applyNumberFormat="0" applyAlignment="0" applyProtection="0">
      <alignment vertical="center"/>
    </xf>
    <xf numFmtId="0" fontId="119" fillId="20" borderId="38"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108" fillId="27"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39" applyNumberFormat="0" applyFill="0" applyAlignment="0" applyProtection="0"/>
    <xf numFmtId="0" fontId="45" fillId="27" borderId="38" applyNumberFormat="0" applyAlignment="0" applyProtection="0">
      <alignment vertical="center"/>
    </xf>
    <xf numFmtId="0" fontId="84" fillId="0" borderId="39" applyNumberFormat="0" applyFill="0" applyAlignment="0" applyProtection="0"/>
    <xf numFmtId="0" fontId="114" fillId="27" borderId="40" applyNumberFormat="0" applyAlignment="0" applyProtection="0">
      <alignment vertical="center"/>
    </xf>
    <xf numFmtId="0" fontId="108" fillId="21"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3" fillId="22" borderId="37" applyNumberFormat="0" applyFont="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119"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108" fillId="27" borderId="38" applyNumberFormat="0" applyAlignment="0" applyProtection="0">
      <alignment vertical="center"/>
    </xf>
    <xf numFmtId="0" fontId="36" fillId="22" borderId="37" applyNumberFormat="0" applyFont="0" applyAlignment="0" applyProtection="0"/>
    <xf numFmtId="0" fontId="84" fillId="0" borderId="39"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1" fillId="27" borderId="38" applyNumberFormat="0" applyAlignment="0" applyProtection="0"/>
    <xf numFmtId="0" fontId="109" fillId="27" borderId="38" applyNumberFormat="0" applyAlignment="0" applyProtection="0">
      <alignment vertical="center"/>
    </xf>
    <xf numFmtId="0" fontId="79" fillId="27" borderId="40"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119" fillId="20" borderId="38"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13" fillId="0" borderId="39" applyNumberFormat="0" applyFill="0" applyAlignment="0" applyProtection="0">
      <alignment vertical="center"/>
    </xf>
    <xf numFmtId="0" fontId="108" fillId="21" borderId="38" applyNumberFormat="0" applyAlignment="0" applyProtection="0">
      <alignment vertical="center"/>
    </xf>
    <xf numFmtId="0" fontId="3" fillId="22" borderId="37" applyNumberFormat="0" applyFont="0" applyAlignment="0" applyProtection="0"/>
    <xf numFmtId="0" fontId="108" fillId="27" borderId="38"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38" applyNumberFormat="0" applyAlignment="0" applyProtection="0"/>
    <xf numFmtId="0" fontId="35" fillId="22" borderId="37" applyNumberFormat="0" applyFont="0" applyAlignment="0" applyProtection="0">
      <alignmen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54" fillId="20" borderId="38" applyNumberFormat="0" applyAlignment="0" applyProtection="0">
      <alignment vertical="center"/>
    </xf>
    <xf numFmtId="0" fontId="79" fillId="27" borderId="40"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84" fillId="0" borderId="39" applyNumberFormat="0" applyFill="0" applyAlignment="0" applyProtection="0"/>
    <xf numFmtId="0" fontId="51" fillId="0" borderId="39" applyNumberFormat="0" applyFill="0" applyAlignment="0" applyProtection="0">
      <alignment vertical="center"/>
    </xf>
    <xf numFmtId="0" fontId="36" fillId="22" borderId="37"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119" fillId="20"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37" applyNumberFormat="0" applyFont="0" applyAlignment="0" applyProtection="0"/>
    <xf numFmtId="0" fontId="83" fillId="20" borderId="38" applyNumberFormat="0" applyAlignment="0" applyProtection="0"/>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45" fillId="27" borderId="38" applyNumberFormat="0" applyAlignment="0" applyProtection="0">
      <alignment vertical="center"/>
    </xf>
    <xf numFmtId="0" fontId="83" fillId="20" borderId="38" applyNumberFormat="0" applyAlignment="0" applyProtection="0"/>
    <xf numFmtId="0" fontId="113" fillId="0" borderId="39" applyNumberFormat="0" applyFill="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8" fillId="0" borderId="42">
      <alignment horizontal="left" vertical="center"/>
    </xf>
    <xf numFmtId="0" fontId="114" fillId="21" borderId="40"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45" fillId="27" borderId="38" applyNumberForma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119" fillId="20" borderId="38" applyNumberFormat="0" applyAlignment="0" applyProtection="0">
      <alignment vertical="center"/>
    </xf>
    <xf numFmtId="0" fontId="108" fillId="21"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45" fillId="27" borderId="38" applyNumberForma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51" fillId="0" borderId="39" applyNumberFormat="0" applyFill="0" applyAlignment="0" applyProtection="0">
      <alignment vertical="center"/>
    </xf>
    <xf numFmtId="0" fontId="84" fillId="0" borderId="39" applyNumberFormat="0" applyFill="0" applyAlignment="0" applyProtection="0"/>
    <xf numFmtId="0" fontId="119" fillId="20" borderId="38" applyNumberFormat="0" applyAlignment="0" applyProtection="0">
      <alignment vertical="center"/>
    </xf>
    <xf numFmtId="0" fontId="3" fillId="22" borderId="37" applyNumberFormat="0" applyFont="0" applyAlignment="0" applyProtection="0"/>
    <xf numFmtId="0" fontId="36" fillId="22" borderId="37" applyNumberFormat="0" applyFont="0" applyAlignment="0" applyProtection="0"/>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6" fillId="22" borderId="37" applyNumberFormat="0" applyFont="0" applyAlignment="0" applyProtection="0"/>
    <xf numFmtId="0" fontId="36" fillId="22" borderId="37" applyNumberFormat="0" applyFont="0" applyAlignment="0" applyProtection="0"/>
    <xf numFmtId="0" fontId="42"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42"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42"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36" fillId="22" borderId="37" applyNumberFormat="0" applyFon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36" fillId="22" borderId="37" applyNumberFormat="0" applyFont="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3" fillId="22" borderId="37" applyNumberFormat="0" applyFont="0" applyAlignment="0" applyProtection="0"/>
    <xf numFmtId="0" fontId="36" fillId="22" borderId="37" applyNumberFormat="0" applyFont="0" applyAlignment="0" applyProtection="0"/>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xf numFmtId="0" fontId="36" fillId="22" borderId="37" applyNumberFormat="0" applyFont="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83" fillId="20" borderId="38" applyNumberFormat="0" applyAlignment="0" applyProtection="0"/>
    <xf numFmtId="0" fontId="3" fillId="22" borderId="37" applyNumberFormat="0" applyFont="0" applyAlignment="0" applyProtection="0"/>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6" fillId="22" borderId="37" applyNumberFormat="0" applyFont="0" applyAlignment="0" applyProtection="0"/>
    <xf numFmtId="0" fontId="36" fillId="22" borderId="37" applyNumberFormat="0" applyFont="0" applyAlignment="0" applyProtection="0"/>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42"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109" fillId="27" borderId="38" applyNumberFormat="0" applyAlignment="0" applyProtection="0">
      <alignment vertical="center"/>
    </xf>
    <xf numFmtId="0" fontId="64" fillId="0" borderId="39" applyNumberFormat="0" applyFill="0" applyAlignment="0" applyProtection="0">
      <alignment vertical="center"/>
    </xf>
    <xf numFmtId="0" fontId="115" fillId="27" borderId="40"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45" fillId="27" borderId="38" applyNumberFormat="0" applyAlignment="0" applyProtection="0">
      <alignment vertical="center"/>
    </xf>
    <xf numFmtId="0" fontId="109" fillId="27" borderId="38" applyNumberFormat="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84" fillId="0" borderId="39" applyNumberFormat="0" applyFill="0" applyAlignment="0" applyProtection="0"/>
    <xf numFmtId="0" fontId="114" fillId="27" borderId="40" applyNumberFormat="0" applyAlignment="0" applyProtection="0">
      <alignment vertical="center"/>
    </xf>
    <xf numFmtId="0" fontId="108" fillId="27" borderId="38" applyNumberFormat="0" applyAlignment="0" applyProtection="0">
      <alignment vertical="center"/>
    </xf>
    <xf numFmtId="0" fontId="84" fillId="0" borderId="39" applyNumberFormat="0" applyFill="0" applyAlignment="0" applyProtection="0"/>
    <xf numFmtId="0" fontId="108" fillId="27" borderId="38" applyNumberFormat="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84" fillId="0" borderId="39" applyNumberFormat="0" applyFill="0" applyAlignment="0" applyProtection="0"/>
    <xf numFmtId="0" fontId="119" fillId="20" borderId="38" applyNumberFormat="0" applyAlignment="0" applyProtection="0">
      <alignment vertical="center"/>
    </xf>
    <xf numFmtId="0" fontId="114" fillId="21" borderId="40" applyNumberFormat="0" applyAlignment="0" applyProtection="0">
      <alignment vertical="center"/>
    </xf>
    <xf numFmtId="0" fontId="109" fillId="27" borderId="38" applyNumberForma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64" fillId="0" borderId="39" applyNumberFormat="0" applyFill="0" applyAlignment="0" applyProtection="0">
      <alignment vertical="center"/>
    </xf>
    <xf numFmtId="0" fontId="52" fillId="27" borderId="40" applyNumberFormat="0" applyAlignment="0" applyProtection="0">
      <alignment vertical="center"/>
    </xf>
    <xf numFmtId="0" fontId="51" fillId="0" borderId="39" applyNumberFormat="0" applyFill="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42" fillId="22" borderId="37" applyNumberFormat="0" applyFont="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52" fillId="27" borderId="40" applyNumberFormat="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113" fillId="0" borderId="39" applyNumberFormat="0" applyFill="0" applyAlignment="0" applyProtection="0">
      <alignment vertical="center"/>
    </xf>
    <xf numFmtId="0" fontId="83" fillId="20" borderId="38" applyNumberFormat="0" applyAlignment="0" applyProtection="0"/>
    <xf numFmtId="0" fontId="3" fillId="22" borderId="37" applyNumberFormat="0" applyFont="0" applyAlignment="0" applyProtection="0">
      <alignment vertical="center"/>
    </xf>
    <xf numFmtId="0" fontId="120" fillId="20"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51" fillId="0" borderId="39" applyNumberFormat="0" applyFill="0" applyAlignment="0" applyProtection="0">
      <alignment vertical="center"/>
    </xf>
    <xf numFmtId="0" fontId="64" fillId="0" borderId="39" applyNumberFormat="0" applyFill="0" applyAlignment="0" applyProtection="0">
      <alignment vertical="center"/>
    </xf>
    <xf numFmtId="0" fontId="81" fillId="27" borderId="38" applyNumberFormat="0" applyAlignment="0" applyProtection="0"/>
    <xf numFmtId="0" fontId="109" fillId="27"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114" fillId="21" borderId="40"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108" fillId="27"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38" applyNumberFormat="0" applyAlignment="0" applyProtection="0"/>
    <xf numFmtId="0" fontId="52" fillId="27" borderId="40" applyNumberFormat="0" applyAlignment="0" applyProtection="0">
      <alignment vertical="center"/>
    </xf>
    <xf numFmtId="0" fontId="113" fillId="0" borderId="36" applyNumberFormat="0" applyFill="0" applyAlignment="0" applyProtection="0">
      <alignment vertical="center"/>
    </xf>
    <xf numFmtId="0" fontId="54" fillId="20" borderId="38" applyNumberFormat="0" applyAlignment="0" applyProtection="0">
      <alignment vertical="center"/>
    </xf>
    <xf numFmtId="0" fontId="42" fillId="22" borderId="37" applyNumberFormat="0" applyFont="0" applyAlignment="0" applyProtection="0">
      <alignment vertical="center"/>
    </xf>
    <xf numFmtId="0" fontId="83" fillId="20" borderId="38" applyNumberFormat="0" applyAlignment="0" applyProtection="0"/>
    <xf numFmtId="0" fontId="113" fillId="0" borderId="36" applyNumberFormat="0" applyFill="0" applyAlignment="0" applyProtection="0">
      <alignment vertical="center"/>
    </xf>
    <xf numFmtId="0" fontId="83" fillId="20" borderId="38" applyNumberFormat="0" applyAlignment="0" applyProtection="0"/>
    <xf numFmtId="0" fontId="54" fillId="20" borderId="38" applyNumberFormat="0" applyAlignment="0" applyProtection="0">
      <alignment vertical="center"/>
    </xf>
    <xf numFmtId="0" fontId="64" fillId="0" borderId="39" applyNumberFormat="0" applyFill="0" applyAlignment="0" applyProtection="0">
      <alignment vertical="center"/>
    </xf>
    <xf numFmtId="0" fontId="120" fillId="20" borderId="38" applyNumberFormat="0" applyAlignment="0" applyProtection="0">
      <alignment vertical="center"/>
    </xf>
    <xf numFmtId="0" fontId="45" fillId="27" borderId="38" applyNumberFormat="0" applyAlignment="0" applyProtection="0">
      <alignment vertical="center"/>
    </xf>
    <xf numFmtId="0" fontId="120" fillId="20"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35" fillId="22" borderId="37" applyNumberFormat="0" applyFont="0" applyAlignment="0" applyProtection="0">
      <alignment vertical="center"/>
    </xf>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3" fillId="20" borderId="38" applyNumberFormat="0" applyAlignment="0" applyProtection="0"/>
    <xf numFmtId="0" fontId="120" fillId="20" borderId="38" applyNumberFormat="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119" fillId="20" borderId="38" applyNumberFormat="0" applyAlignment="0" applyProtection="0">
      <alignment vertical="center"/>
    </xf>
    <xf numFmtId="0" fontId="45" fillId="27" borderId="38" applyNumberFormat="0" applyAlignment="0" applyProtection="0">
      <alignment vertical="center"/>
    </xf>
    <xf numFmtId="0" fontId="114" fillId="21" borderId="40" applyNumberFormat="0" applyAlignment="0" applyProtection="0">
      <alignment vertical="center"/>
    </xf>
    <xf numFmtId="0" fontId="51" fillId="0" borderId="39" applyNumberFormat="0" applyFill="0" applyAlignment="0" applyProtection="0">
      <alignment vertical="center"/>
    </xf>
    <xf numFmtId="0" fontId="54" fillId="20" borderId="38" applyNumberFormat="0" applyAlignment="0" applyProtection="0">
      <alignmen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4" fillId="20" borderId="38" applyNumberFormat="0" applyAlignment="0" applyProtection="0">
      <alignment vertical="center"/>
    </xf>
    <xf numFmtId="0" fontId="84" fillId="0" borderId="39" applyNumberFormat="0" applyFill="0" applyAlignment="0" applyProtection="0"/>
    <xf numFmtId="0" fontId="54" fillId="20" borderId="38" applyNumberFormat="0" applyAlignment="0" applyProtection="0">
      <alignment vertical="center"/>
    </xf>
    <xf numFmtId="0" fontId="114" fillId="27" borderId="40" applyNumberFormat="0" applyAlignment="0" applyProtection="0">
      <alignment vertical="center"/>
    </xf>
    <xf numFmtId="0" fontId="84" fillId="0" borderId="39" applyNumberFormat="0" applyFill="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108" fillId="21" borderId="38" applyNumberFormat="0" applyAlignment="0" applyProtection="0">
      <alignment vertical="center"/>
    </xf>
    <xf numFmtId="0" fontId="109" fillId="27" borderId="38" applyNumberFormat="0" applyAlignment="0" applyProtection="0">
      <alignment vertical="center"/>
    </xf>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81" fillId="27" borderId="38" applyNumberFormat="0" applyAlignment="0" applyProtection="0"/>
    <xf numFmtId="0" fontId="3" fillId="22" borderId="37" applyNumberFormat="0" applyFont="0" applyAlignment="0" applyProtection="0">
      <alignment vertical="center"/>
    </xf>
    <xf numFmtId="0" fontId="108" fillId="21" borderId="38" applyNumberFormat="0" applyAlignment="0" applyProtection="0">
      <alignment vertical="center"/>
    </xf>
    <xf numFmtId="0" fontId="54" fillId="20" borderId="38" applyNumberFormat="0" applyAlignment="0" applyProtection="0">
      <alignment vertical="center"/>
    </xf>
    <xf numFmtId="0" fontId="109" fillId="27" borderId="38" applyNumberFormat="0" applyAlignment="0" applyProtection="0">
      <alignment vertical="center"/>
    </xf>
    <xf numFmtId="0" fontId="3" fillId="22" borderId="37" applyNumberFormat="0" applyFont="0" applyAlignment="0" applyProtection="0"/>
    <xf numFmtId="0" fontId="54"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54" fillId="20" borderId="38" applyNumberFormat="0" applyAlignment="0" applyProtection="0">
      <alignment vertical="center"/>
    </xf>
    <xf numFmtId="0" fontId="83" fillId="20" borderId="38" applyNumberFormat="0" applyAlignment="0" applyProtection="0"/>
    <xf numFmtId="0" fontId="113" fillId="0" borderId="36" applyNumberFormat="0" applyFill="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114" fillId="27" borderId="40" applyNumberFormat="0" applyAlignment="0" applyProtection="0">
      <alignment vertical="center"/>
    </xf>
    <xf numFmtId="0" fontId="83" fillId="20" borderId="38" applyNumberFormat="0" applyAlignment="0" applyProtection="0"/>
    <xf numFmtId="0" fontId="114" fillId="21" borderId="40" applyNumberFormat="0" applyAlignment="0" applyProtection="0">
      <alignment vertical="center"/>
    </xf>
    <xf numFmtId="0" fontId="36" fillId="22" borderId="37" applyNumberFormat="0" applyFont="0" applyAlignment="0" applyProtection="0"/>
    <xf numFmtId="0" fontId="83" fillId="20" borderId="38" applyNumberFormat="0" applyAlignment="0" applyProtection="0"/>
    <xf numFmtId="0" fontId="120" fillId="20" borderId="38" applyNumberFormat="0" applyAlignment="0" applyProtection="0">
      <alignment vertical="center"/>
    </xf>
    <xf numFmtId="0" fontId="84" fillId="0" borderId="39" applyNumberFormat="0" applyFill="0" applyAlignment="0" applyProtection="0"/>
    <xf numFmtId="0" fontId="3" fillId="22" borderId="37" applyNumberFormat="0" applyFont="0" applyAlignment="0" applyProtection="0"/>
    <xf numFmtId="0" fontId="115" fillId="27" borderId="40" applyNumberForma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109" fillId="27" borderId="38" applyNumberFormat="0" applyAlignment="0" applyProtection="0">
      <alignment vertical="center"/>
    </xf>
    <xf numFmtId="0" fontId="81" fillId="27" borderId="38" applyNumberFormat="0" applyAlignment="0" applyProtection="0"/>
    <xf numFmtId="0" fontId="120" fillId="20" borderId="38" applyNumberForma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119" fillId="20" borderId="38" applyNumberFormat="0" applyAlignment="0" applyProtection="0">
      <alignment vertical="center"/>
    </xf>
    <xf numFmtId="0" fontId="79" fillId="27" borderId="40" applyNumberFormat="0" applyAlignment="0" applyProtection="0"/>
    <xf numFmtId="0" fontId="36" fillId="22" borderId="37" applyNumberFormat="0" applyFont="0" applyAlignment="0" applyProtection="0"/>
    <xf numFmtId="0" fontId="35" fillId="22" borderId="37" applyNumberFormat="0" applyFon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64" fillId="0" borderId="39" applyNumberFormat="0" applyFill="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39" applyNumberFormat="0" applyFill="0" applyAlignment="0" applyProtection="0">
      <alignment vertical="center"/>
    </xf>
    <xf numFmtId="0" fontId="120" fillId="20" borderId="38"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64" fillId="0" borderId="39" applyNumberFormat="0" applyFill="0" applyAlignment="0" applyProtection="0">
      <alignmen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109" fillId="27" borderId="38" applyNumberFormat="0" applyAlignment="0" applyProtection="0">
      <alignment vertical="center"/>
    </xf>
    <xf numFmtId="0" fontId="45" fillId="27" borderId="38" applyNumberForma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119" fillId="20" borderId="38" applyNumberFormat="0" applyAlignment="0" applyProtection="0">
      <alignment vertical="center"/>
    </xf>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84" fillId="0" borderId="39" applyNumberFormat="0" applyFill="0" applyAlignment="0" applyProtection="0"/>
    <xf numFmtId="0" fontId="120" fillId="20" borderId="38" applyNumberFormat="0" applyAlignment="0" applyProtection="0">
      <alignment vertical="center"/>
    </xf>
    <xf numFmtId="0" fontId="54" fillId="20" borderId="38" applyNumberFormat="0" applyAlignment="0" applyProtection="0">
      <alignment vertical="center"/>
    </xf>
    <xf numFmtId="0" fontId="51" fillId="0" borderId="39" applyNumberFormat="0" applyFill="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36" fillId="22" borderId="37" applyNumberFormat="0" applyFon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83" fillId="20" borderId="38" applyNumberFormat="0" applyAlignment="0" applyProtection="0"/>
    <xf numFmtId="0" fontId="108" fillId="21" borderId="38" applyNumberFormat="0" applyAlignment="0" applyProtection="0">
      <alignmen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45" fillId="27" borderId="38" applyNumberForma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84" fillId="0" borderId="39" applyNumberFormat="0" applyFill="0" applyAlignment="0" applyProtection="0"/>
    <xf numFmtId="0" fontId="81" fillId="27" borderId="38" applyNumberFormat="0" applyAlignment="0" applyProtection="0"/>
    <xf numFmtId="0" fontId="79" fillId="27" borderId="40" applyNumberFormat="0" applyAlignment="0" applyProtection="0"/>
    <xf numFmtId="0" fontId="79" fillId="27" borderId="40" applyNumberFormat="0" applyAlignment="0" applyProtection="0"/>
    <xf numFmtId="0" fontId="3" fillId="22" borderId="37" applyNumberFormat="0" applyFont="0" applyAlignment="0" applyProtection="0"/>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4" fillId="0" borderId="39" applyNumberFormat="0" applyFill="0" applyAlignment="0" applyProtection="0"/>
    <xf numFmtId="0" fontId="79" fillId="27" borderId="40" applyNumberFormat="0" applyAlignment="0" applyProtection="0"/>
    <xf numFmtId="0" fontId="3" fillId="22" borderId="37" applyNumberFormat="0" applyFont="0" applyAlignment="0" applyProtection="0"/>
    <xf numFmtId="0" fontId="36" fillId="22" borderId="37" applyNumberFormat="0" applyFont="0" applyAlignment="0" applyProtection="0"/>
    <xf numFmtId="0" fontId="79" fillId="27" borderId="40" applyNumberFormat="0" applyAlignment="0" applyProtection="0"/>
    <xf numFmtId="0" fontId="81" fillId="27" borderId="38" applyNumberFormat="0" applyAlignment="0" applyProtection="0"/>
    <xf numFmtId="0" fontId="83" fillId="20" borderId="38" applyNumberFormat="0" applyAlignment="0" applyProtection="0"/>
    <xf numFmtId="0" fontId="81" fillId="27" borderId="38" applyNumberFormat="0" applyAlignment="0" applyProtection="0"/>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84" fillId="0" borderId="39" applyNumberFormat="0" applyFill="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79" fillId="27" borderId="40" applyNumberFormat="0" applyAlignment="0" applyProtection="0"/>
    <xf numFmtId="0" fontId="3" fillId="22" borderId="37" applyNumberFormat="0" applyFont="0" applyAlignment="0" applyProtection="0"/>
    <xf numFmtId="0" fontId="84" fillId="0" borderId="39" applyNumberFormat="0" applyFill="0" applyAlignment="0" applyProtection="0"/>
    <xf numFmtId="0" fontId="36" fillId="22" borderId="37" applyNumberFormat="0" applyFont="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79" fillId="27" borderId="40" applyNumberFormat="0" applyAlignment="0" applyProtection="0"/>
    <xf numFmtId="0" fontId="83" fillId="20" borderId="38" applyNumberFormat="0" applyAlignment="0" applyProtection="0"/>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81" fillId="27" borderId="38" applyNumberFormat="0" applyAlignment="0" applyProtection="0"/>
    <xf numFmtId="0" fontId="83" fillId="20" borderId="38" applyNumberFormat="0" applyAlignment="0" applyProtection="0"/>
    <xf numFmtId="0" fontId="119" fillId="20" borderId="38" applyNumberFormat="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84" fillId="0" borderId="39" applyNumberFormat="0" applyFill="0" applyAlignment="0" applyProtection="0"/>
    <xf numFmtId="0" fontId="109" fillId="27" borderId="38" applyNumberFormat="0" applyAlignment="0" applyProtection="0">
      <alignment vertical="center"/>
    </xf>
    <xf numFmtId="0" fontId="108" fillId="21" borderId="38" applyNumberFormat="0" applyAlignment="0" applyProtection="0">
      <alignment vertical="center"/>
    </xf>
    <xf numFmtId="0" fontId="79" fillId="27" borderId="40" applyNumberFormat="0" applyAlignment="0" applyProtection="0"/>
    <xf numFmtId="0" fontId="45" fillId="27" borderId="38" applyNumberFormat="0" applyAlignment="0" applyProtection="0">
      <alignment vertical="center"/>
    </xf>
    <xf numFmtId="0" fontId="45" fillId="27" borderId="38" applyNumberFormat="0" applyAlignment="0" applyProtection="0">
      <alignment vertical="center"/>
    </xf>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51" fillId="0" borderId="39" applyNumberFormat="0" applyFill="0" applyAlignment="0" applyProtection="0">
      <alignment vertical="center"/>
    </xf>
    <xf numFmtId="0" fontId="113" fillId="0" borderId="36" applyNumberFormat="0" applyFill="0" applyAlignment="0" applyProtection="0">
      <alignment vertical="center"/>
    </xf>
    <xf numFmtId="0" fontId="42" fillId="22" borderId="37" applyNumberFormat="0" applyFon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108" fillId="27" borderId="38" applyNumberFormat="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54" fillId="20" borderId="38" applyNumberFormat="0" applyAlignment="0" applyProtection="0">
      <alignment vertical="center"/>
    </xf>
    <xf numFmtId="0" fontId="45" fillId="27" borderId="38" applyNumberFormat="0" applyAlignment="0" applyProtection="0">
      <alignment vertical="center"/>
    </xf>
    <xf numFmtId="0" fontId="36" fillId="22" borderId="37" applyNumberFormat="0" applyFont="0" applyAlignment="0" applyProtection="0"/>
    <xf numFmtId="0" fontId="79" fillId="27" borderId="40" applyNumberForma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108" fillId="21" borderId="38" applyNumberFormat="0" applyAlignment="0" applyProtection="0">
      <alignment vertical="center"/>
    </xf>
    <xf numFmtId="0" fontId="108" fillId="27"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52" fillId="27" borderId="40" applyNumberForma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51"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3" fillId="0" borderId="39" applyNumberFormat="0" applyFill="0" applyAlignment="0" applyProtection="0">
      <alignment vertical="center"/>
    </xf>
    <xf numFmtId="0" fontId="114" fillId="21" borderId="40"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54" fillId="20" borderId="38" applyNumberForma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108" fillId="21" borderId="38" applyNumberFormat="0" applyAlignment="0" applyProtection="0">
      <alignment vertical="center"/>
    </xf>
    <xf numFmtId="0" fontId="114" fillId="27" borderId="40"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36" fillId="22" borderId="37" applyNumberFormat="0" applyFont="0" applyAlignment="0" applyProtection="0"/>
    <xf numFmtId="0" fontId="108" fillId="27"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79" fillId="27" borderId="40" applyNumberFormat="0" applyAlignment="0" applyProtection="0"/>
    <xf numFmtId="0" fontId="119" fillId="20" borderId="38"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42" fillId="22" borderId="37" applyNumberFormat="0" applyFon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3" fillId="22" borderId="37" applyNumberFormat="0" applyFont="0" applyAlignment="0" applyProtection="0">
      <alignment vertical="center"/>
    </xf>
    <xf numFmtId="0" fontId="119" fillId="20" borderId="38" applyNumberFormat="0" applyAlignment="0" applyProtection="0">
      <alignment vertical="center"/>
    </xf>
    <xf numFmtId="0" fontId="109" fillId="27" borderId="38"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9" fillId="20" borderId="38" applyNumberFormat="0" applyAlignment="0" applyProtection="0">
      <alignment vertical="center"/>
    </xf>
    <xf numFmtId="0" fontId="113" fillId="0" borderId="39" applyNumberFormat="0" applyFill="0" applyAlignment="0" applyProtection="0">
      <alignment vertical="center"/>
    </xf>
    <xf numFmtId="0" fontId="120" fillId="20" borderId="38" applyNumberFormat="0" applyAlignment="0" applyProtection="0">
      <alignment vertical="center"/>
    </xf>
    <xf numFmtId="0" fontId="108" fillId="27" borderId="38" applyNumberForma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84" fillId="0" borderId="39" applyNumberFormat="0" applyFill="0" applyAlignment="0" applyProtection="0"/>
    <xf numFmtId="0" fontId="113" fillId="0" borderId="36" applyNumberFormat="0" applyFill="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79" fillId="27" borderId="40" applyNumberFormat="0" applyAlignment="0" applyProtection="0"/>
    <xf numFmtId="0" fontId="109" fillId="27" borderId="38" applyNumberFormat="0" applyAlignment="0" applyProtection="0">
      <alignment vertical="center"/>
    </xf>
    <xf numFmtId="0" fontId="113" fillId="0" borderId="39" applyNumberFormat="0" applyFill="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45" fillId="27" borderId="38" applyNumberFormat="0" applyAlignment="0" applyProtection="0">
      <alignment vertical="center"/>
    </xf>
    <xf numFmtId="0" fontId="42" fillId="22" borderId="37" applyNumberFormat="0" applyFont="0" applyAlignment="0" applyProtection="0">
      <alignment vertical="center"/>
    </xf>
    <xf numFmtId="0" fontId="81" fillId="27" borderId="38" applyNumberFormat="0" applyAlignment="0" applyProtection="0"/>
    <xf numFmtId="0" fontId="83" fillId="20" borderId="38" applyNumberFormat="0" applyAlignment="0" applyProtection="0"/>
    <xf numFmtId="0" fontId="108" fillId="27" borderId="38" applyNumberFormat="0" applyAlignment="0" applyProtection="0">
      <alignment vertical="center"/>
    </xf>
    <xf numFmtId="0" fontId="35" fillId="22" borderId="37" applyNumberFormat="0" applyFont="0" applyAlignment="0" applyProtection="0">
      <alignment vertical="center"/>
    </xf>
    <xf numFmtId="0" fontId="52" fillId="27" borderId="40" applyNumberFormat="0" applyAlignment="0" applyProtection="0">
      <alignment vertical="center"/>
    </xf>
    <xf numFmtId="0" fontId="45" fillId="27" borderId="38" applyNumberFormat="0" applyAlignment="0" applyProtection="0">
      <alignment vertical="center"/>
    </xf>
    <xf numFmtId="0" fontId="45" fillId="27" borderId="38" applyNumberFormat="0" applyAlignment="0" applyProtection="0">
      <alignment vertical="center"/>
    </xf>
    <xf numFmtId="0" fontId="36" fillId="22" borderId="37" applyNumberFormat="0" applyFont="0" applyAlignment="0" applyProtection="0"/>
    <xf numFmtId="0" fontId="79" fillId="27" borderId="40" applyNumberFormat="0" applyAlignment="0" applyProtection="0"/>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38" applyNumberFormat="0" applyAlignment="0" applyProtection="0"/>
    <xf numFmtId="0" fontId="115" fillId="27" borderId="40" applyNumberForma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84" fillId="0" borderId="39" applyNumberFormat="0" applyFill="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3" fillId="22" borderId="37" applyNumberFormat="0" applyFont="0" applyAlignment="0" applyProtection="0">
      <alignment vertical="center"/>
    </xf>
    <xf numFmtId="0" fontId="81" fillId="27" borderId="38" applyNumberFormat="0" applyAlignment="0" applyProtection="0"/>
    <xf numFmtId="0" fontId="45" fillId="27" borderId="38" applyNumberFormat="0" applyAlignment="0" applyProtection="0">
      <alignment vertical="center"/>
    </xf>
    <xf numFmtId="0" fontId="120" fillId="20" borderId="38" applyNumberForma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115" fillId="27" borderId="40" applyNumberFormat="0" applyAlignment="0" applyProtection="0">
      <alignment vertical="center"/>
    </xf>
    <xf numFmtId="0" fontId="81" fillId="27" borderId="38" applyNumberFormat="0" applyAlignment="0" applyProtection="0"/>
    <xf numFmtId="0" fontId="84" fillId="0" borderId="39" applyNumberFormat="0" applyFill="0" applyAlignment="0" applyProtection="0"/>
    <xf numFmtId="0" fontId="113" fillId="0" borderId="39" applyNumberFormat="0" applyFill="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79" fillId="27" borderId="40" applyNumberFormat="0" applyAlignment="0" applyProtection="0"/>
    <xf numFmtId="0" fontId="81" fillId="27" borderId="38" applyNumberFormat="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109" fillId="27" borderId="38" applyNumberFormat="0" applyAlignment="0" applyProtection="0">
      <alignment vertical="center"/>
    </xf>
    <xf numFmtId="0" fontId="81" fillId="27" borderId="38" applyNumberFormat="0" applyAlignment="0" applyProtection="0"/>
    <xf numFmtId="0" fontId="109" fillId="27" borderId="38"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108" fillId="27" borderId="38" applyNumberFormat="0" applyAlignment="0" applyProtection="0">
      <alignment vertical="center"/>
    </xf>
    <xf numFmtId="0" fontId="83" fillId="20" borderId="38" applyNumberFormat="0" applyAlignment="0" applyProtection="0"/>
    <xf numFmtId="0" fontId="3" fillId="22" borderId="37" applyNumberFormat="0" applyFont="0" applyAlignment="0" applyProtection="0"/>
    <xf numFmtId="0" fontId="113" fillId="0" borderId="39" applyNumberFormat="0" applyFill="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51" fillId="0" borderId="39" applyNumberFormat="0" applyFill="0" applyAlignment="0" applyProtection="0">
      <alignment vertical="center"/>
    </xf>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64" fillId="0" borderId="39" applyNumberFormat="0" applyFill="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35" fillId="22" borderId="37" applyNumberFormat="0" applyFont="0" applyAlignment="0" applyProtection="0">
      <alignment vertical="center"/>
    </xf>
    <xf numFmtId="0" fontId="113" fillId="0" borderId="39" applyNumberFormat="0" applyFill="0" applyAlignment="0" applyProtection="0">
      <alignment vertical="center"/>
    </xf>
    <xf numFmtId="0" fontId="83" fillId="20" borderId="38" applyNumberFormat="0" applyAlignment="0" applyProtection="0"/>
    <xf numFmtId="0" fontId="83" fillId="20" borderId="38" applyNumberFormat="0" applyAlignment="0" applyProtection="0"/>
    <xf numFmtId="0" fontId="108" fillId="27" borderId="38" applyNumberFormat="0" applyAlignment="0" applyProtection="0">
      <alignment vertical="center"/>
    </xf>
    <xf numFmtId="0" fontId="108" fillId="21" borderId="38" applyNumberFormat="0" applyAlignment="0" applyProtection="0">
      <alignment vertical="center"/>
    </xf>
    <xf numFmtId="0" fontId="84" fillId="0" borderId="39" applyNumberFormat="0" applyFill="0" applyAlignment="0" applyProtection="0"/>
    <xf numFmtId="0" fontId="64" fillId="0" borderId="39" applyNumberFormat="0" applyFill="0" applyAlignment="0" applyProtection="0">
      <alignment vertical="center"/>
    </xf>
    <xf numFmtId="0" fontId="42" fillId="22" borderId="37" applyNumberFormat="0" applyFont="0" applyAlignment="0" applyProtection="0">
      <alignment vertical="center"/>
    </xf>
    <xf numFmtId="0" fontId="36" fillId="22" borderId="37" applyNumberFormat="0" applyFont="0" applyAlignment="0" applyProtection="0"/>
    <xf numFmtId="0" fontId="115" fillId="27" borderId="40" applyNumberFormat="0" applyAlignment="0" applyProtection="0">
      <alignment vertical="center"/>
    </xf>
    <xf numFmtId="0" fontId="120" fillId="20" borderId="38" applyNumberFormat="0" applyAlignment="0" applyProtection="0">
      <alignmen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114" fillId="21" borderId="40" applyNumberFormat="0" applyAlignment="0" applyProtection="0">
      <alignment vertical="center"/>
    </xf>
    <xf numFmtId="0" fontId="36" fillId="22" borderId="37" applyNumberFormat="0" applyFont="0" applyAlignment="0" applyProtection="0"/>
    <xf numFmtId="0" fontId="108" fillId="21" borderId="38" applyNumberFormat="0" applyAlignment="0" applyProtection="0">
      <alignment vertical="center"/>
    </xf>
    <xf numFmtId="0" fontId="79" fillId="27" borderId="40" applyNumberFormat="0" applyAlignment="0" applyProtection="0"/>
    <xf numFmtId="0" fontId="84" fillId="0" borderId="39" applyNumberFormat="0" applyFill="0" applyAlignment="0" applyProtection="0"/>
    <xf numFmtId="0" fontId="83" fillId="20" borderId="38" applyNumberFormat="0" applyAlignment="0" applyProtection="0"/>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108" fillId="27" borderId="38" applyNumberFormat="0" applyAlignment="0" applyProtection="0">
      <alignment vertical="center"/>
    </xf>
    <xf numFmtId="0" fontId="81" fillId="27" borderId="38" applyNumberFormat="0" applyAlignment="0" applyProtection="0"/>
    <xf numFmtId="0" fontId="79" fillId="27" borderId="40" applyNumberFormat="0" applyAlignment="0" applyProtection="0"/>
    <xf numFmtId="0" fontId="52" fillId="27" borderId="40" applyNumberFormat="0" applyAlignment="0" applyProtection="0">
      <alignment vertical="center"/>
    </xf>
    <xf numFmtId="0" fontId="108" fillId="21" borderId="38" applyNumberFormat="0" applyAlignment="0" applyProtection="0">
      <alignment vertical="center"/>
    </xf>
    <xf numFmtId="0" fontId="42" fillId="22" borderId="37" applyNumberFormat="0" applyFont="0" applyAlignment="0" applyProtection="0">
      <alignment vertical="center"/>
    </xf>
    <xf numFmtId="0" fontId="114" fillId="27" borderId="40" applyNumberFormat="0" applyAlignment="0" applyProtection="0">
      <alignment vertical="center"/>
    </xf>
    <xf numFmtId="0" fontId="108" fillId="27" borderId="38" applyNumberFormat="0" applyAlignment="0" applyProtection="0">
      <alignment vertical="center"/>
    </xf>
    <xf numFmtId="0" fontId="79" fillId="27" borderId="40" applyNumberFormat="0" applyAlignment="0" applyProtection="0"/>
    <xf numFmtId="0" fontId="120" fillId="20" borderId="38" applyNumberFormat="0" applyAlignment="0" applyProtection="0">
      <alignment vertical="center"/>
    </xf>
    <xf numFmtId="0" fontId="36" fillId="22" borderId="37" applyNumberFormat="0" applyFont="0" applyAlignment="0" applyProtection="0"/>
    <xf numFmtId="0" fontId="119" fillId="20" borderId="38" applyNumberForma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115" fillId="27" borderId="40" applyNumberFormat="0" applyAlignment="0" applyProtection="0">
      <alignment vertical="center"/>
    </xf>
    <xf numFmtId="0" fontId="108" fillId="21" borderId="38" applyNumberFormat="0" applyAlignment="0" applyProtection="0">
      <alignment vertical="center"/>
    </xf>
    <xf numFmtId="0" fontId="114" fillId="27" borderId="40" applyNumberFormat="0" applyAlignment="0" applyProtection="0">
      <alignment vertical="center"/>
    </xf>
    <xf numFmtId="0" fontId="54" fillId="20"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108" fillId="21" borderId="38" applyNumberForma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79" fillId="27" borderId="40" applyNumberFormat="0" applyAlignment="0" applyProtection="0"/>
    <xf numFmtId="0" fontId="119" fillId="20" borderId="38" applyNumberFormat="0" applyAlignment="0" applyProtection="0">
      <alignment vertical="center"/>
    </xf>
    <xf numFmtId="0" fontId="81" fillId="27" borderId="38" applyNumberFormat="0" applyAlignment="0" applyProtection="0"/>
    <xf numFmtId="0" fontId="83" fillId="20" borderId="38" applyNumberFormat="0" applyAlignment="0" applyProtection="0"/>
    <xf numFmtId="0" fontId="120" fillId="20" borderId="38" applyNumberFormat="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108" fillId="21" borderId="38" applyNumberFormat="0" applyAlignment="0" applyProtection="0">
      <alignment vertical="center"/>
    </xf>
    <xf numFmtId="0" fontId="45" fillId="27"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114" fillId="21" borderId="40" applyNumberFormat="0" applyAlignment="0" applyProtection="0">
      <alignment vertical="center"/>
    </xf>
    <xf numFmtId="0" fontId="115" fillId="27" borderId="40" applyNumberFormat="0" applyAlignment="0" applyProtection="0">
      <alignment vertical="center"/>
    </xf>
    <xf numFmtId="0" fontId="119" fillId="20" borderId="38" applyNumberFormat="0" applyAlignment="0" applyProtection="0">
      <alignment vertical="center"/>
    </xf>
    <xf numFmtId="0" fontId="81" fillId="27" borderId="38" applyNumberFormat="0" applyAlignment="0" applyProtection="0"/>
    <xf numFmtId="0" fontId="109" fillId="27" borderId="38" applyNumberFormat="0" applyAlignment="0" applyProtection="0">
      <alignment vertical="center"/>
    </xf>
    <xf numFmtId="0" fontId="83" fillId="20" borderId="38" applyNumberFormat="0" applyAlignment="0" applyProtection="0"/>
    <xf numFmtId="0" fontId="35" fillId="22" borderId="37" applyNumberFormat="0" applyFont="0" applyAlignment="0" applyProtection="0">
      <alignment vertical="center"/>
    </xf>
    <xf numFmtId="0" fontId="114" fillId="21" borderId="40" applyNumberFormat="0" applyAlignment="0" applyProtection="0">
      <alignment vertical="center"/>
    </xf>
    <xf numFmtId="0" fontId="108" fillId="27" borderId="38" applyNumberFormat="0" applyAlignment="0" applyProtection="0">
      <alignment vertical="center"/>
    </xf>
    <xf numFmtId="0" fontId="83" fillId="20" borderId="38" applyNumberFormat="0" applyAlignment="0" applyProtection="0"/>
    <xf numFmtId="0" fontId="81" fillId="27" borderId="38" applyNumberFormat="0" applyAlignment="0" applyProtection="0"/>
    <xf numFmtId="0" fontId="113" fillId="0" borderId="39" applyNumberFormat="0" applyFill="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51" fillId="0" borderId="39" applyNumberFormat="0" applyFill="0" applyAlignment="0" applyProtection="0">
      <alignmen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115" fillId="27" borderId="40" applyNumberFormat="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52" fillId="27" borderId="40" applyNumberFormat="0" applyAlignment="0" applyProtection="0">
      <alignment vertical="center"/>
    </xf>
    <xf numFmtId="0" fontId="108" fillId="21" borderId="38" applyNumberForma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79" fillId="27" borderId="40" applyNumberFormat="0" applyAlignment="0" applyProtection="0"/>
    <xf numFmtId="0" fontId="79" fillId="27" borderId="40" applyNumberFormat="0" applyAlignment="0" applyProtection="0"/>
    <xf numFmtId="0" fontId="83" fillId="20" borderId="38" applyNumberFormat="0" applyAlignment="0" applyProtection="0"/>
    <xf numFmtId="0" fontId="108" fillId="27"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39" applyNumberFormat="0" applyFill="0" applyAlignment="0" applyProtection="0"/>
    <xf numFmtId="0" fontId="45" fillId="27" borderId="38" applyNumberFormat="0" applyAlignment="0" applyProtection="0">
      <alignment vertical="center"/>
    </xf>
    <xf numFmtId="0" fontId="84" fillId="0" borderId="39" applyNumberFormat="0" applyFill="0" applyAlignment="0" applyProtection="0"/>
    <xf numFmtId="0" fontId="114" fillId="27" borderId="40" applyNumberFormat="0" applyAlignment="0" applyProtection="0">
      <alignment vertical="center"/>
    </xf>
    <xf numFmtId="0" fontId="108" fillId="21" borderId="38" applyNumberFormat="0" applyAlignment="0" applyProtection="0">
      <alignment vertical="center"/>
    </xf>
    <xf numFmtId="0" fontId="120" fillId="20" borderId="38" applyNumberFormat="0" applyAlignment="0" applyProtection="0">
      <alignment vertical="center"/>
    </xf>
    <xf numFmtId="0" fontId="45" fillId="27" borderId="38" applyNumberFormat="0" applyAlignment="0" applyProtection="0">
      <alignment vertical="center"/>
    </xf>
    <xf numFmtId="0" fontId="3" fillId="22" borderId="37" applyNumberFormat="0" applyFont="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108" fillId="21"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119" fillId="20"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114" fillId="21" borderId="40" applyNumberFormat="0" applyAlignment="0" applyProtection="0">
      <alignmen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108" fillId="27" borderId="38" applyNumberFormat="0" applyAlignment="0" applyProtection="0">
      <alignment vertical="center"/>
    </xf>
    <xf numFmtId="0" fontId="36" fillId="22" borderId="37" applyNumberFormat="0" applyFont="0" applyAlignment="0" applyProtection="0"/>
    <xf numFmtId="0" fontId="84" fillId="0" borderId="39" applyNumberFormat="0" applyFill="0" applyAlignment="0" applyProtection="0"/>
    <xf numFmtId="0" fontId="113" fillId="0" borderId="36" applyNumberFormat="0" applyFill="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114" fillId="27" borderId="40" applyNumberFormat="0" applyAlignment="0" applyProtection="0">
      <alignment vertical="center"/>
    </xf>
    <xf numFmtId="0" fontId="35" fillId="22" borderId="37" applyNumberFormat="0" applyFon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1" fillId="27" borderId="38" applyNumberFormat="0" applyAlignment="0" applyProtection="0"/>
    <xf numFmtId="0" fontId="109" fillId="27" borderId="38" applyNumberFormat="0" applyAlignment="0" applyProtection="0">
      <alignment vertical="center"/>
    </xf>
    <xf numFmtId="0" fontId="79" fillId="27" borderId="40"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119" fillId="20" borderId="38" applyNumberFormat="0" applyAlignment="0" applyProtection="0">
      <alignment vertical="center"/>
    </xf>
    <xf numFmtId="0" fontId="113" fillId="0" borderId="36" applyNumberFormat="0" applyFill="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114" fillId="21" borderId="40" applyNumberFormat="0" applyAlignment="0" applyProtection="0">
      <alignment vertical="center"/>
    </xf>
    <xf numFmtId="0" fontId="113" fillId="0" borderId="39" applyNumberFormat="0" applyFill="0" applyAlignment="0" applyProtection="0">
      <alignment vertical="center"/>
    </xf>
    <xf numFmtId="0" fontId="108" fillId="21" borderId="38" applyNumberFormat="0" applyAlignment="0" applyProtection="0">
      <alignment vertical="center"/>
    </xf>
    <xf numFmtId="0" fontId="3" fillId="22" borderId="37" applyNumberFormat="0" applyFont="0" applyAlignment="0" applyProtection="0"/>
    <xf numFmtId="0" fontId="108" fillId="27" borderId="38"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38" applyNumberFormat="0" applyAlignment="0" applyProtection="0"/>
    <xf numFmtId="0" fontId="35" fillId="22" borderId="37" applyNumberFormat="0" applyFont="0" applyAlignment="0" applyProtection="0">
      <alignmen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54" fillId="20" borderId="38" applyNumberFormat="0" applyAlignment="0" applyProtection="0">
      <alignment vertical="center"/>
    </xf>
    <xf numFmtId="0" fontId="79" fillId="27" borderId="40"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36" fillId="22" borderId="37" applyNumberFormat="0" applyFont="0" applyAlignment="0" applyProtection="0"/>
    <xf numFmtId="0" fontId="84" fillId="0" borderId="39" applyNumberFormat="0" applyFill="0" applyAlignment="0" applyProtection="0"/>
    <xf numFmtId="0" fontId="51" fillId="0" borderId="39" applyNumberFormat="0" applyFill="0" applyAlignment="0" applyProtection="0">
      <alignment vertical="center"/>
    </xf>
    <xf numFmtId="0" fontId="36" fillId="22" borderId="37" applyNumberFormat="0" applyFont="0" applyAlignment="0" applyProtection="0"/>
    <xf numFmtId="0" fontId="52" fillId="27" borderId="40" applyNumberFormat="0" applyAlignment="0" applyProtection="0">
      <alignment vertical="center"/>
    </xf>
    <xf numFmtId="0" fontId="109" fillId="27"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119" fillId="20"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37" applyNumberFormat="0" applyFont="0" applyAlignment="0" applyProtection="0"/>
    <xf numFmtId="0" fontId="83" fillId="20" borderId="38" applyNumberFormat="0" applyAlignment="0" applyProtection="0"/>
    <xf numFmtId="0" fontId="119" fillId="20" borderId="38" applyNumberFormat="0" applyAlignment="0" applyProtection="0">
      <alignment vertical="center"/>
    </xf>
    <xf numFmtId="0" fontId="83" fillId="20" borderId="38" applyNumberFormat="0" applyAlignment="0" applyProtection="0"/>
    <xf numFmtId="0" fontId="81" fillId="27" borderId="38" applyNumberFormat="0" applyAlignment="0" applyProtection="0"/>
    <xf numFmtId="0" fontId="45" fillId="27" borderId="38" applyNumberFormat="0" applyAlignment="0" applyProtection="0">
      <alignment vertical="center"/>
    </xf>
    <xf numFmtId="0" fontId="83" fillId="20" borderId="38" applyNumberFormat="0" applyAlignment="0" applyProtection="0"/>
    <xf numFmtId="0" fontId="113" fillId="0" borderId="39" applyNumberFormat="0" applyFill="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3" fillId="22" borderId="37" applyNumberFormat="0" applyFont="0" applyAlignment="0" applyProtection="0"/>
    <xf numFmtId="0" fontId="114" fillId="21" borderId="40"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45" fillId="27" borderId="38" applyNumberForma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108" fillId="21"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83" fillId="20" borderId="38" applyNumberFormat="0" applyAlignment="0" applyProtection="0"/>
    <xf numFmtId="0" fontId="120" fillId="20" borderId="38" applyNumberFormat="0" applyAlignment="0" applyProtection="0">
      <alignment vertical="center"/>
    </xf>
    <xf numFmtId="0" fontId="114" fillId="27" borderId="40" applyNumberFormat="0" applyAlignment="0" applyProtection="0">
      <alignment vertical="center"/>
    </xf>
    <xf numFmtId="0" fontId="81" fillId="27" borderId="38" applyNumberFormat="0" applyAlignment="0" applyProtection="0"/>
    <xf numFmtId="0" fontId="45" fillId="27" borderId="38" applyNumberForma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45" fillId="27" borderId="38" applyNumberFormat="0" applyAlignment="0" applyProtection="0">
      <alignment vertical="center"/>
    </xf>
    <xf numFmtId="0" fontId="35" fillId="22" borderId="37" applyNumberFormat="0" applyFont="0" applyAlignment="0" applyProtection="0">
      <alignment vertical="center"/>
    </xf>
    <xf numFmtId="0" fontId="109" fillId="27"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51" fillId="0" borderId="39" applyNumberFormat="0" applyFill="0" applyAlignment="0" applyProtection="0">
      <alignment vertical="center"/>
    </xf>
    <xf numFmtId="0" fontId="84" fillId="0" borderId="39" applyNumberFormat="0" applyFill="0" applyAlignment="0" applyProtection="0"/>
    <xf numFmtId="0" fontId="119" fillId="20" borderId="38" applyNumberFormat="0" applyAlignment="0" applyProtection="0">
      <alignment vertical="center"/>
    </xf>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45" fillId="27" borderId="38" applyNumberFormat="0" applyAlignment="0" applyProtection="0">
      <alignment vertical="center"/>
    </xf>
    <xf numFmtId="0" fontId="109" fillId="27" borderId="38" applyNumberFormat="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84" fillId="0" borderId="39" applyNumberFormat="0" applyFill="0" applyAlignment="0" applyProtection="0"/>
    <xf numFmtId="0" fontId="114" fillId="27" borderId="40" applyNumberFormat="0" applyAlignment="0" applyProtection="0">
      <alignment vertical="center"/>
    </xf>
    <xf numFmtId="0" fontId="108" fillId="27" borderId="38" applyNumberFormat="0" applyAlignment="0" applyProtection="0">
      <alignment vertical="center"/>
    </xf>
    <xf numFmtId="0" fontId="84" fillId="0" borderId="39" applyNumberFormat="0" applyFill="0" applyAlignment="0" applyProtection="0"/>
    <xf numFmtId="0" fontId="108" fillId="27" borderId="38" applyNumberFormat="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84" fillId="0" borderId="39" applyNumberFormat="0" applyFill="0" applyAlignment="0" applyProtection="0"/>
    <xf numFmtId="0" fontId="119" fillId="20" borderId="38" applyNumberFormat="0" applyAlignment="0" applyProtection="0">
      <alignment vertical="center"/>
    </xf>
    <xf numFmtId="0" fontId="114" fillId="21" borderId="40" applyNumberFormat="0" applyAlignment="0" applyProtection="0">
      <alignment vertical="center"/>
    </xf>
    <xf numFmtId="0" fontId="109" fillId="27" borderId="38" applyNumberForma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64" fillId="0" borderId="39" applyNumberFormat="0" applyFill="0" applyAlignment="0" applyProtection="0">
      <alignment vertical="center"/>
    </xf>
    <xf numFmtId="0" fontId="52" fillId="27" borderId="40" applyNumberFormat="0" applyAlignment="0" applyProtection="0">
      <alignment vertical="center"/>
    </xf>
    <xf numFmtId="0" fontId="51" fillId="0" borderId="39" applyNumberFormat="0" applyFill="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42" fillId="22" borderId="37" applyNumberFormat="0" applyFont="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52" fillId="27" borderId="40" applyNumberFormat="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113" fillId="0" borderId="39" applyNumberFormat="0" applyFill="0" applyAlignment="0" applyProtection="0">
      <alignment vertical="center"/>
    </xf>
    <xf numFmtId="0" fontId="83" fillId="20" borderId="38" applyNumberFormat="0" applyAlignment="0" applyProtection="0"/>
    <xf numFmtId="0" fontId="3" fillId="22" borderId="37" applyNumberFormat="0" applyFont="0" applyAlignment="0" applyProtection="0">
      <alignment vertical="center"/>
    </xf>
    <xf numFmtId="0" fontId="120" fillId="20"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51" fillId="0" borderId="39" applyNumberFormat="0" applyFill="0" applyAlignment="0" applyProtection="0">
      <alignment vertical="center"/>
    </xf>
    <xf numFmtId="0" fontId="64" fillId="0" borderId="39" applyNumberFormat="0" applyFill="0" applyAlignment="0" applyProtection="0">
      <alignment vertical="center"/>
    </xf>
    <xf numFmtId="0" fontId="81" fillId="27" borderId="38" applyNumberFormat="0" applyAlignment="0" applyProtection="0"/>
    <xf numFmtId="0" fontId="109" fillId="27"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114" fillId="21" borderId="40"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108" fillId="27"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38" applyNumberFormat="0" applyAlignment="0" applyProtection="0"/>
    <xf numFmtId="0" fontId="52" fillId="27" borderId="40" applyNumberFormat="0" applyAlignment="0" applyProtection="0">
      <alignment vertical="center"/>
    </xf>
    <xf numFmtId="0" fontId="113" fillId="0" borderId="36" applyNumberFormat="0" applyFill="0" applyAlignment="0" applyProtection="0">
      <alignment vertical="center"/>
    </xf>
    <xf numFmtId="0" fontId="54" fillId="20" borderId="38" applyNumberFormat="0" applyAlignment="0" applyProtection="0">
      <alignment vertical="center"/>
    </xf>
    <xf numFmtId="0" fontId="42" fillId="22" borderId="37" applyNumberFormat="0" applyFont="0" applyAlignment="0" applyProtection="0">
      <alignment vertical="center"/>
    </xf>
    <xf numFmtId="0" fontId="83" fillId="20" borderId="38" applyNumberFormat="0" applyAlignment="0" applyProtection="0"/>
    <xf numFmtId="0" fontId="113" fillId="0" borderId="36" applyNumberFormat="0" applyFill="0" applyAlignment="0" applyProtection="0">
      <alignment vertical="center"/>
    </xf>
    <xf numFmtId="0" fontId="83" fillId="20" borderId="38" applyNumberFormat="0" applyAlignment="0" applyProtection="0"/>
    <xf numFmtId="0" fontId="54" fillId="20" borderId="38" applyNumberFormat="0" applyAlignment="0" applyProtection="0">
      <alignment vertical="center"/>
    </xf>
    <xf numFmtId="0" fontId="64" fillId="0" borderId="39" applyNumberFormat="0" applyFill="0" applyAlignment="0" applyProtection="0">
      <alignment vertical="center"/>
    </xf>
    <xf numFmtId="0" fontId="120" fillId="20" borderId="38" applyNumberFormat="0" applyAlignment="0" applyProtection="0">
      <alignment vertical="center"/>
    </xf>
    <xf numFmtId="0" fontId="45" fillId="27" borderId="38" applyNumberFormat="0" applyAlignment="0" applyProtection="0">
      <alignment vertical="center"/>
    </xf>
    <xf numFmtId="0" fontId="120" fillId="20"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35" fillId="22" borderId="37" applyNumberFormat="0" applyFont="0" applyAlignment="0" applyProtection="0">
      <alignment vertical="center"/>
    </xf>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3" fillId="20" borderId="38" applyNumberFormat="0" applyAlignment="0" applyProtection="0"/>
    <xf numFmtId="0" fontId="120" fillId="20" borderId="38" applyNumberFormat="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119" fillId="20" borderId="38" applyNumberFormat="0" applyAlignment="0" applyProtection="0">
      <alignment vertical="center"/>
    </xf>
    <xf numFmtId="0" fontId="45" fillId="27" borderId="38" applyNumberFormat="0" applyAlignment="0" applyProtection="0">
      <alignment vertical="center"/>
    </xf>
    <xf numFmtId="0" fontId="114" fillId="21" borderId="40" applyNumberFormat="0" applyAlignment="0" applyProtection="0">
      <alignment vertical="center"/>
    </xf>
    <xf numFmtId="0" fontId="51" fillId="0" borderId="39" applyNumberFormat="0" applyFill="0" applyAlignment="0" applyProtection="0">
      <alignment vertical="center"/>
    </xf>
    <xf numFmtId="0" fontId="54" fillId="20" borderId="38" applyNumberFormat="0" applyAlignment="0" applyProtection="0">
      <alignmen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4" fillId="20" borderId="38" applyNumberFormat="0" applyAlignment="0" applyProtection="0">
      <alignment vertical="center"/>
    </xf>
    <xf numFmtId="0" fontId="84" fillId="0" borderId="39" applyNumberFormat="0" applyFill="0" applyAlignment="0" applyProtection="0"/>
    <xf numFmtId="0" fontId="54" fillId="20" borderId="38" applyNumberFormat="0" applyAlignment="0" applyProtection="0">
      <alignment vertical="center"/>
    </xf>
    <xf numFmtId="0" fontId="114" fillId="27" borderId="40" applyNumberFormat="0" applyAlignment="0" applyProtection="0">
      <alignment vertical="center"/>
    </xf>
    <xf numFmtId="0" fontId="84" fillId="0" borderId="39" applyNumberFormat="0" applyFill="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108" fillId="21" borderId="38" applyNumberFormat="0" applyAlignment="0" applyProtection="0">
      <alignment vertical="center"/>
    </xf>
    <xf numFmtId="0" fontId="109" fillId="27" borderId="38" applyNumberFormat="0" applyAlignment="0" applyProtection="0">
      <alignment vertical="center"/>
    </xf>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81" fillId="27" borderId="38" applyNumberFormat="0" applyAlignment="0" applyProtection="0"/>
    <xf numFmtId="0" fontId="3" fillId="22" borderId="37" applyNumberFormat="0" applyFont="0" applyAlignment="0" applyProtection="0">
      <alignment vertical="center"/>
    </xf>
    <xf numFmtId="0" fontId="108" fillId="21" borderId="38" applyNumberFormat="0" applyAlignment="0" applyProtection="0">
      <alignment vertical="center"/>
    </xf>
    <xf numFmtId="0" fontId="54" fillId="20" borderId="38" applyNumberFormat="0" applyAlignment="0" applyProtection="0">
      <alignment vertical="center"/>
    </xf>
    <xf numFmtId="0" fontId="109" fillId="27" borderId="38" applyNumberFormat="0" applyAlignment="0" applyProtection="0">
      <alignment vertical="center"/>
    </xf>
    <xf numFmtId="0" fontId="3" fillId="22" borderId="37" applyNumberFormat="0" applyFont="0" applyAlignment="0" applyProtection="0"/>
    <xf numFmtId="0" fontId="54"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54" fillId="20" borderId="38" applyNumberFormat="0" applyAlignment="0" applyProtection="0">
      <alignment vertical="center"/>
    </xf>
    <xf numFmtId="0" fontId="83" fillId="20" borderId="38" applyNumberFormat="0" applyAlignment="0" applyProtection="0"/>
    <xf numFmtId="0" fontId="113" fillId="0" borderId="36" applyNumberFormat="0" applyFill="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114" fillId="27" borderId="40" applyNumberFormat="0" applyAlignment="0" applyProtection="0">
      <alignment vertical="center"/>
    </xf>
    <xf numFmtId="0" fontId="83" fillId="20" borderId="38" applyNumberFormat="0" applyAlignment="0" applyProtection="0"/>
    <xf numFmtId="0" fontId="114" fillId="21" borderId="40" applyNumberFormat="0" applyAlignment="0" applyProtection="0">
      <alignment vertical="center"/>
    </xf>
    <xf numFmtId="0" fontId="36" fillId="22" borderId="37" applyNumberFormat="0" applyFont="0" applyAlignment="0" applyProtection="0"/>
    <xf numFmtId="0" fontId="83" fillId="20" borderId="38" applyNumberFormat="0" applyAlignment="0" applyProtection="0"/>
    <xf numFmtId="0" fontId="120" fillId="20" borderId="38" applyNumberFormat="0" applyAlignment="0" applyProtection="0">
      <alignment vertical="center"/>
    </xf>
    <xf numFmtId="0" fontId="84" fillId="0" borderId="39" applyNumberFormat="0" applyFill="0" applyAlignment="0" applyProtection="0"/>
    <xf numFmtId="0" fontId="3" fillId="22" borderId="37" applyNumberFormat="0" applyFont="0" applyAlignment="0" applyProtection="0"/>
    <xf numFmtId="0" fontId="115" fillId="27" borderId="40" applyNumberForma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109" fillId="27" borderId="38" applyNumberFormat="0" applyAlignment="0" applyProtection="0">
      <alignment vertical="center"/>
    </xf>
    <xf numFmtId="0" fontId="81" fillId="27" borderId="38" applyNumberFormat="0" applyAlignment="0" applyProtection="0"/>
    <xf numFmtId="0" fontId="120" fillId="20" borderId="38" applyNumberForma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119" fillId="20" borderId="38" applyNumberFormat="0" applyAlignment="0" applyProtection="0">
      <alignment vertical="center"/>
    </xf>
    <xf numFmtId="0" fontId="79" fillId="27" borderId="40" applyNumberFormat="0" applyAlignment="0" applyProtection="0"/>
    <xf numFmtId="0" fontId="36" fillId="22" borderId="37" applyNumberFormat="0" applyFont="0" applyAlignment="0" applyProtection="0"/>
    <xf numFmtId="0" fontId="35" fillId="22" borderId="37" applyNumberFormat="0" applyFon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64" fillId="0" borderId="39" applyNumberFormat="0" applyFill="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39" applyNumberFormat="0" applyFill="0" applyAlignment="0" applyProtection="0">
      <alignment vertical="center"/>
    </xf>
    <xf numFmtId="0" fontId="120" fillId="20" borderId="38"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64" fillId="0" borderId="39" applyNumberFormat="0" applyFill="0" applyAlignment="0" applyProtection="0">
      <alignmen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109" fillId="27" borderId="38" applyNumberFormat="0" applyAlignment="0" applyProtection="0">
      <alignment vertical="center"/>
    </xf>
    <xf numFmtId="0" fontId="45" fillId="27" borderId="38" applyNumberForma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119" fillId="20" borderId="38" applyNumberFormat="0" applyAlignment="0" applyProtection="0">
      <alignment vertical="center"/>
    </xf>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84" fillId="0" borderId="39" applyNumberFormat="0" applyFill="0" applyAlignment="0" applyProtection="0"/>
    <xf numFmtId="0" fontId="120" fillId="20" borderId="38" applyNumberFormat="0" applyAlignment="0" applyProtection="0">
      <alignment vertical="center"/>
    </xf>
    <xf numFmtId="0" fontId="54" fillId="20" borderId="38" applyNumberFormat="0" applyAlignment="0" applyProtection="0">
      <alignment vertical="center"/>
    </xf>
    <xf numFmtId="0" fontId="51" fillId="0" borderId="39" applyNumberFormat="0" applyFill="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36" fillId="22" borderId="37" applyNumberFormat="0" applyFon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83" fillId="20" borderId="38" applyNumberFormat="0" applyAlignment="0" applyProtection="0"/>
    <xf numFmtId="0" fontId="108" fillId="21" borderId="38" applyNumberFormat="0" applyAlignment="0" applyProtection="0">
      <alignmen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45" fillId="27" borderId="38" applyNumberForma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84" fillId="0" borderId="39" applyNumberFormat="0" applyFill="0" applyAlignment="0" applyProtection="0"/>
    <xf numFmtId="0" fontId="81" fillId="27" borderId="38" applyNumberFormat="0" applyAlignment="0" applyProtection="0"/>
    <xf numFmtId="0" fontId="79" fillId="27" borderId="40" applyNumberFormat="0" applyAlignment="0" applyProtection="0"/>
    <xf numFmtId="0" fontId="79" fillId="27" borderId="40" applyNumberFormat="0" applyAlignment="0" applyProtection="0"/>
    <xf numFmtId="0" fontId="3" fillId="22" borderId="37" applyNumberFormat="0" applyFont="0" applyAlignment="0" applyProtection="0"/>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4" fillId="0" borderId="39" applyNumberFormat="0" applyFill="0" applyAlignment="0" applyProtection="0"/>
    <xf numFmtId="0" fontId="79" fillId="27" borderId="40" applyNumberFormat="0" applyAlignment="0" applyProtection="0"/>
    <xf numFmtId="0" fontId="3" fillId="22" borderId="37" applyNumberFormat="0" applyFont="0" applyAlignment="0" applyProtection="0"/>
    <xf numFmtId="0" fontId="36" fillId="22" borderId="37" applyNumberFormat="0" applyFont="0" applyAlignment="0" applyProtection="0"/>
    <xf numFmtId="0" fontId="79" fillId="27" borderId="40" applyNumberFormat="0" applyAlignment="0" applyProtection="0"/>
    <xf numFmtId="0" fontId="81" fillId="27" borderId="38" applyNumberFormat="0" applyAlignment="0" applyProtection="0"/>
    <xf numFmtId="0" fontId="83" fillId="20" borderId="38" applyNumberFormat="0" applyAlignment="0" applyProtection="0"/>
    <xf numFmtId="0" fontId="81" fillId="27" borderId="38" applyNumberFormat="0" applyAlignment="0" applyProtection="0"/>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84" fillId="0" borderId="39" applyNumberFormat="0" applyFill="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79" fillId="27" borderId="40" applyNumberFormat="0" applyAlignment="0" applyProtection="0"/>
    <xf numFmtId="0" fontId="3" fillId="22" borderId="37" applyNumberFormat="0" applyFont="0" applyAlignment="0" applyProtection="0"/>
    <xf numFmtId="0" fontId="84" fillId="0" borderId="39" applyNumberFormat="0" applyFill="0" applyAlignment="0" applyProtection="0"/>
    <xf numFmtId="0" fontId="36" fillId="22" borderId="37" applyNumberFormat="0" applyFont="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79" fillId="27" borderId="40" applyNumberFormat="0" applyAlignment="0" applyProtection="0"/>
    <xf numFmtId="0" fontId="83" fillId="20" borderId="38" applyNumberFormat="0" applyAlignment="0" applyProtection="0"/>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81" fillId="27" borderId="38" applyNumberFormat="0" applyAlignment="0" applyProtection="0"/>
    <xf numFmtId="0" fontId="83" fillId="20" borderId="38" applyNumberFormat="0" applyAlignment="0" applyProtection="0"/>
    <xf numFmtId="0" fontId="119" fillId="20" borderId="38" applyNumberFormat="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84" fillId="0" borderId="39" applyNumberFormat="0" applyFill="0" applyAlignment="0" applyProtection="0"/>
    <xf numFmtId="0" fontId="109" fillId="27" borderId="38" applyNumberFormat="0" applyAlignment="0" applyProtection="0">
      <alignment vertical="center"/>
    </xf>
    <xf numFmtId="0" fontId="108" fillId="21" borderId="38" applyNumberFormat="0" applyAlignment="0" applyProtection="0">
      <alignment vertical="center"/>
    </xf>
    <xf numFmtId="0" fontId="79" fillId="27" borderId="40" applyNumberFormat="0" applyAlignment="0" applyProtection="0"/>
    <xf numFmtId="0" fontId="45" fillId="27" borderId="38" applyNumberFormat="0" applyAlignment="0" applyProtection="0">
      <alignment vertical="center"/>
    </xf>
    <xf numFmtId="0" fontId="45" fillId="27" borderId="38" applyNumberFormat="0" applyAlignment="0" applyProtection="0">
      <alignment vertical="center"/>
    </xf>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51" fillId="0" borderId="39" applyNumberFormat="0" applyFill="0" applyAlignment="0" applyProtection="0">
      <alignment vertical="center"/>
    </xf>
    <xf numFmtId="0" fontId="113" fillId="0" borderId="36" applyNumberFormat="0" applyFill="0" applyAlignment="0" applyProtection="0">
      <alignment vertical="center"/>
    </xf>
    <xf numFmtId="0" fontId="42" fillId="22" borderId="37" applyNumberFormat="0" applyFon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108" fillId="27" borderId="38" applyNumberFormat="0" applyAlignment="0" applyProtection="0">
      <alignment vertical="center"/>
    </xf>
    <xf numFmtId="0" fontId="114" fillId="21" borderId="40"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54" fillId="20" borderId="38" applyNumberFormat="0" applyAlignment="0" applyProtection="0">
      <alignment vertical="center"/>
    </xf>
    <xf numFmtId="0" fontId="45" fillId="27" borderId="38" applyNumberFormat="0" applyAlignment="0" applyProtection="0">
      <alignment vertical="center"/>
    </xf>
    <xf numFmtId="0" fontId="36" fillId="22" borderId="37" applyNumberFormat="0" applyFont="0" applyAlignment="0" applyProtection="0"/>
    <xf numFmtId="0" fontId="79" fillId="27" borderId="40" applyNumberForma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108" fillId="21" borderId="38" applyNumberFormat="0" applyAlignment="0" applyProtection="0">
      <alignment vertical="center"/>
    </xf>
    <xf numFmtId="0" fontId="108" fillId="27"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52" fillId="27" borderId="40" applyNumberForma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51"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3" fillId="0" borderId="39" applyNumberFormat="0" applyFill="0" applyAlignment="0" applyProtection="0">
      <alignment vertical="center"/>
    </xf>
    <xf numFmtId="0" fontId="114" fillId="21" borderId="40"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54" fillId="20" borderId="38" applyNumberForma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108" fillId="21" borderId="38" applyNumberFormat="0" applyAlignment="0" applyProtection="0">
      <alignment vertical="center"/>
    </xf>
    <xf numFmtId="0" fontId="114" fillId="27" borderId="40"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36" fillId="22" borderId="37" applyNumberFormat="0" applyFont="0" applyAlignment="0" applyProtection="0"/>
    <xf numFmtId="0" fontId="108" fillId="27"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79" fillId="27" borderId="40" applyNumberFormat="0" applyAlignment="0" applyProtection="0"/>
    <xf numFmtId="0" fontId="119" fillId="20" borderId="38"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42" fillId="22" borderId="37" applyNumberFormat="0" applyFon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3" fillId="22" borderId="37" applyNumberFormat="0" applyFont="0" applyAlignment="0" applyProtection="0">
      <alignment vertical="center"/>
    </xf>
    <xf numFmtId="0" fontId="119" fillId="20" borderId="38" applyNumberFormat="0" applyAlignment="0" applyProtection="0">
      <alignment vertical="center"/>
    </xf>
    <xf numFmtId="0" fontId="109" fillId="27" borderId="38"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79" fillId="27" borderId="40"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45"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3" fillId="20" borderId="38" applyNumberFormat="0" applyAlignment="0" applyProtection="0"/>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108" fillId="27" borderId="38" applyNumberFormat="0" applyAlignment="0" applyProtection="0">
      <alignment vertical="center"/>
    </xf>
    <xf numFmtId="0" fontId="119" fillId="20" borderId="38" applyNumberFormat="0" applyAlignment="0" applyProtection="0">
      <alignment vertical="center"/>
    </xf>
    <xf numFmtId="0" fontId="113" fillId="0" borderId="39" applyNumberFormat="0" applyFill="0" applyAlignment="0" applyProtection="0">
      <alignment vertical="center"/>
    </xf>
    <xf numFmtId="0" fontId="120" fillId="20" borderId="38" applyNumberFormat="0" applyAlignment="0" applyProtection="0">
      <alignment vertical="center"/>
    </xf>
    <xf numFmtId="0" fontId="108" fillId="27" borderId="38" applyNumberForma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84" fillId="0" borderId="39" applyNumberFormat="0" applyFill="0" applyAlignment="0" applyProtection="0"/>
    <xf numFmtId="0" fontId="113" fillId="0" borderId="36" applyNumberFormat="0" applyFill="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79" fillId="27" borderId="40" applyNumberFormat="0" applyAlignment="0" applyProtection="0"/>
    <xf numFmtId="0" fontId="109" fillId="27" borderId="38" applyNumberFormat="0" applyAlignment="0" applyProtection="0">
      <alignment vertical="center"/>
    </xf>
    <xf numFmtId="0" fontId="113" fillId="0" borderId="39" applyNumberFormat="0" applyFill="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45" fillId="27" borderId="38" applyNumberFormat="0" applyAlignment="0" applyProtection="0">
      <alignment vertical="center"/>
    </xf>
    <xf numFmtId="0" fontId="42" fillId="22" borderId="37" applyNumberFormat="0" applyFont="0" applyAlignment="0" applyProtection="0">
      <alignment vertical="center"/>
    </xf>
    <xf numFmtId="0" fontId="81" fillId="27" borderId="38" applyNumberFormat="0" applyAlignment="0" applyProtection="0"/>
    <xf numFmtId="0" fontId="83" fillId="20" borderId="38" applyNumberFormat="0" applyAlignment="0" applyProtection="0"/>
    <xf numFmtId="0" fontId="108" fillId="27" borderId="38" applyNumberFormat="0" applyAlignment="0" applyProtection="0">
      <alignment vertical="center"/>
    </xf>
    <xf numFmtId="0" fontId="35" fillId="22" borderId="37" applyNumberFormat="0" applyFont="0" applyAlignment="0" applyProtection="0">
      <alignment vertical="center"/>
    </xf>
    <xf numFmtId="0" fontId="52" fillId="27" borderId="40" applyNumberFormat="0" applyAlignment="0" applyProtection="0">
      <alignment vertical="center"/>
    </xf>
    <xf numFmtId="0" fontId="45" fillId="27" borderId="38" applyNumberFormat="0" applyAlignment="0" applyProtection="0">
      <alignment vertical="center"/>
    </xf>
    <xf numFmtId="0" fontId="45" fillId="27" borderId="38" applyNumberFormat="0" applyAlignment="0" applyProtection="0">
      <alignment vertical="center"/>
    </xf>
    <xf numFmtId="0" fontId="36" fillId="22" borderId="37" applyNumberFormat="0" applyFont="0" applyAlignment="0" applyProtection="0"/>
    <xf numFmtId="0" fontId="79" fillId="27" borderId="40" applyNumberFormat="0" applyAlignment="0" applyProtection="0"/>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83" fillId="20" borderId="38" applyNumberFormat="0" applyAlignment="0" applyProtection="0"/>
    <xf numFmtId="0" fontId="115" fillId="27" borderId="40" applyNumberForma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84" fillId="0" borderId="39" applyNumberFormat="0" applyFill="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3" fillId="22" borderId="37" applyNumberFormat="0" applyFont="0" applyAlignment="0" applyProtection="0">
      <alignment vertical="center"/>
    </xf>
    <xf numFmtId="0" fontId="81" fillId="27" borderId="38" applyNumberFormat="0" applyAlignment="0" applyProtection="0"/>
    <xf numFmtId="0" fontId="45" fillId="27" borderId="38" applyNumberFormat="0" applyAlignment="0" applyProtection="0">
      <alignment vertical="center"/>
    </xf>
    <xf numFmtId="0" fontId="120" fillId="20" borderId="38" applyNumberForma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115" fillId="27" borderId="40" applyNumberFormat="0" applyAlignment="0" applyProtection="0">
      <alignment vertical="center"/>
    </xf>
    <xf numFmtId="0" fontId="81" fillId="27" borderId="38" applyNumberFormat="0" applyAlignment="0" applyProtection="0"/>
    <xf numFmtId="0" fontId="84" fillId="0" borderId="39" applyNumberFormat="0" applyFill="0" applyAlignment="0" applyProtection="0"/>
    <xf numFmtId="0" fontId="113" fillId="0" borderId="39" applyNumberFormat="0" applyFill="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79" fillId="27" borderId="40" applyNumberFormat="0" applyAlignment="0" applyProtection="0"/>
    <xf numFmtId="0" fontId="81" fillId="27" borderId="38" applyNumberFormat="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109" fillId="27" borderId="38" applyNumberFormat="0" applyAlignment="0" applyProtection="0">
      <alignment vertical="center"/>
    </xf>
    <xf numFmtId="0" fontId="81" fillId="27" borderId="38" applyNumberFormat="0" applyAlignment="0" applyProtection="0"/>
    <xf numFmtId="0" fontId="109" fillId="27" borderId="38"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108" fillId="27" borderId="38" applyNumberFormat="0" applyAlignment="0" applyProtection="0">
      <alignment vertical="center"/>
    </xf>
    <xf numFmtId="0" fontId="83" fillId="20" borderId="38" applyNumberFormat="0" applyAlignment="0" applyProtection="0"/>
    <xf numFmtId="0" fontId="3" fillId="22" borderId="37" applyNumberFormat="0" applyFont="0" applyAlignment="0" applyProtection="0"/>
    <xf numFmtId="0" fontId="113" fillId="0" borderId="39" applyNumberFormat="0" applyFill="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51" fillId="0" borderId="39" applyNumberFormat="0" applyFill="0" applyAlignment="0" applyProtection="0">
      <alignment vertical="center"/>
    </xf>
    <xf numFmtId="0" fontId="79" fillId="27" borderId="40" applyNumberFormat="0" applyAlignment="0" applyProtection="0"/>
    <xf numFmtId="0" fontId="81" fillId="27" borderId="38" applyNumberFormat="0" applyAlignment="0" applyProtection="0"/>
    <xf numFmtId="0" fontId="81" fillId="27"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64" fillId="0" borderId="39" applyNumberFormat="0" applyFill="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35" fillId="22" borderId="37" applyNumberFormat="0" applyFont="0" applyAlignment="0" applyProtection="0">
      <alignment vertical="center"/>
    </xf>
    <xf numFmtId="0" fontId="113" fillId="0" borderId="39" applyNumberFormat="0" applyFill="0" applyAlignment="0" applyProtection="0">
      <alignment vertical="center"/>
    </xf>
    <xf numFmtId="0" fontId="83" fillId="20" borderId="38" applyNumberFormat="0" applyAlignment="0" applyProtection="0"/>
    <xf numFmtId="0" fontId="83" fillId="20" borderId="38" applyNumberFormat="0" applyAlignment="0" applyProtection="0"/>
    <xf numFmtId="0" fontId="108" fillId="27" borderId="38" applyNumberFormat="0" applyAlignment="0" applyProtection="0">
      <alignment vertical="center"/>
    </xf>
    <xf numFmtId="0" fontId="108" fillId="21" borderId="38" applyNumberFormat="0" applyAlignment="0" applyProtection="0">
      <alignment vertical="center"/>
    </xf>
    <xf numFmtId="0" fontId="84" fillId="0" borderId="39" applyNumberFormat="0" applyFill="0" applyAlignment="0" applyProtection="0"/>
    <xf numFmtId="0" fontId="64" fillId="0" borderId="39" applyNumberFormat="0" applyFill="0" applyAlignment="0" applyProtection="0">
      <alignment vertical="center"/>
    </xf>
    <xf numFmtId="0" fontId="42" fillId="22" borderId="37" applyNumberFormat="0" applyFont="0" applyAlignment="0" applyProtection="0">
      <alignment vertical="center"/>
    </xf>
    <xf numFmtId="0" fontId="36" fillId="22" borderId="37" applyNumberFormat="0" applyFont="0" applyAlignment="0" applyProtection="0"/>
    <xf numFmtId="0" fontId="115" fillId="27" borderId="40" applyNumberFormat="0" applyAlignment="0" applyProtection="0">
      <alignment vertical="center"/>
    </xf>
    <xf numFmtId="0" fontId="120" fillId="20" borderId="38" applyNumberFormat="0" applyAlignment="0" applyProtection="0">
      <alignment vertical="center"/>
    </xf>
    <xf numFmtId="0" fontId="114" fillId="21" borderId="40" applyNumberForma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114" fillId="21" borderId="40" applyNumberFormat="0" applyAlignment="0" applyProtection="0">
      <alignment vertical="center"/>
    </xf>
    <xf numFmtId="0" fontId="36" fillId="22" borderId="37" applyNumberFormat="0" applyFont="0" applyAlignment="0" applyProtection="0"/>
    <xf numFmtId="0" fontId="108" fillId="21" borderId="38" applyNumberFormat="0" applyAlignment="0" applyProtection="0">
      <alignment vertical="center"/>
    </xf>
    <xf numFmtId="0" fontId="79" fillId="27" borderId="40" applyNumberFormat="0" applyAlignment="0" applyProtection="0"/>
    <xf numFmtId="0" fontId="84" fillId="0" borderId="39" applyNumberFormat="0" applyFill="0" applyAlignment="0" applyProtection="0"/>
    <xf numFmtId="0" fontId="83" fillId="20" borderId="38" applyNumberFormat="0" applyAlignment="0" applyProtection="0"/>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108" fillId="27" borderId="38" applyNumberFormat="0" applyAlignment="0" applyProtection="0">
      <alignment vertical="center"/>
    </xf>
    <xf numFmtId="0" fontId="81" fillId="27" borderId="38" applyNumberFormat="0" applyAlignment="0" applyProtection="0"/>
    <xf numFmtId="0" fontId="79" fillId="27" borderId="40" applyNumberFormat="0" applyAlignment="0" applyProtection="0"/>
    <xf numFmtId="0" fontId="52" fillId="27" borderId="40" applyNumberFormat="0" applyAlignment="0" applyProtection="0">
      <alignment vertical="center"/>
    </xf>
    <xf numFmtId="0" fontId="108" fillId="21" borderId="38" applyNumberFormat="0" applyAlignment="0" applyProtection="0">
      <alignment vertical="center"/>
    </xf>
    <xf numFmtId="0" fontId="42" fillId="22" borderId="37" applyNumberFormat="0" applyFont="0" applyAlignment="0" applyProtection="0">
      <alignment vertical="center"/>
    </xf>
    <xf numFmtId="0" fontId="114" fillId="27" borderId="40" applyNumberFormat="0" applyAlignment="0" applyProtection="0">
      <alignment vertical="center"/>
    </xf>
    <xf numFmtId="0" fontId="108" fillId="27" borderId="38" applyNumberFormat="0" applyAlignment="0" applyProtection="0">
      <alignment vertical="center"/>
    </xf>
    <xf numFmtId="0" fontId="79" fillId="27" borderId="40" applyNumberFormat="0" applyAlignment="0" applyProtection="0"/>
    <xf numFmtId="0" fontId="120" fillId="20" borderId="38" applyNumberFormat="0" applyAlignment="0" applyProtection="0">
      <alignment vertical="center"/>
    </xf>
    <xf numFmtId="0" fontId="36" fillId="22" borderId="37" applyNumberFormat="0" applyFont="0" applyAlignment="0" applyProtection="0"/>
    <xf numFmtId="0" fontId="119" fillId="20" borderId="38" applyNumberForma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115" fillId="27" borderId="40" applyNumberFormat="0" applyAlignment="0" applyProtection="0">
      <alignment vertical="center"/>
    </xf>
    <xf numFmtId="0" fontId="108" fillId="21" borderId="38" applyNumberFormat="0" applyAlignment="0" applyProtection="0">
      <alignment vertical="center"/>
    </xf>
    <xf numFmtId="0" fontId="114" fillId="27" borderId="40" applyNumberFormat="0" applyAlignment="0" applyProtection="0">
      <alignment vertical="center"/>
    </xf>
    <xf numFmtId="0" fontId="54" fillId="20"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108" fillId="21" borderId="38" applyNumberForma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79" fillId="27" borderId="40" applyNumberFormat="0" applyAlignment="0" applyProtection="0"/>
    <xf numFmtId="0" fontId="119" fillId="20" borderId="38" applyNumberFormat="0" applyAlignment="0" applyProtection="0">
      <alignment vertical="center"/>
    </xf>
    <xf numFmtId="0" fontId="81" fillId="27" borderId="38" applyNumberFormat="0" applyAlignment="0" applyProtection="0"/>
    <xf numFmtId="0" fontId="83" fillId="20" borderId="38" applyNumberFormat="0" applyAlignment="0" applyProtection="0"/>
    <xf numFmtId="0" fontId="120" fillId="20" borderId="38" applyNumberFormat="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108" fillId="21" borderId="38" applyNumberFormat="0" applyAlignment="0" applyProtection="0">
      <alignment vertical="center"/>
    </xf>
    <xf numFmtId="0" fontId="45" fillId="27"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114" fillId="21" borderId="40" applyNumberFormat="0" applyAlignment="0" applyProtection="0">
      <alignment vertical="center"/>
    </xf>
    <xf numFmtId="0" fontId="115" fillId="27" borderId="40" applyNumberFormat="0" applyAlignment="0" applyProtection="0">
      <alignment vertical="center"/>
    </xf>
    <xf numFmtId="0" fontId="119" fillId="20" borderId="38" applyNumberFormat="0" applyAlignment="0" applyProtection="0">
      <alignment vertical="center"/>
    </xf>
    <xf numFmtId="0" fontId="81" fillId="27" borderId="38" applyNumberFormat="0" applyAlignment="0" applyProtection="0"/>
    <xf numFmtId="0" fontId="109" fillId="27" borderId="38" applyNumberFormat="0" applyAlignment="0" applyProtection="0">
      <alignment vertical="center"/>
    </xf>
    <xf numFmtId="0" fontId="83" fillId="20" borderId="38" applyNumberFormat="0" applyAlignment="0" applyProtection="0"/>
    <xf numFmtId="0" fontId="35" fillId="22" borderId="37" applyNumberFormat="0" applyFont="0" applyAlignment="0" applyProtection="0">
      <alignment vertical="center"/>
    </xf>
    <xf numFmtId="0" fontId="114" fillId="21" borderId="40" applyNumberFormat="0" applyAlignment="0" applyProtection="0">
      <alignment vertical="center"/>
    </xf>
    <xf numFmtId="0" fontId="108" fillId="27" borderId="38" applyNumberFormat="0" applyAlignment="0" applyProtection="0">
      <alignment vertical="center"/>
    </xf>
    <xf numFmtId="0" fontId="83" fillId="20" borderId="38" applyNumberFormat="0" applyAlignment="0" applyProtection="0"/>
    <xf numFmtId="0" fontId="81" fillId="27" borderId="38" applyNumberFormat="0" applyAlignment="0" applyProtection="0"/>
    <xf numFmtId="0" fontId="113" fillId="0" borderId="39" applyNumberFormat="0" applyFill="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51" fillId="0" borderId="39" applyNumberFormat="0" applyFill="0" applyAlignment="0" applyProtection="0">
      <alignmen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115" fillId="27" borderId="40" applyNumberFormat="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52" fillId="27" borderId="40" applyNumberFormat="0" applyAlignment="0" applyProtection="0">
      <alignment vertical="center"/>
    </xf>
    <xf numFmtId="0" fontId="108" fillId="21" borderId="38" applyNumberForma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79" fillId="27" borderId="40" applyNumberFormat="0" applyAlignment="0" applyProtection="0"/>
    <xf numFmtId="0" fontId="79" fillId="27" borderId="40" applyNumberFormat="0" applyAlignment="0" applyProtection="0"/>
    <xf numFmtId="0" fontId="83" fillId="20" borderId="38" applyNumberFormat="0" applyAlignment="0" applyProtection="0"/>
    <xf numFmtId="0" fontId="108" fillId="27"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39" applyNumberFormat="0" applyFill="0" applyAlignment="0" applyProtection="0"/>
    <xf numFmtId="0" fontId="45" fillId="27" borderId="38" applyNumberFormat="0" applyAlignment="0" applyProtection="0">
      <alignment vertical="center"/>
    </xf>
    <xf numFmtId="0" fontId="84" fillId="0" borderId="39" applyNumberFormat="0" applyFill="0" applyAlignment="0" applyProtection="0"/>
    <xf numFmtId="0" fontId="114" fillId="27" borderId="40" applyNumberFormat="0" applyAlignment="0" applyProtection="0">
      <alignment vertical="center"/>
    </xf>
    <xf numFmtId="0" fontId="108" fillId="21" borderId="38" applyNumberFormat="0" applyAlignment="0" applyProtection="0">
      <alignment vertical="center"/>
    </xf>
    <xf numFmtId="0" fontId="120" fillId="20" borderId="38" applyNumberFormat="0" applyAlignment="0" applyProtection="0">
      <alignment vertical="center"/>
    </xf>
    <xf numFmtId="0" fontId="45" fillId="27" borderId="38" applyNumberFormat="0" applyAlignment="0" applyProtection="0">
      <alignment vertical="center"/>
    </xf>
    <xf numFmtId="0" fontId="3" fillId="22" borderId="37" applyNumberFormat="0" applyFont="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108" fillId="21"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119" fillId="20"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114" fillId="21" borderId="40" applyNumberFormat="0" applyAlignment="0" applyProtection="0">
      <alignmen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108" fillId="27" borderId="38" applyNumberFormat="0" applyAlignment="0" applyProtection="0">
      <alignment vertical="center"/>
    </xf>
    <xf numFmtId="0" fontId="36" fillId="22" borderId="37" applyNumberFormat="0" applyFont="0" applyAlignment="0" applyProtection="0"/>
    <xf numFmtId="0" fontId="84" fillId="0" borderId="39" applyNumberFormat="0" applyFill="0" applyAlignment="0" applyProtection="0"/>
    <xf numFmtId="0" fontId="113" fillId="0" borderId="36" applyNumberFormat="0" applyFill="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114" fillId="27" borderId="40" applyNumberFormat="0" applyAlignment="0" applyProtection="0">
      <alignment vertical="center"/>
    </xf>
    <xf numFmtId="0" fontId="35" fillId="22" borderId="37" applyNumberFormat="0" applyFon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1" fillId="27" borderId="38" applyNumberFormat="0" applyAlignment="0" applyProtection="0"/>
    <xf numFmtId="0" fontId="109" fillId="27" borderId="38" applyNumberFormat="0" applyAlignment="0" applyProtection="0">
      <alignment vertical="center"/>
    </xf>
    <xf numFmtId="0" fontId="79" fillId="27" borderId="40"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119" fillId="20" borderId="38" applyNumberFormat="0" applyAlignment="0" applyProtection="0">
      <alignment vertical="center"/>
    </xf>
    <xf numFmtId="0" fontId="113" fillId="0" borderId="36" applyNumberFormat="0" applyFill="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114" fillId="21" borderId="40" applyNumberFormat="0" applyAlignment="0" applyProtection="0">
      <alignment vertical="center"/>
    </xf>
    <xf numFmtId="0" fontId="113" fillId="0" borderId="39" applyNumberFormat="0" applyFill="0" applyAlignment="0" applyProtection="0">
      <alignment vertical="center"/>
    </xf>
    <xf numFmtId="0" fontId="108" fillId="21" borderId="38" applyNumberFormat="0" applyAlignment="0" applyProtection="0">
      <alignment vertical="center"/>
    </xf>
    <xf numFmtId="0" fontId="3" fillId="22" borderId="37" applyNumberFormat="0" applyFont="0" applyAlignment="0" applyProtection="0"/>
    <xf numFmtId="0" fontId="108" fillId="27" borderId="38"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38" applyNumberFormat="0" applyAlignment="0" applyProtection="0"/>
    <xf numFmtId="0" fontId="35" fillId="22" borderId="37" applyNumberFormat="0" applyFont="0" applyAlignment="0" applyProtection="0">
      <alignmen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54" fillId="20" borderId="38" applyNumberFormat="0" applyAlignment="0" applyProtection="0">
      <alignment vertical="center"/>
    </xf>
    <xf numFmtId="0" fontId="79" fillId="27" borderId="40"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36" fillId="22" borderId="37" applyNumberFormat="0" applyFont="0" applyAlignment="0" applyProtection="0"/>
    <xf numFmtId="0" fontId="84" fillId="0" borderId="39" applyNumberFormat="0" applyFill="0" applyAlignment="0" applyProtection="0"/>
    <xf numFmtId="0" fontId="51" fillId="0" borderId="39" applyNumberFormat="0" applyFill="0" applyAlignment="0" applyProtection="0">
      <alignment vertical="center"/>
    </xf>
    <xf numFmtId="0" fontId="36" fillId="22" borderId="37" applyNumberFormat="0" applyFont="0" applyAlignment="0" applyProtection="0"/>
    <xf numFmtId="0" fontId="52" fillId="27" borderId="40" applyNumberFormat="0" applyAlignment="0" applyProtection="0">
      <alignment vertical="center"/>
    </xf>
    <xf numFmtId="0" fontId="109" fillId="27"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119" fillId="20"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37" applyNumberFormat="0" applyFont="0" applyAlignment="0" applyProtection="0"/>
    <xf numFmtId="0" fontId="83" fillId="20" borderId="38" applyNumberFormat="0" applyAlignment="0" applyProtection="0"/>
    <xf numFmtId="0" fontId="119" fillId="20" borderId="38" applyNumberFormat="0" applyAlignment="0" applyProtection="0">
      <alignment vertical="center"/>
    </xf>
    <xf numFmtId="0" fontId="83" fillId="20" borderId="38" applyNumberFormat="0" applyAlignment="0" applyProtection="0"/>
    <xf numFmtId="0" fontId="81" fillId="27" borderId="38" applyNumberFormat="0" applyAlignment="0" applyProtection="0"/>
    <xf numFmtId="0" fontId="45" fillId="27" borderId="38" applyNumberFormat="0" applyAlignment="0" applyProtection="0">
      <alignment vertical="center"/>
    </xf>
    <xf numFmtId="0" fontId="83" fillId="20" borderId="38" applyNumberFormat="0" applyAlignment="0" applyProtection="0"/>
    <xf numFmtId="0" fontId="113" fillId="0" borderId="39" applyNumberFormat="0" applyFill="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3" fillId="22" borderId="37" applyNumberFormat="0" applyFont="0" applyAlignment="0" applyProtection="0"/>
    <xf numFmtId="0" fontId="114" fillId="21" borderId="40"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45" fillId="27" borderId="38" applyNumberForma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108" fillId="21"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83" fillId="20" borderId="38" applyNumberFormat="0" applyAlignment="0" applyProtection="0"/>
    <xf numFmtId="0" fontId="120" fillId="20" borderId="38" applyNumberFormat="0" applyAlignment="0" applyProtection="0">
      <alignment vertical="center"/>
    </xf>
    <xf numFmtId="0" fontId="114" fillId="27" borderId="40" applyNumberFormat="0" applyAlignment="0" applyProtection="0">
      <alignment vertical="center"/>
    </xf>
    <xf numFmtId="0" fontId="81" fillId="27" borderId="38" applyNumberFormat="0" applyAlignment="0" applyProtection="0"/>
    <xf numFmtId="0" fontId="45" fillId="27" borderId="38" applyNumberForma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45" fillId="27" borderId="38" applyNumberFormat="0" applyAlignment="0" applyProtection="0">
      <alignment vertical="center"/>
    </xf>
    <xf numFmtId="0" fontId="35" fillId="22" borderId="37" applyNumberFormat="0" applyFont="0" applyAlignment="0" applyProtection="0">
      <alignment vertical="center"/>
    </xf>
    <xf numFmtId="0" fontId="109" fillId="27"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51" fillId="0" borderId="39" applyNumberFormat="0" applyFill="0" applyAlignment="0" applyProtection="0">
      <alignment vertical="center"/>
    </xf>
    <xf numFmtId="0" fontId="84" fillId="0" borderId="39" applyNumberFormat="0" applyFill="0" applyAlignment="0" applyProtection="0"/>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4" fillId="20"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52" fillId="27" borderId="40"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35" fillId="22" borderId="37" applyNumberFormat="0" applyFont="0" applyAlignment="0" applyProtection="0">
      <alignment vertical="center"/>
    </xf>
    <xf numFmtId="0" fontId="52"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4" fillId="0" borderId="39" applyNumberFormat="0" applyFill="0" applyAlignment="0" applyProtection="0"/>
    <xf numFmtId="0" fontId="108" fillId="21" borderId="38"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1" fillId="0" borderId="39" applyNumberFormat="0" applyFill="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113" fillId="0" borderId="39" applyNumberFormat="0" applyFill="0" applyAlignment="0" applyProtection="0">
      <alignment vertical="center"/>
    </xf>
    <xf numFmtId="0" fontId="83" fillId="20" borderId="38" applyNumberFormat="0" applyAlignment="0" applyProtection="0"/>
    <xf numFmtId="0" fontId="108" fillId="27" borderId="38" applyNumberFormat="0" applyAlignment="0" applyProtection="0">
      <alignment vertical="center"/>
    </xf>
    <xf numFmtId="0" fontId="81" fillId="27" borderId="38" applyNumberFormat="0" applyAlignment="0" applyProtection="0"/>
    <xf numFmtId="0" fontId="83" fillId="20" borderId="38" applyNumberFormat="0" applyAlignment="0" applyProtection="0"/>
    <xf numFmtId="0" fontId="114" fillId="21"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45" fillId="27" borderId="38" applyNumberForma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115" fillId="27" borderId="40" applyNumberFormat="0" applyAlignment="0" applyProtection="0">
      <alignment vertical="center"/>
    </xf>
    <xf numFmtId="0" fontId="114" fillId="21" borderId="40"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alignment vertical="center"/>
    </xf>
    <xf numFmtId="0" fontId="108" fillId="21" borderId="38" applyNumberFormat="0" applyAlignment="0" applyProtection="0">
      <alignmen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84" fillId="0" borderId="39" applyNumberFormat="0" applyFill="0" applyAlignment="0" applyProtection="0"/>
    <xf numFmtId="0" fontId="36" fillId="22" borderId="37" applyNumberFormat="0" applyFont="0" applyAlignment="0" applyProtection="0"/>
    <xf numFmtId="0" fontId="108" fillId="21" borderId="38" applyNumberFormat="0" applyAlignment="0" applyProtection="0">
      <alignment vertical="center"/>
    </xf>
    <xf numFmtId="0" fontId="114" fillId="27" borderId="40" applyNumberFormat="0" applyAlignment="0" applyProtection="0">
      <alignment vertical="center"/>
    </xf>
    <xf numFmtId="0" fontId="108" fillId="27" borderId="38" applyNumberFormat="0" applyAlignment="0" applyProtection="0">
      <alignment vertical="center"/>
    </xf>
    <xf numFmtId="0" fontId="42" fillId="22" borderId="37" applyNumberFormat="0" applyFon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109" fillId="27" borderId="38" applyNumberFormat="0" applyAlignment="0" applyProtection="0">
      <alignment vertical="center"/>
    </xf>
    <xf numFmtId="0" fontId="64" fillId="0" borderId="39" applyNumberFormat="0" applyFill="0" applyAlignment="0" applyProtection="0">
      <alignment vertical="center"/>
    </xf>
    <xf numFmtId="0" fontId="115" fillId="27" borderId="40"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84" fillId="0" borderId="39" applyNumberFormat="0" applyFill="0" applyAlignment="0" applyProtection="0"/>
    <xf numFmtId="0" fontId="79" fillId="27" borderId="40" applyNumberFormat="0" applyAlignment="0" applyProtection="0"/>
    <xf numFmtId="0" fontId="108" fillId="21" borderId="38" applyNumberFormat="0" applyAlignment="0" applyProtection="0">
      <alignment vertical="center"/>
    </xf>
    <xf numFmtId="0" fontId="58" fillId="0" borderId="42">
      <alignment horizontal="left" vertical="center"/>
    </xf>
    <xf numFmtId="0" fontId="36" fillId="22" borderId="37" applyNumberFormat="0" applyFont="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79" fillId="27" borderId="40" applyNumberFormat="0" applyAlignment="0" applyProtection="0"/>
    <xf numFmtId="0" fontId="109" fillId="27" borderId="38" applyNumberForma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3" fillId="22" borderId="37" applyNumberFormat="0" applyFont="0" applyAlignment="0" applyProtection="0">
      <alignment vertical="center"/>
    </xf>
    <xf numFmtId="0" fontId="113" fillId="0" borderId="39" applyNumberFormat="0" applyFill="0" applyAlignment="0" applyProtection="0">
      <alignment vertical="center"/>
    </xf>
    <xf numFmtId="0" fontId="119" fillId="20" borderId="38" applyNumberFormat="0" applyAlignment="0" applyProtection="0">
      <alignment vertical="center"/>
    </xf>
    <xf numFmtId="0" fontId="36" fillId="22" borderId="37" applyNumberFormat="0" applyFont="0" applyAlignment="0" applyProtection="0"/>
    <xf numFmtId="0" fontId="108" fillId="21" borderId="38" applyNumberFormat="0" applyAlignment="0" applyProtection="0">
      <alignment vertical="center"/>
    </xf>
    <xf numFmtId="0" fontId="109" fillId="27" borderId="38" applyNumberForma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81" fillId="27" borderId="38" applyNumberFormat="0" applyAlignment="0" applyProtection="0"/>
    <xf numFmtId="0" fontId="109" fillId="27" borderId="38" applyNumberForma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64" fillId="0" borderId="39" applyNumberFormat="0" applyFill="0" applyAlignment="0" applyProtection="0">
      <alignment vertical="center"/>
    </xf>
    <xf numFmtId="0" fontId="51" fillId="0" borderId="39" applyNumberFormat="0" applyFill="0" applyAlignment="0" applyProtection="0">
      <alignment vertical="center"/>
    </xf>
    <xf numFmtId="0" fontId="51" fillId="0" borderId="39" applyNumberFormat="0" applyFill="0" applyAlignment="0" applyProtection="0">
      <alignment vertical="center"/>
    </xf>
    <xf numFmtId="0" fontId="108" fillId="21" borderId="38" applyNumberFormat="0" applyAlignment="0" applyProtection="0">
      <alignment vertical="center"/>
    </xf>
    <xf numFmtId="0" fontId="120" fillId="20" borderId="38" applyNumberFormat="0" applyAlignment="0" applyProtection="0">
      <alignment vertical="center"/>
    </xf>
    <xf numFmtId="0" fontId="113" fillId="0" borderId="39" applyNumberFormat="0" applyFill="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81" fillId="27" borderId="38" applyNumberFormat="0" applyAlignment="0" applyProtection="0"/>
    <xf numFmtId="0" fontId="113" fillId="0" borderId="39" applyNumberFormat="0" applyFill="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114" fillId="21" borderId="40" applyNumberFormat="0" applyAlignment="0" applyProtection="0">
      <alignment vertical="center"/>
    </xf>
    <xf numFmtId="0" fontId="119" fillId="20" borderId="38"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08" fillId="27"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108" fillId="27" borderId="38"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84" fillId="0" borderId="39" applyNumberFormat="0" applyFill="0" applyAlignment="0" applyProtection="0"/>
    <xf numFmtId="0" fontId="83" fillId="20" borderId="38" applyNumberFormat="0" applyAlignment="0" applyProtection="0"/>
    <xf numFmtId="0" fontId="79" fillId="27" borderId="40" applyNumberFormat="0" applyAlignment="0" applyProtection="0"/>
    <xf numFmtId="0" fontId="58" fillId="0" borderId="42">
      <alignment horizontal="left" vertical="center"/>
    </xf>
    <xf numFmtId="0" fontId="84" fillId="0" borderId="39"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108" fillId="27" borderId="38"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09" fillId="27"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42" fillId="22" borderId="37" applyNumberFormat="0" applyFon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109" fillId="27" borderId="38" applyNumberFormat="0" applyAlignment="0" applyProtection="0">
      <alignment vertical="center"/>
    </xf>
    <xf numFmtId="0" fontId="81" fillId="27" borderId="38" applyNumberFormat="0" applyAlignment="0" applyProtection="0"/>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108" fillId="21" borderId="38"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109" fillId="27"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35" fillId="22" borderId="37" applyNumberFormat="0" applyFon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4" fillId="0" borderId="39" applyNumberFormat="0" applyFill="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09" fillId="27" borderId="38" applyNumberFormat="0" applyAlignment="0" applyProtection="0">
      <alignment vertical="center"/>
    </xf>
    <xf numFmtId="0" fontId="54" fillId="20" borderId="38" applyNumberFormat="0" applyAlignment="0" applyProtection="0">
      <alignment vertical="center"/>
    </xf>
    <xf numFmtId="0" fontId="51" fillId="0" borderId="39" applyNumberFormat="0" applyFill="0" applyAlignment="0" applyProtection="0">
      <alignmen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84" fillId="0" borderId="39" applyNumberFormat="0" applyFill="0" applyAlignment="0" applyProtection="0"/>
    <xf numFmtId="0" fontId="108"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36" fillId="22" borderId="37" applyNumberFormat="0" applyFon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45" fillId="27" borderId="38" applyNumberFormat="0" applyAlignment="0" applyProtection="0">
      <alignment vertical="center"/>
    </xf>
    <xf numFmtId="0" fontId="3" fillId="22" borderId="37" applyNumberFormat="0" applyFont="0" applyAlignment="0" applyProtection="0"/>
    <xf numFmtId="0" fontId="113" fillId="0" borderId="39" applyNumberFormat="0" applyFill="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08" fillId="27" borderId="38"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108" fillId="27" borderId="38" applyNumberForma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84" fillId="0" borderId="39" applyNumberFormat="0" applyFill="0" applyAlignment="0" applyProtection="0"/>
    <xf numFmtId="0" fontId="3" fillId="22" borderId="37" applyNumberFormat="0" applyFon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120" fillId="20" borderId="38" applyNumberFormat="0" applyAlignment="0" applyProtection="0">
      <alignmen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115" fillId="27" borderId="40" applyNumberFormat="0" applyAlignment="0" applyProtection="0">
      <alignment vertical="center"/>
    </xf>
    <xf numFmtId="0" fontId="52" fillId="27" borderId="40" applyNumberFormat="0" applyAlignment="0" applyProtection="0">
      <alignment vertical="center"/>
    </xf>
    <xf numFmtId="0" fontId="109" fillId="27" borderId="38"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81" fillId="27" borderId="38" applyNumberFormat="0" applyAlignment="0" applyProtection="0"/>
    <xf numFmtId="0" fontId="64"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4" fillId="0" borderId="39" applyNumberFormat="0" applyFill="0" applyAlignment="0" applyProtection="0"/>
    <xf numFmtId="0" fontId="64"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115" fillId="27" borderId="40"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3" fillId="22" borderId="37" applyNumberFormat="0" applyFont="0" applyAlignment="0" applyProtection="0">
      <alignment vertical="center"/>
    </xf>
    <xf numFmtId="0" fontId="52" fillId="27" borderId="40" applyNumberFormat="0" applyAlignment="0" applyProtection="0">
      <alignment vertical="center"/>
    </xf>
    <xf numFmtId="0" fontId="113" fillId="0" borderId="36"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81" fillId="27" borderId="38" applyNumberFormat="0" applyAlignment="0" applyProtection="0"/>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83" fillId="20" borderId="38" applyNumberFormat="0" applyAlignment="0" applyProtection="0"/>
    <xf numFmtId="0" fontId="115" fillId="27" borderId="40" applyNumberFormat="0" applyAlignment="0" applyProtection="0">
      <alignment vertical="center"/>
    </xf>
    <xf numFmtId="0" fontId="114" fillId="27" borderId="40"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81" fillId="27" borderId="38" applyNumberFormat="0" applyAlignment="0" applyProtection="0"/>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79" fillId="27" borderId="40" applyNumberFormat="0" applyAlignment="0" applyProtection="0"/>
    <xf numFmtId="0" fontId="35" fillId="22" borderId="37" applyNumberFormat="0" applyFon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9"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45" fillId="27" borderId="38" applyNumberFormat="0" applyAlignment="0" applyProtection="0">
      <alignment vertical="center"/>
    </xf>
    <xf numFmtId="0" fontId="81" fillId="27" borderId="38" applyNumberFormat="0" applyAlignment="0" applyProtection="0"/>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1" fillId="27" borderId="38" applyNumberFormat="0" applyAlignment="0" applyProtection="0"/>
    <xf numFmtId="0" fontId="81" fillId="27" borderId="38" applyNumberFormat="0" applyAlignment="0" applyProtection="0"/>
    <xf numFmtId="0" fontId="45" fillId="27"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3" fillId="22" borderId="37" applyNumberFormat="0" applyFont="0" applyAlignment="0" applyProtection="0"/>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113" fillId="0" borderId="39" applyNumberFormat="0" applyFill="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3" fillId="22" borderId="37" applyNumberFormat="0" applyFont="0" applyAlignment="0" applyProtection="0">
      <alignment vertical="center"/>
    </xf>
    <xf numFmtId="0" fontId="115" fillId="27" borderId="40" applyNumberFormat="0" applyAlignment="0" applyProtection="0">
      <alignment vertical="center"/>
    </xf>
    <xf numFmtId="0" fontId="35" fillId="22" borderId="37" applyNumberFormat="0" applyFon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115" fillId="27" borderId="40"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1" fillId="0" borderId="39" applyNumberFormat="0" applyFill="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83" fillId="20" borderId="38" applyNumberFormat="0" applyAlignment="0" applyProtection="0"/>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79" fillId="27" borderId="40" applyNumberFormat="0" applyAlignment="0" applyProtection="0"/>
    <xf numFmtId="0" fontId="119" fillId="20"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8" fillId="0" borderId="42">
      <alignment horizontal="left" vertical="center"/>
    </xf>
    <xf numFmtId="0" fontId="120" fillId="20" borderId="38" applyNumberFormat="0" applyAlignment="0" applyProtection="0">
      <alignment vertical="center"/>
    </xf>
    <xf numFmtId="0" fontId="114" fillId="21" borderId="40"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119" fillId="20" borderId="38"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4" fillId="20" borderId="38" applyNumberFormat="0" applyAlignment="0" applyProtection="0">
      <alignment vertical="center"/>
    </xf>
    <xf numFmtId="0" fontId="58" fillId="0" borderId="42">
      <alignment horizontal="left" vertical="center"/>
    </xf>
    <xf numFmtId="0" fontId="51" fillId="0" borderId="39" applyNumberFormat="0" applyFill="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120" fillId="20" borderId="38" applyNumberFormat="0" applyAlignment="0" applyProtection="0">
      <alignment vertical="center"/>
    </xf>
    <xf numFmtId="0" fontId="45" fillId="27"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81" fillId="27" borderId="38" applyNumberFormat="0" applyAlignment="0" applyProtection="0"/>
    <xf numFmtId="0" fontId="3" fillId="22" borderId="37"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120" fillId="20" borderId="38" applyNumberFormat="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2" fillId="27" borderId="40" applyNumberFormat="0" applyAlignment="0" applyProtection="0">
      <alignment vertical="center"/>
    </xf>
    <xf numFmtId="0" fontId="81" fillId="27" borderId="38" applyNumberFormat="0" applyAlignment="0" applyProtection="0"/>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84" fillId="0" borderId="39" applyNumberFormat="0" applyFill="0" applyAlignment="0" applyProtection="0"/>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115" fillId="27" borderId="40" applyNumberFormat="0" applyAlignment="0" applyProtection="0">
      <alignment vertical="center"/>
    </xf>
    <xf numFmtId="0" fontId="83" fillId="20" borderId="38" applyNumberFormat="0" applyAlignment="0" applyProtection="0"/>
    <xf numFmtId="0" fontId="79" fillId="27" borderId="40" applyNumberFormat="0" applyAlignment="0" applyProtection="0"/>
    <xf numFmtId="0" fontId="58" fillId="0" borderId="42">
      <alignment horizontal="left" vertical="center"/>
    </xf>
    <xf numFmtId="0" fontId="119" fillId="20" borderId="38"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42" fillId="22" borderId="37" applyNumberFormat="0" applyFont="0" applyAlignment="0" applyProtection="0">
      <alignment vertical="center"/>
    </xf>
    <xf numFmtId="0" fontId="36" fillId="22" borderId="37" applyNumberFormat="0" applyFont="0" applyAlignment="0" applyProtection="0"/>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4" fillId="20" borderId="38" applyNumberFormat="0" applyAlignment="0" applyProtection="0">
      <alignment vertical="center"/>
    </xf>
    <xf numFmtId="0" fontId="79" fillId="27" borderId="40"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64"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108" fillId="21"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113" fillId="0" borderId="39" applyNumberFormat="0" applyFill="0" applyAlignment="0" applyProtection="0">
      <alignment vertical="center"/>
    </xf>
    <xf numFmtId="0" fontId="108" fillId="21"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79" fillId="27" borderId="40" applyNumberFormat="0" applyAlignment="0" applyProtection="0"/>
    <xf numFmtId="0" fontId="3" fillId="22" borderId="37" applyNumberFormat="0" applyFont="0" applyAlignment="0" applyProtection="0">
      <alignment vertical="center"/>
    </xf>
    <xf numFmtId="0" fontId="115"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1" fillId="0" borderId="39" applyNumberFormat="0" applyFill="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64"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4" fillId="20"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81" fillId="27" borderId="38" applyNumberFormat="0" applyAlignment="0" applyProtection="0"/>
    <xf numFmtId="0" fontId="58" fillId="0" borderId="42">
      <alignment horizontal="lef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36" fillId="22" borderId="37" applyNumberFormat="0" applyFon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119"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84" fillId="0" borderId="39" applyNumberFormat="0" applyFill="0" applyAlignment="0" applyProtection="0"/>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84" fillId="0" borderId="39" applyNumberFormat="0" applyFill="0" applyAlignment="0" applyProtection="0"/>
    <xf numFmtId="0" fontId="54" fillId="20"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81" fillId="27" borderId="38" applyNumberFormat="0" applyAlignment="0" applyProtection="0"/>
    <xf numFmtId="0" fontId="79" fillId="27" borderId="40"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5" fillId="27" borderId="40"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79" fillId="27" borderId="40"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3" fillId="22" borderId="37" applyNumberFormat="0" applyFont="0" applyAlignment="0" applyProtection="0"/>
    <xf numFmtId="0" fontId="64" fillId="0" borderId="39"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83" fillId="20" borderId="38" applyNumberForma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14" fillId="21" borderId="40"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52" fillId="27" borderId="40" applyNumberFormat="0" applyAlignment="0" applyProtection="0">
      <alignment vertical="center"/>
    </xf>
    <xf numFmtId="0" fontId="54" fillId="20"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84" fillId="0" borderId="39" applyNumberFormat="0" applyFill="0" applyAlignment="0" applyProtection="0"/>
    <xf numFmtId="0" fontId="81" fillId="27" borderId="38" applyNumberFormat="0" applyAlignment="0" applyProtection="0"/>
    <xf numFmtId="0" fontId="3" fillId="22" borderId="37"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108" fillId="27" borderId="38" applyNumberFormat="0" applyAlignment="0" applyProtection="0">
      <alignment vertical="center"/>
    </xf>
    <xf numFmtId="0" fontId="35" fillId="22" borderId="37" applyNumberFormat="0" applyFon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64" fillId="0" borderId="39" applyNumberFormat="0" applyFill="0" applyAlignment="0" applyProtection="0">
      <alignment vertical="center"/>
    </xf>
    <xf numFmtId="0" fontId="45" fillId="27"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113" fillId="0" borderId="39" applyNumberFormat="0" applyFill="0" applyAlignment="0" applyProtection="0">
      <alignment vertical="center"/>
    </xf>
    <xf numFmtId="0" fontId="119" fillId="20" borderId="38" applyNumberFormat="0" applyAlignment="0" applyProtection="0">
      <alignment vertical="center"/>
    </xf>
    <xf numFmtId="0" fontId="79" fillId="27" borderId="40"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45"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52" fillId="27" borderId="40" applyNumberFormat="0" applyAlignment="0" applyProtection="0">
      <alignment vertical="center"/>
    </xf>
    <xf numFmtId="0" fontId="114" fillId="27" borderId="40" applyNumberForma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79" fillId="27" borderId="40" applyNumberFormat="0" applyAlignment="0" applyProtection="0"/>
    <xf numFmtId="0" fontId="36" fillId="22" borderId="37" applyNumberFormat="0" applyFont="0" applyAlignment="0" applyProtection="0"/>
    <xf numFmtId="0" fontId="58" fillId="0" borderId="42">
      <alignment horizontal="left" vertical="center"/>
    </xf>
    <xf numFmtId="0" fontId="108" fillId="21"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115" fillId="27" borderId="40"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79" fillId="27" borderId="40" applyNumberFormat="0" applyAlignment="0" applyProtection="0"/>
    <xf numFmtId="0" fontId="36" fillId="22" borderId="37" applyNumberFormat="0" applyFont="0" applyAlignment="0" applyProtection="0"/>
    <xf numFmtId="0" fontId="58" fillId="0" borderId="42">
      <alignment horizontal="left" vertical="center"/>
    </xf>
    <xf numFmtId="0" fontId="84" fillId="0" borderId="39" applyNumberFormat="0" applyFill="0" applyAlignment="0" applyProtection="0"/>
    <xf numFmtId="0" fontId="79" fillId="27" borderId="40" applyNumberFormat="0" applyAlignment="0" applyProtection="0"/>
    <xf numFmtId="0" fontId="114"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35" fillId="22" borderId="37" applyNumberFormat="0" applyFont="0" applyAlignment="0" applyProtection="0">
      <alignment vertical="center"/>
    </xf>
    <xf numFmtId="0" fontId="45" fillId="27" borderId="38" applyNumberFormat="0" applyAlignment="0" applyProtection="0">
      <alignment vertical="center"/>
    </xf>
    <xf numFmtId="0" fontId="83" fillId="20" borderId="38" applyNumberFormat="0" applyAlignment="0" applyProtection="0"/>
    <xf numFmtId="0" fontId="113" fillId="0" borderId="39" applyNumberFormat="0" applyFill="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3" fillId="22" borderId="37" applyNumberFormat="0" applyFon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20"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108" fillId="27"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84" fillId="0" borderId="39" applyNumberFormat="0" applyFill="0" applyAlignment="0" applyProtection="0"/>
    <xf numFmtId="0" fontId="120" fillId="20" borderId="38" applyNumberFormat="0" applyAlignment="0" applyProtection="0">
      <alignment vertical="center"/>
    </xf>
    <xf numFmtId="0" fontId="81" fillId="27"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114" fillId="21" borderId="40" applyNumberFormat="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1" fillId="0" borderId="39" applyNumberFormat="0" applyFill="0" applyAlignment="0" applyProtection="0">
      <alignment vertical="center"/>
    </xf>
    <xf numFmtId="0" fontId="36" fillId="22" borderId="37" applyNumberFormat="0" applyFont="0" applyAlignment="0" applyProtection="0"/>
    <xf numFmtId="0" fontId="36"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84" fillId="0" borderId="39" applyNumberFormat="0" applyFill="0" applyAlignment="0" applyProtection="0"/>
    <xf numFmtId="0" fontId="51" fillId="0" borderId="39" applyNumberFormat="0" applyFill="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64" fillId="0" borderId="39" applyNumberFormat="0" applyFill="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1"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3" fillId="22" borderId="37" applyNumberFormat="0" applyFont="0" applyAlignment="0" applyProtection="0"/>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42" fillId="22" borderId="37" applyNumberFormat="0" applyFont="0" applyAlignment="0" applyProtection="0">
      <alignment vertical="center"/>
    </xf>
    <xf numFmtId="0" fontId="120" fillId="20" borderId="38"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3"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45" fillId="27"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35" fillId="22" borderId="37" applyNumberFormat="0" applyFon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3" fillId="22" borderId="37" applyNumberFormat="0" applyFon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115" fillId="27" borderId="40" applyNumberFormat="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115"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35" fillId="22" borderId="37" applyNumberFormat="0" applyFont="0" applyAlignment="0" applyProtection="0">
      <alignment vertical="center"/>
    </xf>
    <xf numFmtId="0" fontId="120" fillId="20" borderId="38" applyNumberFormat="0" applyAlignment="0" applyProtection="0">
      <alignmen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84" fillId="0" borderId="39" applyNumberFormat="0" applyFill="0" applyAlignment="0" applyProtection="0"/>
    <xf numFmtId="0" fontId="54" fillId="20" borderId="38"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4" fillId="20" borderId="38"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115" fillId="27" borderId="40" applyNumberForma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1" fillId="0" borderId="39" applyNumberFormat="0" applyFill="0" applyAlignment="0" applyProtection="0">
      <alignment vertical="center"/>
    </xf>
    <xf numFmtId="0" fontId="84" fillId="0" borderId="39" applyNumberFormat="0" applyFill="0" applyAlignment="0" applyProtection="0"/>
    <xf numFmtId="0" fontId="3"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108" fillId="21"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3" fillId="0" borderId="36"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79" fillId="27" borderId="40"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81" fillId="27" borderId="38" applyNumberFormat="0" applyAlignment="0" applyProtection="0"/>
    <xf numFmtId="0" fontId="115" fillId="27"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120" fillId="20" borderId="38"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119" fillId="20" borderId="38"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3" fillId="20" borderId="38" applyNumberFormat="0" applyAlignment="0" applyProtection="0"/>
    <xf numFmtId="0" fontId="113" fillId="0" borderId="36" applyNumberFormat="0" applyFill="0" applyAlignment="0" applyProtection="0">
      <alignment vertical="center"/>
    </xf>
    <xf numFmtId="0" fontId="84" fillId="0" borderId="39" applyNumberFormat="0" applyFill="0" applyAlignment="0" applyProtection="0"/>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108" fillId="27"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9" fillId="20"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79" fillId="27" borderId="40" applyNumberFormat="0" applyAlignment="0" applyProtection="0"/>
    <xf numFmtId="0" fontId="109"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4" fillId="20" borderId="38" applyNumberFormat="0" applyAlignment="0" applyProtection="0">
      <alignment vertical="center"/>
    </xf>
    <xf numFmtId="0" fontId="113" fillId="0" borderId="39" applyNumberFormat="0" applyFill="0" applyAlignment="0" applyProtection="0">
      <alignment vertical="center"/>
    </xf>
    <xf numFmtId="0" fontId="3" fillId="22" borderId="37" applyNumberFormat="0" applyFon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83" fillId="20"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83" fillId="20" borderId="38" applyNumberFormat="0" applyAlignment="0" applyProtection="0"/>
    <xf numFmtId="0" fontId="35" fillId="22" borderId="37" applyNumberFormat="0" applyFont="0" applyAlignment="0" applyProtection="0">
      <alignment vertical="center"/>
    </xf>
    <xf numFmtId="0" fontId="81" fillId="27" borderId="38" applyNumberFormat="0" applyAlignment="0" applyProtection="0"/>
    <xf numFmtId="0" fontId="79" fillId="27" borderId="40" applyNumberFormat="0" applyAlignment="0" applyProtection="0"/>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83" fillId="20" borderId="38" applyNumberFormat="0" applyAlignment="0" applyProtection="0"/>
    <xf numFmtId="0" fontId="109" fillId="27" borderId="38"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113" fillId="0" borderId="39" applyNumberFormat="0" applyFill="0" applyAlignment="0" applyProtection="0">
      <alignment vertical="center"/>
    </xf>
    <xf numFmtId="0" fontId="119" fillId="20" borderId="38" applyNumberFormat="0" applyAlignment="0" applyProtection="0">
      <alignment vertical="center"/>
    </xf>
    <xf numFmtId="0" fontId="108" fillId="27" borderId="38"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08" fillId="27" borderId="38" applyNumberFormat="0" applyAlignment="0" applyProtection="0">
      <alignment vertical="center"/>
    </xf>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64" fillId="0" borderId="39" applyNumberFormat="0" applyFill="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9" fillId="27" borderId="38" applyNumberForma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108" fillId="27"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3" fillId="22" borderId="37" applyNumberFormat="0" applyFont="0" applyAlignment="0" applyProtection="0">
      <alignment vertical="center"/>
    </xf>
    <xf numFmtId="0" fontId="114" fillId="21" borderId="40"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3" fillId="20" borderId="38" applyNumberFormat="0" applyAlignment="0" applyProtection="0"/>
    <xf numFmtId="0" fontId="51" fillId="0" borderId="39" applyNumberFormat="0" applyFill="0" applyAlignment="0" applyProtection="0">
      <alignment vertical="center"/>
    </xf>
    <xf numFmtId="0" fontId="83" fillId="20" borderId="38" applyNumberFormat="0" applyAlignment="0" applyProtection="0"/>
    <xf numFmtId="0" fontId="52" fillId="27" borderId="40"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35" fillId="22" borderId="37" applyNumberFormat="0" applyFont="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3" fillId="22" borderId="37" applyNumberFormat="0" applyFont="0" applyAlignment="0" applyProtection="0">
      <alignment vertical="center"/>
    </xf>
    <xf numFmtId="0" fontId="45" fillId="27"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3" fillId="22" borderId="37" applyNumberFormat="0" applyFont="0" applyAlignment="0" applyProtection="0">
      <alignment vertical="center"/>
    </xf>
    <xf numFmtId="0" fontId="108" fillId="27" borderId="38" applyNumberFormat="0" applyAlignment="0" applyProtection="0">
      <alignment vertical="center"/>
    </xf>
    <xf numFmtId="0" fontId="114" fillId="21" borderId="40" applyNumberFormat="0" applyAlignment="0" applyProtection="0">
      <alignment vertical="center"/>
    </xf>
    <xf numFmtId="0" fontId="108" fillId="21" borderId="38" applyNumberFormat="0" applyAlignment="0" applyProtection="0">
      <alignment vertical="center"/>
    </xf>
    <xf numFmtId="0" fontId="36" fillId="22" borderId="37" applyNumberFormat="0" applyFont="0" applyAlignment="0" applyProtection="0"/>
    <xf numFmtId="0" fontId="81" fillId="27" borderId="38" applyNumberForma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6" applyNumberFormat="0" applyFill="0" applyAlignment="0" applyProtection="0">
      <alignment vertical="center"/>
    </xf>
    <xf numFmtId="0" fontId="79" fillId="27" borderId="40" applyNumberFormat="0" applyAlignment="0" applyProtection="0"/>
    <xf numFmtId="0" fontId="51" fillId="0" borderId="39" applyNumberFormat="0" applyFill="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114" fillId="21"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1" fillId="27"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09" fillId="27" borderId="38" applyNumberFormat="0" applyAlignment="0" applyProtection="0">
      <alignment vertical="center"/>
    </xf>
    <xf numFmtId="0" fontId="45" fillId="27"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109" fillId="27" borderId="38" applyNumberFormat="0" applyAlignment="0" applyProtection="0">
      <alignment vertical="center"/>
    </xf>
    <xf numFmtId="0" fontId="108" fillId="21" borderId="38"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45" fillId="27" borderId="38" applyNumberFormat="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3" fillId="22" borderId="37" applyNumberFormat="0" applyFont="0" applyAlignment="0" applyProtection="0">
      <alignment vertical="center"/>
    </xf>
    <xf numFmtId="0" fontId="64" fillId="0" borderId="39" applyNumberFormat="0" applyFill="0" applyAlignment="0" applyProtection="0">
      <alignment vertical="center"/>
    </xf>
    <xf numFmtId="0" fontId="108" fillId="27" borderId="38" applyNumberFormat="0" applyAlignment="0" applyProtection="0">
      <alignmen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115" fillId="27" borderId="40" applyNumberFormat="0" applyAlignment="0" applyProtection="0">
      <alignment vertical="center"/>
    </xf>
    <xf numFmtId="0" fontId="119" fillId="20" borderId="38" applyNumberFormat="0" applyAlignment="0" applyProtection="0">
      <alignment vertical="center"/>
    </xf>
    <xf numFmtId="0" fontId="115" fillId="27" borderId="40"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20" fillId="20" borderId="38" applyNumberFormat="0" applyAlignment="0" applyProtection="0">
      <alignment vertical="center"/>
    </xf>
    <xf numFmtId="0" fontId="3" fillId="22" borderId="37" applyNumberFormat="0" applyFon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83" fillId="20" borderId="38" applyNumberFormat="0" applyAlignment="0" applyProtection="0"/>
    <xf numFmtId="0" fontId="3" fillId="22" borderId="37" applyNumberFormat="0" applyFont="0" applyAlignment="0" applyProtection="0"/>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81" fillId="27"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81" fillId="27" borderId="38" applyNumberFormat="0" applyAlignment="0" applyProtection="0"/>
    <xf numFmtId="0" fontId="114" fillId="21" borderId="40"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36" fillId="22" borderId="37" applyNumberFormat="0" applyFont="0" applyAlignment="0" applyProtection="0"/>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108" fillId="27" borderId="38" applyNumberFormat="0" applyAlignment="0" applyProtection="0">
      <alignment vertical="center"/>
    </xf>
    <xf numFmtId="0" fontId="35" fillId="22" borderId="37" applyNumberFormat="0" applyFont="0" applyAlignment="0" applyProtection="0">
      <alignment vertical="center"/>
    </xf>
    <xf numFmtId="0" fontId="84" fillId="0" borderId="39" applyNumberFormat="0" applyFill="0" applyAlignment="0" applyProtection="0"/>
    <xf numFmtId="0" fontId="108" fillId="21"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08" fillId="27" borderId="38" applyNumberForma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1" fillId="0" borderId="39" applyNumberFormat="0" applyFill="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83" fillId="20" borderId="38" applyNumberFormat="0" applyAlignment="0" applyProtection="0"/>
    <xf numFmtId="0" fontId="79" fillId="27" borderId="40" applyNumberFormat="0" applyAlignment="0" applyProtection="0"/>
    <xf numFmtId="0" fontId="64"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3" fillId="22" borderId="37" applyNumberFormat="0" applyFont="0" applyAlignment="0" applyProtection="0">
      <alignment vertical="center"/>
    </xf>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114" fillId="21" borderId="40" applyNumberFormat="0" applyAlignment="0" applyProtection="0">
      <alignment vertical="center"/>
    </xf>
    <xf numFmtId="0" fontId="120"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64" fillId="0" borderId="39"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13" fillId="0" borderId="39" applyNumberFormat="0" applyFill="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81" fillId="27" borderId="38" applyNumberFormat="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79" fillId="27" borderId="40" applyNumberFormat="0" applyAlignment="0" applyProtection="0"/>
    <xf numFmtId="0" fontId="119" fillId="20" borderId="38" applyNumberFormat="0" applyAlignment="0" applyProtection="0">
      <alignment vertical="center"/>
    </xf>
    <xf numFmtId="0" fontId="58" fillId="0" borderId="42">
      <alignment horizontal="left" vertical="center"/>
    </xf>
    <xf numFmtId="0" fontId="81" fillId="27"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19" fillId="20" borderId="38" applyNumberFormat="0" applyAlignment="0" applyProtection="0">
      <alignment vertical="center"/>
    </xf>
    <xf numFmtId="0" fontId="83" fillId="20" borderId="38" applyNumberFormat="0" applyAlignment="0" applyProtection="0"/>
    <xf numFmtId="0" fontId="84" fillId="0" borderId="39" applyNumberFormat="0" applyFill="0" applyAlignment="0" applyProtection="0"/>
    <xf numFmtId="0" fontId="114" fillId="21" borderId="40"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9" fillId="20" borderId="38" applyNumberFormat="0" applyAlignment="0" applyProtection="0">
      <alignment vertical="center"/>
    </xf>
    <xf numFmtId="0" fontId="54" fillId="20"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108" fillId="27" borderId="38" applyNumberForma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51" fillId="0" borderId="39" applyNumberFormat="0" applyFill="0" applyAlignment="0" applyProtection="0">
      <alignmen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109" fillId="27" borderId="38"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84" fillId="0" borderId="39" applyNumberFormat="0" applyFill="0" applyAlignment="0" applyProtection="0"/>
    <xf numFmtId="0" fontId="108" fillId="27"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45" fillId="27" borderId="38" applyNumberFormat="0" applyAlignment="0" applyProtection="0">
      <alignment vertical="center"/>
    </xf>
    <xf numFmtId="0" fontId="79" fillId="27" borderId="40" applyNumberFormat="0" applyAlignment="0" applyProtection="0"/>
    <xf numFmtId="0" fontId="35" fillId="22" borderId="37" applyNumberFormat="0" applyFont="0" applyAlignment="0" applyProtection="0">
      <alignment vertical="center"/>
    </xf>
    <xf numFmtId="0" fontId="120" fillId="20"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1" fillId="0" borderId="39" applyNumberFormat="0" applyFill="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119" fillId="20" borderId="38" applyNumberFormat="0" applyAlignment="0" applyProtection="0">
      <alignment vertical="center"/>
    </xf>
    <xf numFmtId="0" fontId="115" fillId="27" borderId="40"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84" fillId="0" borderId="39" applyNumberFormat="0" applyFill="0" applyAlignment="0" applyProtection="0"/>
    <xf numFmtId="0" fontId="81" fillId="27"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2"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4" fillId="0" borderId="39" applyNumberFormat="0" applyFill="0" applyAlignment="0" applyProtection="0"/>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3" fillId="22" borderId="37" applyNumberFormat="0" applyFont="0" applyAlignment="0" applyProtection="0"/>
    <xf numFmtId="0" fontId="113" fillId="0" borderId="39" applyNumberFormat="0" applyFill="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6" applyNumberFormat="0" applyFill="0" applyAlignment="0" applyProtection="0">
      <alignment vertical="center"/>
    </xf>
    <xf numFmtId="0" fontId="114" fillId="21" borderId="40"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120" fillId="20"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81" fillId="27"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4" fillId="0" borderId="39" applyNumberFormat="0" applyFill="0" applyAlignment="0" applyProtection="0"/>
    <xf numFmtId="0" fontId="83" fillId="20" borderId="38" applyNumberFormat="0" applyAlignment="0" applyProtection="0"/>
    <xf numFmtId="0" fontId="119" fillId="20" borderId="38"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35" fillId="22" borderId="37" applyNumberFormat="0" applyFont="0" applyAlignment="0" applyProtection="0">
      <alignment vertical="center"/>
    </xf>
    <xf numFmtId="0" fontId="83" fillId="20" borderId="38" applyNumberFormat="0" applyAlignment="0" applyProtection="0"/>
    <xf numFmtId="0" fontId="81" fillId="27" borderId="38" applyNumberFormat="0" applyAlignment="0" applyProtection="0"/>
    <xf numFmtId="0" fontId="64" fillId="0" borderId="39" applyNumberFormat="0" applyFill="0" applyAlignment="0" applyProtection="0">
      <alignment vertical="center"/>
    </xf>
    <xf numFmtId="0" fontId="36" fillId="22" borderId="37" applyNumberFormat="0" applyFont="0" applyAlignment="0" applyProtection="0"/>
    <xf numFmtId="0" fontId="108" fillId="21" borderId="38" applyNumberFormat="0" applyAlignment="0" applyProtection="0">
      <alignment vertical="center"/>
    </xf>
    <xf numFmtId="0" fontId="109" fillId="27" borderId="38" applyNumberFormat="0" applyAlignment="0" applyProtection="0">
      <alignment vertical="center"/>
    </xf>
    <xf numFmtId="0" fontId="64" fillId="0" borderId="39" applyNumberFormat="0" applyFill="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108" fillId="27" borderId="38" applyNumberFormat="0" applyAlignment="0" applyProtection="0">
      <alignment vertical="center"/>
    </xf>
    <xf numFmtId="0" fontId="52" fillId="27" borderId="40"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08" fillId="21" borderId="38" applyNumberFormat="0" applyAlignment="0" applyProtection="0">
      <alignment vertical="center"/>
    </xf>
    <xf numFmtId="0" fontId="51"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08" fillId="21" borderId="38"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113" fillId="0" borderId="36" applyNumberFormat="0" applyFill="0" applyAlignment="0" applyProtection="0">
      <alignment vertical="center"/>
    </xf>
    <xf numFmtId="0" fontId="114" fillId="27" borderId="40"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2" fillId="27" borderId="40" applyNumberForma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4" fillId="20" borderId="38"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108" fillId="21" borderId="38" applyNumberFormat="0" applyAlignment="0" applyProtection="0">
      <alignment vertical="center"/>
    </xf>
    <xf numFmtId="0" fontId="35" fillId="22" borderId="37" applyNumberFormat="0" applyFon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1" fillId="27" borderId="38" applyNumberFormat="0" applyAlignment="0" applyProtection="0"/>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54" fillId="20" borderId="38" applyNumberFormat="0" applyAlignment="0" applyProtection="0">
      <alignment vertical="center"/>
    </xf>
    <xf numFmtId="0" fontId="83" fillId="20" borderId="38" applyNumberForma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115" fillId="27" borderId="40"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114" fillId="27" borderId="40" applyNumberFormat="0" applyAlignment="0" applyProtection="0">
      <alignment vertical="center"/>
    </xf>
    <xf numFmtId="0" fontId="42" fillId="22" borderId="37" applyNumberFormat="0" applyFon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3" fillId="22" borderId="37" applyNumberFormat="0" applyFon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3" fillId="22" borderId="37" applyNumberFormat="0" applyFont="0" applyAlignment="0" applyProtection="0">
      <alignment vertical="center"/>
    </xf>
    <xf numFmtId="0" fontId="84" fillId="0" borderId="39" applyNumberFormat="0" applyFill="0" applyAlignment="0" applyProtection="0"/>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119" fillId="20" borderId="38" applyNumberFormat="0" applyAlignment="0" applyProtection="0">
      <alignment vertical="center"/>
    </xf>
    <xf numFmtId="0" fontId="108" fillId="27" borderId="38" applyNumberFormat="0" applyAlignment="0" applyProtection="0">
      <alignment vertical="center"/>
    </xf>
    <xf numFmtId="0" fontId="83" fillId="20" borderId="38" applyNumberFormat="0" applyAlignment="0" applyProtection="0"/>
    <xf numFmtId="0" fontId="114" fillId="27" borderId="40" applyNumberFormat="0" applyAlignment="0" applyProtection="0">
      <alignment vertical="center"/>
    </xf>
    <xf numFmtId="0" fontId="115" fillId="27" borderId="40" applyNumberFormat="0" applyAlignment="0" applyProtection="0">
      <alignment vertical="center"/>
    </xf>
    <xf numFmtId="0" fontId="119" fillId="20" borderId="38"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3" fillId="22" borderId="37" applyNumberFormat="0" applyFont="0" applyAlignment="0" applyProtection="0"/>
    <xf numFmtId="0" fontId="114" fillId="21" borderId="40" applyNumberFormat="0" applyAlignment="0" applyProtection="0">
      <alignment vertical="center"/>
    </xf>
    <xf numFmtId="0" fontId="109" fillId="27" borderId="38" applyNumberFormat="0" applyAlignment="0" applyProtection="0">
      <alignment vertical="center"/>
    </xf>
    <xf numFmtId="0" fontId="3" fillId="22" borderId="37"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3" fillId="22" borderId="37" applyNumberFormat="0" applyFont="0" applyAlignment="0" applyProtection="0">
      <alignment vertical="center"/>
    </xf>
    <xf numFmtId="0" fontId="109" fillId="27" borderId="38" applyNumberForma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09" fillId="27" borderId="38"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108" fillId="27" borderId="38" applyNumberFormat="0" applyAlignment="0" applyProtection="0">
      <alignment vertical="center"/>
    </xf>
    <xf numFmtId="0" fontId="54" fillId="20" borderId="38" applyNumberFormat="0" applyAlignment="0" applyProtection="0">
      <alignmen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2" fillId="22" borderId="37" applyNumberFormat="0" applyFon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6" fillId="22" borderId="37" applyNumberFormat="0" applyFont="0" applyAlignment="0" applyProtection="0"/>
    <xf numFmtId="0" fontId="52"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120" fillId="20" borderId="38" applyNumberFormat="0" applyAlignment="0" applyProtection="0">
      <alignmen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42" fillId="22" borderId="37" applyNumberFormat="0" applyFon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58" fillId="0" borderId="42">
      <alignment horizontal="left" vertical="center"/>
    </xf>
    <xf numFmtId="0" fontId="108" fillId="27" borderId="38" applyNumberForma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79" fillId="27" borderId="40" applyNumberFormat="0" applyAlignment="0" applyProtection="0"/>
    <xf numFmtId="0" fontId="58" fillId="0" borderId="42">
      <alignment horizontal="left" vertical="center"/>
    </xf>
    <xf numFmtId="0" fontId="81" fillId="27" borderId="38" applyNumberFormat="0" applyAlignment="0" applyProtection="0"/>
    <xf numFmtId="0" fontId="3" fillId="22" borderId="37" applyNumberFormat="0" applyFont="0" applyAlignment="0" applyProtection="0">
      <alignmen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84" fillId="0" borderId="39" applyNumberFormat="0" applyFill="0" applyAlignment="0" applyProtection="0"/>
    <xf numFmtId="0" fontId="45"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4" fillId="0" borderId="39" applyNumberFormat="0" applyFill="0" applyAlignment="0" applyProtection="0"/>
    <xf numFmtId="0" fontId="115" fillId="27"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108" fillId="21" borderId="38" applyNumberFormat="0" applyAlignment="0" applyProtection="0">
      <alignment vertical="center"/>
    </xf>
    <xf numFmtId="0" fontId="45"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3" fillId="20" borderId="38" applyNumberFormat="0" applyAlignment="0" applyProtection="0"/>
    <xf numFmtId="0" fontId="79" fillId="27" borderId="40" applyNumberFormat="0" applyAlignment="0" applyProtection="0"/>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83" fillId="20" borderId="38" applyNumberFormat="0" applyAlignment="0" applyProtection="0"/>
    <xf numFmtId="0" fontId="119" fillId="20" borderId="38" applyNumberFormat="0" applyAlignment="0" applyProtection="0">
      <alignment vertical="center"/>
    </xf>
    <xf numFmtId="0" fontId="79" fillId="27" borderId="40" applyNumberForma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3" fillId="22" borderId="37" applyNumberFormat="0" applyFont="0" applyAlignment="0" applyProtection="0"/>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120" fillId="20" borderId="38"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83" fillId="20" borderId="38" applyNumberFormat="0" applyAlignment="0" applyProtection="0"/>
    <xf numFmtId="0" fontId="36" fillId="22" borderId="37" applyNumberFormat="0" applyFon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19" fillId="20"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2" fillId="27" borderId="40" applyNumberFormat="0" applyAlignment="0" applyProtection="0">
      <alignment vertical="center"/>
    </xf>
    <xf numFmtId="0" fontId="42"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120" fillId="20" borderId="38"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83" fillId="20" borderId="38" applyNumberFormat="0" applyAlignment="0" applyProtection="0"/>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113" fillId="0" borderId="39"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2" fillId="27" borderId="40" applyNumberFormat="0" applyAlignment="0" applyProtection="0">
      <alignment vertical="center"/>
    </xf>
    <xf numFmtId="0" fontId="54" fillId="20" borderId="38" applyNumberFormat="0" applyAlignment="0" applyProtection="0">
      <alignmen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64" fillId="0" borderId="39" applyNumberFormat="0" applyFill="0" applyAlignment="0" applyProtection="0">
      <alignment vertical="center"/>
    </xf>
    <xf numFmtId="0" fontId="79" fillId="27" borderId="40" applyNumberFormat="0" applyAlignment="0" applyProtection="0"/>
    <xf numFmtId="0" fontId="81" fillId="27" borderId="38" applyNumberFormat="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 fillId="22" borderId="37" applyNumberFormat="0" applyFont="0" applyAlignment="0" applyProtection="0"/>
    <xf numFmtId="0" fontId="58" fillId="0" borderId="42">
      <alignment horizontal="left" vertical="center"/>
    </xf>
    <xf numFmtId="0" fontId="83" fillId="20" borderId="38" applyNumberFormat="0" applyAlignment="0" applyProtection="0"/>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108" fillId="21" borderId="38" applyNumberForma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1" fillId="27" borderId="38" applyNumberFormat="0" applyAlignment="0" applyProtection="0"/>
    <xf numFmtId="0" fontId="120"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1" fillId="0" borderId="39" applyNumberFormat="0" applyFill="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114"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20" fillId="20" borderId="38" applyNumberFormat="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84" fillId="0" borderId="39" applyNumberFormat="0" applyFill="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3" fillId="22" borderId="37" applyNumberFormat="0" applyFont="0" applyAlignment="0" applyProtection="0"/>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114" fillId="27" borderId="40" applyNumberFormat="0" applyAlignment="0" applyProtection="0">
      <alignmen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84" fillId="0" borderId="39" applyNumberFormat="0" applyFill="0" applyAlignment="0" applyProtection="0"/>
    <xf numFmtId="0" fontId="84" fillId="0" borderId="39" applyNumberFormat="0" applyFill="0" applyAlignment="0" applyProtection="0"/>
    <xf numFmtId="0" fontId="114" fillId="27" borderId="40" applyNumberFormat="0" applyAlignment="0" applyProtection="0">
      <alignment vertical="center"/>
    </xf>
    <xf numFmtId="0" fontId="58" fillId="0" borderId="42">
      <alignment horizontal="left" vertical="center"/>
    </xf>
    <xf numFmtId="0" fontId="54" fillId="20" borderId="38" applyNumberFormat="0" applyAlignment="0" applyProtection="0">
      <alignment vertical="center"/>
    </xf>
    <xf numFmtId="0" fontId="119" fillId="20" borderId="38" applyNumberFormat="0" applyAlignment="0" applyProtection="0">
      <alignment vertical="center"/>
    </xf>
    <xf numFmtId="0" fontId="3" fillId="22" borderId="37" applyNumberFormat="0" applyFont="0" applyAlignment="0" applyProtection="0"/>
    <xf numFmtId="0" fontId="114" fillId="27" borderId="40" applyNumberFormat="0" applyAlignment="0" applyProtection="0">
      <alignment vertical="center"/>
    </xf>
    <xf numFmtId="0" fontId="35" fillId="22" borderId="37" applyNumberFormat="0" applyFont="0" applyAlignment="0" applyProtection="0">
      <alignment vertical="center"/>
    </xf>
    <xf numFmtId="0" fontId="51"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58" fillId="0" borderId="42">
      <alignment horizontal="left" vertical="center"/>
    </xf>
    <xf numFmtId="0" fontId="119" fillId="20"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3"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79" fillId="27" borderId="40" applyNumberFormat="0" applyAlignment="0" applyProtection="0"/>
    <xf numFmtId="0" fontId="3" fillId="22" borderId="37" applyNumberFormat="0" applyFont="0" applyAlignment="0" applyProtection="0"/>
    <xf numFmtId="0" fontId="3" fillId="22" borderId="37" applyNumberFormat="0" applyFont="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35" fillId="22" borderId="37" applyNumberFormat="0" applyFont="0" applyAlignment="0" applyProtection="0">
      <alignment vertical="center"/>
    </xf>
    <xf numFmtId="0" fontId="58" fillId="0" borderId="42">
      <alignment horizontal="left" vertical="center"/>
    </xf>
    <xf numFmtId="0" fontId="108" fillId="27" borderId="38" applyNumberForma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2" fillId="27" borderId="40" applyNumberFormat="0" applyAlignment="0" applyProtection="0">
      <alignment vertical="center"/>
    </xf>
    <xf numFmtId="0" fontId="3" fillId="22" borderId="37" applyNumberFormat="0" applyFont="0" applyAlignment="0" applyProtection="0"/>
    <xf numFmtId="0" fontId="51" fillId="0" borderId="39" applyNumberFormat="0" applyFill="0" applyAlignment="0" applyProtection="0">
      <alignment vertical="center"/>
    </xf>
    <xf numFmtId="0" fontId="52" fillId="27" borderId="40" applyNumberFormat="0" applyAlignment="0" applyProtection="0">
      <alignment vertical="center"/>
    </xf>
    <xf numFmtId="0" fontId="109" fillId="27" borderId="38" applyNumberFormat="0" applyAlignment="0" applyProtection="0">
      <alignment vertical="center"/>
    </xf>
    <xf numFmtId="0" fontId="84" fillId="0" borderId="39" applyNumberFormat="0" applyFill="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2" fillId="27" borderId="40" applyNumberFormat="0" applyAlignment="0" applyProtection="0">
      <alignment vertical="center"/>
    </xf>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14" fillId="27" borderId="40" applyNumberFormat="0" applyAlignment="0" applyProtection="0">
      <alignment vertical="center"/>
    </xf>
    <xf numFmtId="0" fontId="119" fillId="20" borderId="38" applyNumberFormat="0" applyAlignment="0" applyProtection="0">
      <alignment vertical="center"/>
    </xf>
    <xf numFmtId="0" fontId="58" fillId="0" borderId="42">
      <alignment horizontal="left" vertical="center"/>
    </xf>
    <xf numFmtId="0" fontId="42" fillId="22" borderId="37" applyNumberFormat="0" applyFont="0" applyAlignment="0" applyProtection="0">
      <alignmen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83" fillId="20" borderId="38" applyNumberFormat="0" applyAlignment="0" applyProtection="0"/>
    <xf numFmtId="0" fontId="83" fillId="20" borderId="38" applyNumberFormat="0" applyAlignment="0" applyProtection="0"/>
    <xf numFmtId="0" fontId="109"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108" fillId="21" borderId="38" applyNumberFormat="0" applyAlignment="0" applyProtection="0">
      <alignment vertical="center"/>
    </xf>
    <xf numFmtId="0" fontId="83" fillId="20" borderId="38" applyNumberFormat="0" applyAlignment="0" applyProtection="0"/>
    <xf numFmtId="0" fontId="84" fillId="0" borderId="39" applyNumberFormat="0" applyFill="0" applyAlignment="0" applyProtection="0"/>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08" fillId="21"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81" fillId="27"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08" fillId="27"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42" fillId="22" borderId="37" applyNumberFormat="0" applyFon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58" fillId="0" borderId="42">
      <alignment horizontal="left" vertical="center"/>
    </xf>
    <xf numFmtId="0" fontId="120"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5" fillId="27" borderId="40"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08" fillId="27" borderId="38" applyNumberFormat="0" applyAlignment="0" applyProtection="0">
      <alignment vertical="center"/>
    </xf>
    <xf numFmtId="0" fontId="115" fillId="27" borderId="40" applyNumberFormat="0" applyAlignment="0" applyProtection="0">
      <alignment vertical="center"/>
    </xf>
    <xf numFmtId="0" fontId="79" fillId="27" borderId="40" applyNumberFormat="0" applyAlignment="0" applyProtection="0"/>
    <xf numFmtId="0" fontId="52" fillId="27" borderId="40" applyNumberFormat="0" applyAlignment="0" applyProtection="0">
      <alignmen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14" fillId="21" borderId="40" applyNumberForma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108" fillId="27" borderId="38" applyNumberFormat="0" applyAlignment="0" applyProtection="0">
      <alignment vertical="center"/>
    </xf>
    <xf numFmtId="0" fontId="81" fillId="27" borderId="38" applyNumberFormat="0" applyAlignment="0" applyProtection="0"/>
    <xf numFmtId="0" fontId="58" fillId="0" borderId="42">
      <alignment horizontal="left" vertical="center"/>
    </xf>
    <xf numFmtId="0" fontId="113"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83" fillId="20" borderId="38" applyNumberFormat="0" applyAlignment="0" applyProtection="0"/>
    <xf numFmtId="0" fontId="114" fillId="21" borderId="40" applyNumberFormat="0" applyAlignment="0" applyProtection="0">
      <alignment vertical="center"/>
    </xf>
    <xf numFmtId="0" fontId="51" fillId="0" borderId="39" applyNumberFormat="0" applyFill="0" applyAlignment="0" applyProtection="0">
      <alignment vertical="center"/>
    </xf>
    <xf numFmtId="0" fontId="119" fillId="20" borderId="38" applyNumberFormat="0" applyAlignment="0" applyProtection="0">
      <alignment vertical="center"/>
    </xf>
    <xf numFmtId="0" fontId="35"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83" fillId="20" borderId="38" applyNumberFormat="0" applyAlignment="0" applyProtection="0"/>
    <xf numFmtId="0" fontId="113" fillId="0" borderId="39" applyNumberFormat="0" applyFill="0" applyAlignment="0" applyProtection="0">
      <alignmen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84" fillId="0" borderId="39" applyNumberFormat="0" applyFill="0" applyAlignment="0" applyProtection="0"/>
    <xf numFmtId="0" fontId="64" fillId="0" borderId="39" applyNumberFormat="0" applyFill="0" applyAlignment="0" applyProtection="0">
      <alignment vertical="center"/>
    </xf>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58" fillId="0" borderId="42">
      <alignment horizontal="left" vertical="center"/>
    </xf>
    <xf numFmtId="0" fontId="109" fillId="27" borderId="38" applyNumberFormat="0" applyAlignment="0" applyProtection="0">
      <alignment vertical="center"/>
    </xf>
    <xf numFmtId="0" fontId="81" fillId="27" borderId="38" applyNumberFormat="0" applyAlignment="0" applyProtection="0"/>
    <xf numFmtId="0" fontId="119" fillId="20" borderId="38" applyNumberFormat="0" applyAlignment="0" applyProtection="0">
      <alignment vertical="center"/>
    </xf>
    <xf numFmtId="0" fontId="119" fillId="20" borderId="38" applyNumberFormat="0" applyAlignment="0" applyProtection="0">
      <alignment vertical="center"/>
    </xf>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58" fillId="0" borderId="42">
      <alignment horizontal="left" vertical="center"/>
    </xf>
    <xf numFmtId="0" fontId="54" fillId="20" borderId="38" applyNumberFormat="0" applyAlignment="0" applyProtection="0">
      <alignment vertical="center"/>
    </xf>
    <xf numFmtId="0" fontId="58" fillId="0" borderId="42">
      <alignment horizontal="left" vertical="center"/>
    </xf>
    <xf numFmtId="0" fontId="115"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79" fillId="27" borderId="40" applyNumberFormat="0" applyAlignment="0" applyProtection="0"/>
    <xf numFmtId="0" fontId="79" fillId="27" borderId="40" applyNumberFormat="0" applyAlignment="0" applyProtection="0"/>
    <xf numFmtId="0" fontId="58" fillId="0" borderId="42">
      <alignment horizontal="left" vertical="center"/>
    </xf>
    <xf numFmtId="0" fontId="83" fillId="20" borderId="38" applyNumberFormat="0" applyAlignment="0" applyProtection="0"/>
    <xf numFmtId="0" fontId="108" fillId="27"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115" fillId="27" borderId="40" applyNumberFormat="0" applyAlignment="0" applyProtection="0">
      <alignment vertical="center"/>
    </xf>
    <xf numFmtId="0" fontId="84" fillId="0" borderId="39" applyNumberFormat="0" applyFill="0" applyAlignment="0" applyProtection="0"/>
    <xf numFmtId="0" fontId="45" fillId="27" borderId="38" applyNumberFormat="0" applyAlignment="0" applyProtection="0">
      <alignment vertical="center"/>
    </xf>
    <xf numFmtId="0" fontId="84" fillId="0" borderId="39" applyNumberFormat="0" applyFill="0" applyAlignment="0" applyProtection="0"/>
    <xf numFmtId="0" fontId="114" fillId="27" borderId="40" applyNumberFormat="0" applyAlignment="0" applyProtection="0">
      <alignment vertical="center"/>
    </xf>
    <xf numFmtId="0" fontId="108" fillId="21" borderId="38" applyNumberFormat="0" applyAlignment="0" applyProtection="0">
      <alignment vertical="center"/>
    </xf>
    <xf numFmtId="0" fontId="120" fillId="20" borderId="38" applyNumberFormat="0" applyAlignment="0" applyProtection="0">
      <alignment vertical="center"/>
    </xf>
    <xf numFmtId="0" fontId="58" fillId="0" borderId="42">
      <alignment horizontal="left" vertical="center"/>
    </xf>
    <xf numFmtId="0" fontId="45" fillId="27" borderId="38" applyNumberFormat="0" applyAlignment="0" applyProtection="0">
      <alignment vertical="center"/>
    </xf>
    <xf numFmtId="0" fontId="3" fillId="22" borderId="37" applyNumberFormat="0" applyFont="0" applyAlignment="0" applyProtection="0">
      <alignment vertical="center"/>
    </xf>
    <xf numFmtId="0" fontId="64" fillId="0" borderId="39" applyNumberFormat="0" applyFill="0" applyAlignment="0" applyProtection="0">
      <alignment vertical="center"/>
    </xf>
    <xf numFmtId="0" fontId="52" fillId="27" borderId="40" applyNumberFormat="0" applyAlignment="0" applyProtection="0">
      <alignment vertical="center"/>
    </xf>
    <xf numFmtId="0" fontId="58" fillId="0" borderId="42">
      <alignment horizontal="left" vertical="center"/>
    </xf>
    <xf numFmtId="0" fontId="64" fillId="0" borderId="39" applyNumberFormat="0" applyFill="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108" fillId="21" borderId="38" applyNumberFormat="0" applyAlignment="0" applyProtection="0">
      <alignment vertical="center"/>
    </xf>
    <xf numFmtId="0" fontId="83" fillId="20" borderId="38" applyNumberFormat="0" applyAlignment="0" applyProtection="0"/>
    <xf numFmtId="0" fontId="58" fillId="0" borderId="42">
      <alignment horizontal="left" vertical="center"/>
    </xf>
    <xf numFmtId="0" fontId="64" fillId="0" borderId="39" applyNumberFormat="0" applyFill="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119"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114" fillId="21" borderId="40" applyNumberFormat="0" applyAlignment="0" applyProtection="0">
      <alignment vertical="center"/>
    </xf>
    <xf numFmtId="0" fontId="58" fillId="0" borderId="42">
      <alignment horizontal="lef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83" fillId="20" borderId="38" applyNumberFormat="0" applyAlignment="0" applyProtection="0"/>
    <xf numFmtId="0" fontId="81" fillId="27" borderId="38" applyNumberFormat="0" applyAlignment="0" applyProtection="0"/>
    <xf numFmtId="0" fontId="81" fillId="27" borderId="38" applyNumberFormat="0" applyAlignment="0" applyProtection="0"/>
    <xf numFmtId="0" fontId="79" fillId="27" borderId="40" applyNumberFormat="0" applyAlignment="0" applyProtection="0"/>
    <xf numFmtId="0" fontId="58" fillId="0" borderId="42">
      <alignment horizontal="left" vertical="center"/>
    </xf>
    <xf numFmtId="0" fontId="108" fillId="27" borderId="38" applyNumberFormat="0" applyAlignment="0" applyProtection="0">
      <alignment vertical="center"/>
    </xf>
    <xf numFmtId="0" fontId="36" fillId="22" borderId="37" applyNumberFormat="0" applyFont="0" applyAlignment="0" applyProtection="0"/>
    <xf numFmtId="0" fontId="84" fillId="0" borderId="39" applyNumberFormat="0" applyFill="0" applyAlignment="0" applyProtection="0"/>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4" fillId="0" borderId="39" applyNumberFormat="0" applyFill="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19"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83" fillId="20" borderId="38" applyNumberFormat="0" applyAlignment="0" applyProtection="0"/>
    <xf numFmtId="0" fontId="84" fillId="0" borderId="39" applyNumberFormat="0" applyFill="0" applyAlignment="0" applyProtection="0"/>
    <xf numFmtId="0" fontId="81" fillId="27" borderId="38" applyNumberFormat="0" applyAlignment="0" applyProtection="0"/>
    <xf numFmtId="0" fontId="109" fillId="27" borderId="38" applyNumberFormat="0" applyAlignment="0" applyProtection="0">
      <alignment vertical="center"/>
    </xf>
    <xf numFmtId="0" fontId="79" fillId="27" borderId="40"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81" fillId="27" borderId="38" applyNumberFormat="0" applyAlignment="0" applyProtection="0"/>
    <xf numFmtId="0" fontId="119" fillId="20" borderId="38" applyNumberFormat="0" applyAlignment="0" applyProtection="0">
      <alignment vertical="center"/>
    </xf>
    <xf numFmtId="0" fontId="113" fillId="0" borderId="36" applyNumberFormat="0" applyFill="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58" fillId="0" borderId="42">
      <alignment horizontal="left" vertical="center"/>
    </xf>
    <xf numFmtId="0" fontId="58" fillId="0" borderId="42">
      <alignment horizontal="left" vertical="center"/>
    </xf>
    <xf numFmtId="0" fontId="114" fillId="21" borderId="40" applyNumberFormat="0" applyAlignment="0" applyProtection="0">
      <alignment vertical="center"/>
    </xf>
    <xf numFmtId="0" fontId="113" fillId="0" borderId="39" applyNumberFormat="0" applyFill="0" applyAlignment="0" applyProtection="0">
      <alignment vertical="center"/>
    </xf>
    <xf numFmtId="0" fontId="108" fillId="21" borderId="38" applyNumberFormat="0" applyAlignment="0" applyProtection="0">
      <alignment vertical="center"/>
    </xf>
    <xf numFmtId="0" fontId="3" fillId="22" borderId="37" applyNumberFormat="0" applyFont="0" applyAlignment="0" applyProtection="0"/>
    <xf numFmtId="0" fontId="108" fillId="27" borderId="38" applyNumberFormat="0" applyAlignment="0" applyProtection="0">
      <alignment vertical="center"/>
    </xf>
    <xf numFmtId="0" fontId="114" fillId="27" borderId="40" applyNumberFormat="0" applyAlignment="0" applyProtection="0">
      <alignment vertical="center"/>
    </xf>
    <xf numFmtId="0" fontId="79" fillId="27" borderId="40" applyNumberFormat="0" applyAlignment="0" applyProtection="0"/>
    <xf numFmtId="0" fontId="81" fillId="27" borderId="38" applyNumberFormat="0" applyAlignment="0" applyProtection="0"/>
    <xf numFmtId="0" fontId="35" fillId="22" borderId="37" applyNumberFormat="0" applyFont="0" applyAlignment="0" applyProtection="0">
      <alignment vertical="center"/>
    </xf>
    <xf numFmtId="0" fontId="45" fillId="27" borderId="38" applyNumberFormat="0" applyAlignment="0" applyProtection="0">
      <alignment vertical="center"/>
    </xf>
    <xf numFmtId="0" fontId="108" fillId="27" borderId="38" applyNumberFormat="0" applyAlignment="0" applyProtection="0">
      <alignment vertical="center"/>
    </xf>
    <xf numFmtId="0" fontId="54" fillId="20" borderId="38" applyNumberFormat="0" applyAlignment="0" applyProtection="0">
      <alignment vertical="center"/>
    </xf>
    <xf numFmtId="0" fontId="79" fillId="27" borderId="40" applyNumberFormat="0" applyAlignment="0" applyProtection="0"/>
    <xf numFmtId="0" fontId="83" fillId="20" borderId="38" applyNumberFormat="0" applyAlignment="0" applyProtection="0"/>
    <xf numFmtId="0" fontId="113" fillId="0" borderId="39" applyNumberFormat="0" applyFill="0" applyAlignment="0" applyProtection="0">
      <alignment vertical="center"/>
    </xf>
    <xf numFmtId="0" fontId="79" fillId="27" borderId="40" applyNumberFormat="0" applyAlignment="0" applyProtection="0"/>
    <xf numFmtId="0" fontId="79" fillId="27" borderId="40" applyNumberFormat="0" applyAlignment="0" applyProtection="0"/>
    <xf numFmtId="0" fontId="35"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36" fillId="22" borderId="37" applyNumberFormat="0" applyFont="0" applyAlignment="0" applyProtection="0"/>
    <xf numFmtId="0" fontId="58" fillId="0" borderId="42">
      <alignment horizontal="left" vertical="center"/>
    </xf>
    <xf numFmtId="0" fontId="84" fillId="0" borderId="39" applyNumberFormat="0" applyFill="0" applyAlignment="0" applyProtection="0"/>
    <xf numFmtId="0" fontId="51" fillId="0" borderId="39" applyNumberFormat="0" applyFill="0" applyAlignment="0" applyProtection="0">
      <alignment vertical="center"/>
    </xf>
    <xf numFmtId="0" fontId="36" fillId="22" borderId="37" applyNumberFormat="0" applyFont="0" applyAlignment="0" applyProtection="0"/>
    <xf numFmtId="0" fontId="58" fillId="0" borderId="42">
      <alignment horizontal="left" vertical="center"/>
    </xf>
    <xf numFmtId="0" fontId="52" fillId="27" borderId="40" applyNumberFormat="0" applyAlignment="0" applyProtection="0">
      <alignment vertical="center"/>
    </xf>
    <xf numFmtId="0" fontId="109" fillId="27"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119" fillId="20" borderId="38" applyNumberFormat="0" applyAlignment="0" applyProtection="0">
      <alignment vertical="center"/>
    </xf>
    <xf numFmtId="0" fontId="79" fillId="27" borderId="40" applyNumberFormat="0" applyAlignment="0" applyProtection="0"/>
    <xf numFmtId="0" fontId="79" fillId="27" borderId="40" applyNumberFormat="0" applyAlignment="0" applyProtection="0"/>
    <xf numFmtId="0" fontId="3" fillId="22" borderId="37" applyNumberFormat="0" applyFont="0" applyAlignment="0" applyProtection="0"/>
    <xf numFmtId="0" fontId="83" fillId="20" borderId="38" applyNumberFormat="0" applyAlignment="0" applyProtection="0"/>
    <xf numFmtId="0" fontId="119" fillId="20" borderId="38" applyNumberFormat="0" applyAlignment="0" applyProtection="0">
      <alignment vertical="center"/>
    </xf>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81" fillId="27" borderId="38" applyNumberFormat="0" applyAlignment="0" applyProtection="0"/>
    <xf numFmtId="0" fontId="45" fillId="27" borderId="38" applyNumberFormat="0" applyAlignment="0" applyProtection="0">
      <alignment vertical="center"/>
    </xf>
    <xf numFmtId="0" fontId="83" fillId="20" borderId="38" applyNumberFormat="0" applyAlignment="0" applyProtection="0"/>
    <xf numFmtId="0" fontId="113" fillId="0" borderId="39" applyNumberFormat="0" applyFill="0" applyAlignment="0" applyProtection="0">
      <alignment vertical="center"/>
    </xf>
    <xf numFmtId="0" fontId="83" fillId="20" borderId="38"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58" fillId="0" borderId="42">
      <alignment horizontal="left" vertical="center"/>
    </xf>
    <xf numFmtId="0" fontId="83" fillId="20" borderId="38" applyNumberFormat="0" applyAlignment="0" applyProtection="0"/>
    <xf numFmtId="0" fontId="3" fillId="22" borderId="37" applyNumberFormat="0" applyFont="0" applyAlignment="0" applyProtection="0"/>
    <xf numFmtId="0" fontId="58" fillId="0" borderId="42">
      <alignment horizontal="left" vertical="center"/>
    </xf>
    <xf numFmtId="0" fontId="114" fillId="21" borderId="40" applyNumberFormat="0" applyAlignment="0" applyProtection="0">
      <alignment vertical="center"/>
    </xf>
    <xf numFmtId="0" fontId="35" fillId="22" borderId="37" applyNumberFormat="0" applyFont="0" applyAlignment="0" applyProtection="0">
      <alignment vertical="center"/>
    </xf>
    <xf numFmtId="0" fontId="114" fillId="27" borderId="40" applyNumberFormat="0" applyAlignment="0" applyProtection="0">
      <alignment vertical="center"/>
    </xf>
    <xf numFmtId="0" fontId="45" fillId="27" borderId="38" applyNumberFormat="0" applyAlignment="0" applyProtection="0">
      <alignment vertical="center"/>
    </xf>
    <xf numFmtId="0" fontId="84" fillId="0" borderId="39" applyNumberFormat="0" applyFill="0" applyAlignment="0" applyProtection="0"/>
    <xf numFmtId="0" fontId="79" fillId="27" borderId="40" applyNumberFormat="0" applyAlignment="0" applyProtection="0"/>
    <xf numFmtId="0" fontId="51" fillId="0" borderId="39" applyNumberFormat="0" applyFill="0" applyAlignment="0" applyProtection="0">
      <alignment vertical="center"/>
    </xf>
    <xf numFmtId="0" fontId="3" fillId="22" borderId="37" applyNumberFormat="0" applyFont="0" applyAlignment="0" applyProtection="0"/>
    <xf numFmtId="0" fontId="79" fillId="27" borderId="40" applyNumberFormat="0" applyAlignment="0" applyProtection="0"/>
    <xf numFmtId="0" fontId="3" fillId="22" borderId="37" applyNumberFormat="0" applyFont="0" applyAlignment="0" applyProtection="0">
      <alignment vertical="center"/>
    </xf>
    <xf numFmtId="0" fontId="84" fillId="0" borderId="39" applyNumberFormat="0" applyFill="0" applyAlignment="0" applyProtection="0"/>
    <xf numFmtId="0" fontId="42" fillId="22" borderId="37" applyNumberFormat="0" applyFont="0" applyAlignment="0" applyProtection="0">
      <alignment vertical="center"/>
    </xf>
    <xf numFmtId="0" fontId="83" fillId="20" borderId="38" applyNumberFormat="0" applyAlignment="0" applyProtection="0"/>
    <xf numFmtId="0" fontId="58" fillId="0" borderId="42">
      <alignment horizontal="left" vertical="center"/>
    </xf>
    <xf numFmtId="0" fontId="119" fillId="20" borderId="38" applyNumberFormat="0" applyAlignment="0" applyProtection="0">
      <alignment vertical="center"/>
    </xf>
    <xf numFmtId="0" fontId="108" fillId="21" borderId="38" applyNumberFormat="0" applyAlignment="0" applyProtection="0">
      <alignment vertical="center"/>
    </xf>
    <xf numFmtId="0" fontId="83" fillId="20" borderId="38" applyNumberFormat="0" applyAlignment="0" applyProtection="0"/>
    <xf numFmtId="0" fontId="64" fillId="0" borderId="39" applyNumberFormat="0" applyFill="0" applyAlignment="0" applyProtection="0">
      <alignment vertical="center"/>
    </xf>
    <xf numFmtId="0" fontId="81" fillId="27" borderId="38" applyNumberFormat="0" applyAlignment="0" applyProtection="0"/>
    <xf numFmtId="0" fontId="58" fillId="0" borderId="42">
      <alignment horizontal="left" vertical="center"/>
    </xf>
    <xf numFmtId="0" fontId="58" fillId="0" borderId="42">
      <alignment horizontal="left" vertical="center"/>
    </xf>
    <xf numFmtId="0" fontId="83" fillId="20" borderId="38" applyNumberFormat="0" applyAlignment="0" applyProtection="0"/>
    <xf numFmtId="0" fontId="120" fillId="20" borderId="38" applyNumberFormat="0" applyAlignment="0" applyProtection="0">
      <alignment vertical="center"/>
    </xf>
    <xf numFmtId="0" fontId="114" fillId="27" borderId="40" applyNumberFormat="0" applyAlignment="0" applyProtection="0">
      <alignment vertical="center"/>
    </xf>
    <xf numFmtId="0" fontId="58" fillId="0" borderId="42">
      <alignment horizontal="left" vertical="center"/>
    </xf>
    <xf numFmtId="0" fontId="58" fillId="0" borderId="42">
      <alignment horizontal="left" vertical="center"/>
    </xf>
    <xf numFmtId="0" fontId="81" fillId="27" borderId="38" applyNumberFormat="0" applyAlignment="0" applyProtection="0"/>
    <xf numFmtId="0" fontId="45" fillId="27" borderId="38" applyNumberFormat="0" applyAlignment="0" applyProtection="0">
      <alignment vertical="center"/>
    </xf>
    <xf numFmtId="0" fontId="35" fillId="22" borderId="37" applyNumberFormat="0" applyFont="0" applyAlignment="0" applyProtection="0">
      <alignment vertical="center"/>
    </xf>
    <xf numFmtId="0" fontId="54" fillId="20" borderId="38" applyNumberFormat="0" applyAlignment="0" applyProtection="0">
      <alignment vertical="center"/>
    </xf>
    <xf numFmtId="0" fontId="58" fillId="0" borderId="42">
      <alignment horizontal="left" vertical="center"/>
    </xf>
    <xf numFmtId="0" fontId="83" fillId="20" borderId="38" applyNumberFormat="0" applyAlignment="0" applyProtection="0"/>
    <xf numFmtId="0" fontId="58" fillId="0" borderId="42">
      <alignment horizontal="left" vertical="center"/>
    </xf>
    <xf numFmtId="0" fontId="58" fillId="0" borderId="42">
      <alignment horizontal="left" vertical="center"/>
    </xf>
    <xf numFmtId="0" fontId="45" fillId="27" borderId="38" applyNumberFormat="0" applyAlignment="0" applyProtection="0">
      <alignment vertical="center"/>
    </xf>
    <xf numFmtId="0" fontId="58" fillId="0" borderId="42">
      <alignment horizontal="left" vertical="center"/>
    </xf>
    <xf numFmtId="0" fontId="35" fillId="22" borderId="37" applyNumberFormat="0" applyFont="0" applyAlignment="0" applyProtection="0">
      <alignment vertical="center"/>
    </xf>
    <xf numFmtId="0" fontId="58" fillId="0" borderId="42">
      <alignment horizontal="left" vertical="center"/>
    </xf>
    <xf numFmtId="0" fontId="109" fillId="27" borderId="38" applyNumberFormat="0" applyAlignment="0" applyProtection="0">
      <alignment vertical="center"/>
    </xf>
    <xf numFmtId="0" fontId="84" fillId="0" borderId="39" applyNumberFormat="0" applyFill="0" applyAlignment="0" applyProtection="0"/>
    <xf numFmtId="0" fontId="115" fillId="27" borderId="40" applyNumberFormat="0" applyAlignment="0" applyProtection="0">
      <alignment vertical="center"/>
    </xf>
    <xf numFmtId="0" fontId="81" fillId="27" borderId="38" applyNumberFormat="0" applyAlignment="0" applyProtection="0"/>
    <xf numFmtId="0" fontId="35" fillId="22" borderId="37" applyNumberFormat="0" applyFont="0" applyAlignment="0" applyProtection="0">
      <alignment vertical="center"/>
    </xf>
    <xf numFmtId="0" fontId="114" fillId="21" borderId="40" applyNumberFormat="0" applyAlignment="0" applyProtection="0">
      <alignment vertical="center"/>
    </xf>
    <xf numFmtId="0" fontId="81" fillId="27" borderId="38" applyNumberFormat="0" applyAlignment="0" applyProtection="0"/>
    <xf numFmtId="0" fontId="51" fillId="0" borderId="39" applyNumberFormat="0" applyFill="0" applyAlignment="0" applyProtection="0">
      <alignment vertical="center"/>
    </xf>
    <xf numFmtId="0" fontId="84" fillId="0" borderId="39" applyNumberFormat="0" applyFill="0" applyAlignment="0" applyProtection="0"/>
    <xf numFmtId="0" fontId="119" fillId="20" borderId="38" applyNumberFormat="0" applyAlignment="0" applyProtection="0">
      <alignment vertical="center"/>
    </xf>
    <xf numFmtId="0" fontId="3" fillId="22" borderId="37" applyNumberFormat="0" applyFont="0" applyAlignment="0" applyProtection="0"/>
    <xf numFmtId="0" fontId="36" fillId="22" borderId="37" applyNumberFormat="0" applyFont="0" applyAlignment="0" applyProtection="0"/>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6" fillId="22" borderId="37" applyNumberFormat="0" applyFont="0" applyAlignment="0" applyProtection="0"/>
    <xf numFmtId="0" fontId="36" fillId="22" borderId="37" applyNumberFormat="0" applyFont="0" applyAlignment="0" applyProtection="0"/>
    <xf numFmtId="0" fontId="42"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42"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42"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xf numFmtId="0" fontId="36" fillId="22" borderId="37" applyNumberFormat="0" applyFon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36" fillId="22" borderId="37" applyNumberFormat="0" applyFont="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xf numFmtId="0" fontId="83" fillId="20" borderId="38" applyNumberFormat="0" applyAlignment="0" applyProtection="0"/>
    <xf numFmtId="0" fontId="3" fillId="22" borderId="37" applyNumberFormat="0" applyFont="0" applyAlignment="0" applyProtection="0"/>
    <xf numFmtId="0" fontId="36" fillId="22" borderId="37" applyNumberFormat="0" applyFont="0" applyAlignment="0" applyProtection="0"/>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xf numFmtId="0" fontId="36" fillId="22" borderId="37" applyNumberFormat="0" applyFont="0" applyAlignment="0" applyProtection="0"/>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83" fillId="20" borderId="38" applyNumberFormat="0" applyAlignment="0" applyProtection="0"/>
    <xf numFmtId="0" fontId="3" fillId="22" borderId="37" applyNumberFormat="0" applyFont="0" applyAlignment="0" applyProtection="0"/>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6" fillId="22" borderId="37" applyNumberFormat="0" applyFont="0" applyAlignment="0" applyProtection="0"/>
    <xf numFmtId="0" fontId="36" fillId="22" borderId="37" applyNumberFormat="0" applyFont="0" applyAlignment="0" applyProtection="0"/>
    <xf numFmtId="0" fontId="35" fillId="22" borderId="37" applyNumberFormat="0" applyFont="0" applyAlignment="0" applyProtection="0">
      <alignment vertical="center"/>
    </xf>
    <xf numFmtId="0" fontId="42" fillId="22" borderId="37" applyNumberFormat="0" applyFont="0" applyAlignment="0" applyProtection="0">
      <alignment vertical="center"/>
    </xf>
    <xf numFmtId="0" fontId="36" fillId="22" borderId="37" applyNumberFormat="0" applyFont="0" applyAlignment="0" applyProtection="0"/>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6" fillId="22" borderId="37" applyNumberFormat="0" applyFont="0" applyAlignment="0" applyProtection="0"/>
    <xf numFmtId="0" fontId="42" fillId="22" borderId="37" applyNumberFormat="0" applyFont="0" applyAlignment="0" applyProtection="0">
      <alignment vertical="center"/>
    </xf>
    <xf numFmtId="0" fontId="36"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 fillId="22" borderId="37" applyNumberFormat="0" applyFont="0" applyAlignment="0" applyProtection="0"/>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6" fillId="22" borderId="37" applyNumberFormat="0" applyFont="0" applyAlignment="0" applyProtection="0"/>
    <xf numFmtId="0" fontId="36" fillId="22" borderId="37" applyNumberFormat="0" applyFont="0" applyAlignment="0" applyProtection="0"/>
    <xf numFmtId="0" fontId="3" fillId="22" borderId="37" applyNumberFormat="0" applyFont="0" applyAlignment="0" applyProtection="0"/>
    <xf numFmtId="0" fontId="3"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xf numFmtId="0" fontId="35" fillId="22" borderId="37" applyNumberFormat="0" applyFont="0" applyAlignment="0" applyProtection="0">
      <alignment vertical="center"/>
    </xf>
    <xf numFmtId="0" fontId="3" fillId="22" borderId="37" applyNumberFormat="0" applyFont="0" applyAlignment="0" applyProtection="0"/>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0" fontId="35" fillId="22" borderId="37" applyNumberFormat="0" applyFon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4" fillId="27" borderId="49" applyNumberFormat="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41" fontId="6" fillId="0" borderId="0" applyFont="0" applyFill="0" applyBorder="0" applyAlignment="0" applyProtection="0"/>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4" fillId="27" borderId="49" applyNumberFormat="0" applyAlignment="0" applyProtection="0">
      <alignment vertical="center"/>
    </xf>
    <xf numFmtId="0" fontId="114" fillId="27" borderId="4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1"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71"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71"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71"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71"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35" fillId="19" borderId="0" applyNumberFormat="0" applyBorder="0" applyAlignment="0" applyProtection="0">
      <alignment vertical="center"/>
    </xf>
    <xf numFmtId="0" fontId="71"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35" fillId="20" borderId="0" applyNumberFormat="0" applyBorder="0" applyAlignment="0" applyProtection="0">
      <alignment vertical="center"/>
    </xf>
    <xf numFmtId="0" fontId="71"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71"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35" fillId="24" borderId="0" applyNumberFormat="0" applyBorder="0" applyAlignment="0" applyProtection="0">
      <alignment vertical="center"/>
    </xf>
    <xf numFmtId="0" fontId="71"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35" fillId="25" borderId="0" applyNumberFormat="0" applyBorder="0" applyAlignment="0" applyProtection="0">
      <alignment vertical="center"/>
    </xf>
    <xf numFmtId="0" fontId="71"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71"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35" fillId="23" borderId="0" applyNumberFormat="0" applyBorder="0" applyAlignment="0" applyProtection="0">
      <alignment vertical="center"/>
    </xf>
    <xf numFmtId="0" fontId="71"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35" fillId="26" borderId="0" applyNumberFormat="0" applyBorder="0" applyAlignment="0" applyProtection="0">
      <alignment vertical="center"/>
    </xf>
    <xf numFmtId="0" fontId="78"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7" fillId="29" borderId="0" applyNumberFormat="0" applyBorder="0" applyAlignment="0" applyProtection="0">
      <alignment vertical="center"/>
    </xf>
    <xf numFmtId="0" fontId="78"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7" fillId="24" borderId="0" applyNumberFormat="0" applyBorder="0" applyAlignment="0" applyProtection="0">
      <alignment vertical="center"/>
    </xf>
    <xf numFmtId="0" fontId="78"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7" fillId="25" borderId="0" applyNumberFormat="0" applyBorder="0" applyAlignment="0" applyProtection="0">
      <alignment vertical="center"/>
    </xf>
    <xf numFmtId="0" fontId="78"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8"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8"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7" fillId="32" borderId="0" applyNumberFormat="0" applyBorder="0" applyAlignment="0" applyProtection="0">
      <alignment vertical="center"/>
    </xf>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83" fillId="20" borderId="50" applyNumberFormat="0" applyAlignment="0" applyProtection="0"/>
    <xf numFmtId="0" fontId="83" fillId="20" borderId="50" applyNumberFormat="0" applyAlignment="0" applyProtection="0"/>
    <xf numFmtId="0" fontId="36" fillId="22" borderId="52" applyNumberFormat="0" applyFont="0" applyAlignment="0" applyProtection="0"/>
    <xf numFmtId="0" fontId="3" fillId="22" borderId="52" applyNumberFormat="0" applyFont="0" applyAlignment="0" applyProtection="0"/>
    <xf numFmtId="0" fontId="79" fillId="27" borderId="49" applyNumberFormat="0" applyAlignment="0" applyProtection="0"/>
    <xf numFmtId="0" fontId="84" fillId="0" borderId="51" applyNumberFormat="0" applyFill="0" applyAlignment="0" applyProtection="0"/>
    <xf numFmtId="0" fontId="78"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7" fillId="33" borderId="0" applyNumberFormat="0" applyBorder="0" applyAlignment="0" applyProtection="0">
      <alignment vertical="center"/>
    </xf>
    <xf numFmtId="0" fontId="78"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7" fillId="34" borderId="0" applyNumberFormat="0" applyBorder="0" applyAlignment="0" applyProtection="0">
      <alignment vertical="center"/>
    </xf>
    <xf numFmtId="0" fontId="78"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7" fillId="35" borderId="0" applyNumberFormat="0" applyBorder="0" applyAlignment="0" applyProtection="0">
      <alignment vertical="center"/>
    </xf>
    <xf numFmtId="0" fontId="78"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7" fillId="30" borderId="0" applyNumberFormat="0" applyBorder="0" applyAlignment="0" applyProtection="0">
      <alignment vertical="center"/>
    </xf>
    <xf numFmtId="0" fontId="78"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7" fillId="31" borderId="0" applyNumberFormat="0" applyBorder="0" applyAlignment="0" applyProtection="0">
      <alignment vertical="center"/>
    </xf>
    <xf numFmtId="0" fontId="78"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77" fillId="36" borderId="0" applyNumberFormat="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100"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99" fillId="37" borderId="22" applyNumberFormat="0" applyAlignment="0" applyProtection="0">
      <alignment vertical="center"/>
    </xf>
    <xf numFmtId="0" fontId="102"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101" fillId="28" borderId="0" applyNumberFormat="0" applyBorder="0" applyAlignment="0" applyProtection="0">
      <alignment vertical="center"/>
    </xf>
    <xf numFmtId="0" fontId="35"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105"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4" fillId="0" borderId="28" applyNumberFormat="0" applyFill="0" applyAlignment="0" applyProtection="0">
      <alignment vertical="center"/>
    </xf>
    <xf numFmtId="0" fontId="107"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6" fillId="16" borderId="0" applyNumberFormat="0" applyBorder="0" applyAlignment="0" applyProtection="0">
      <alignment vertical="center"/>
    </xf>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8"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0" fillId="0" borderId="25"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1" fillId="0" borderId="26"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27" applyNumberFormat="0" applyFill="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19"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5" fillId="0" borderId="0" applyFill="0">
      <alignment vertical="center"/>
    </xf>
    <xf numFmtId="0" fontId="3" fillId="0" borderId="0"/>
    <xf numFmtId="0" fontId="3" fillId="0" borderId="0">
      <alignment vertical="center"/>
    </xf>
    <xf numFmtId="0" fontId="122"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121" fillId="17" borderId="0" applyNumberFormat="0" applyBorder="0" applyAlignment="0" applyProtection="0">
      <alignment vertical="center"/>
    </xf>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83" fillId="20" borderId="50" applyNumberFormat="0" applyAlignment="0" applyProtection="0"/>
    <xf numFmtId="0" fontId="79" fillId="27" borderId="49" applyNumberFormat="0" applyAlignment="0" applyProtection="0"/>
    <xf numFmtId="0" fontId="84" fillId="0" borderId="51" applyNumberFormat="0" applyFill="0" applyAlignment="0" applyProtection="0"/>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3" fillId="20" borderId="50" applyNumberFormat="0" applyAlignment="0" applyProtection="0"/>
    <xf numFmtId="0" fontId="84" fillId="0" borderId="51" applyNumberFormat="0" applyFill="0" applyAlignment="0" applyProtection="0"/>
    <xf numFmtId="0" fontId="83" fillId="20" borderId="50" applyNumberFormat="0" applyAlignment="0" applyProtection="0"/>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4" fillId="27" borderId="49" applyNumberFormat="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3" fillId="0" borderId="51" applyNumberFormat="0" applyFill="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5" fillId="27" borderId="49" applyNumberFormat="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64" fillId="0" borderId="51" applyNumberFormat="0" applyFill="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9" fillId="27" borderId="50" applyNumberFormat="0" applyAlignment="0" applyProtection="0">
      <alignment vertical="center"/>
    </xf>
    <xf numFmtId="0" fontId="108" fillId="27" borderId="50" applyNumberForma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5"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5" fillId="22" borderId="52" applyNumberFormat="0" applyFont="0" applyAlignment="0" applyProtection="0">
      <alignment vertical="center"/>
    </xf>
    <xf numFmtId="0" fontId="3" fillId="22" borderId="52" applyNumberFormat="0" applyFont="0" applyAlignment="0" applyProtection="0">
      <alignment vertical="center"/>
    </xf>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79" fillId="27" borderId="49" applyNumberFormat="0" applyAlignment="0" applyProtection="0"/>
    <xf numFmtId="0" fontId="83" fillId="20" borderId="50" applyNumberFormat="0" applyAlignment="0" applyProtection="0"/>
    <xf numFmtId="0" fontId="36" fillId="22" borderId="52" applyNumberFormat="0" applyFont="0" applyAlignment="0" applyProtection="0"/>
    <xf numFmtId="0" fontId="36" fillId="22" borderId="52" applyNumberFormat="0" applyFont="0" applyAlignment="0" applyProtection="0"/>
    <xf numFmtId="0" fontId="83" fillId="20" borderId="50" applyNumberFormat="0" applyAlignment="0" applyProtection="0"/>
    <xf numFmtId="0" fontId="36" fillId="22" borderId="52" applyNumberFormat="0" applyFont="0" applyAlignment="0" applyProtection="0"/>
    <xf numFmtId="0" fontId="83" fillId="20" borderId="50" applyNumberFormat="0" applyAlignment="0" applyProtection="0"/>
    <xf numFmtId="0" fontId="79" fillId="27" borderId="49" applyNumberFormat="0" applyAlignment="0" applyProtection="0"/>
    <xf numFmtId="0" fontId="36" fillId="22" borderId="52" applyNumberFormat="0" applyFont="0" applyAlignment="0" applyProtection="0"/>
    <xf numFmtId="0" fontId="3" fillId="22" borderId="52" applyNumberFormat="0" applyFont="0" applyAlignment="0" applyProtection="0"/>
    <xf numFmtId="0" fontId="79" fillId="27" borderId="49" applyNumberFormat="0" applyAlignment="0" applyProtection="0"/>
    <xf numFmtId="0" fontId="84" fillId="0" borderId="51" applyNumberFormat="0" applyFill="0" applyAlignment="0" applyProtection="0"/>
    <xf numFmtId="0" fontId="84" fillId="0" borderId="51" applyNumberFormat="0" applyFill="0" applyAlignment="0" applyProtection="0"/>
    <xf numFmtId="0" fontId="83" fillId="20" borderId="50" applyNumberFormat="0" applyAlignment="0" applyProtection="0"/>
    <xf numFmtId="0" fontId="81" fillId="27" borderId="50" applyNumberFormat="0" applyAlignment="0" applyProtection="0"/>
    <xf numFmtId="0" fontId="81" fillId="27" borderId="50" applyNumberFormat="0" applyAlignment="0" applyProtection="0"/>
    <xf numFmtId="0" fontId="79" fillId="27" borderId="49" applyNumberFormat="0" applyAlignment="0" applyProtection="0"/>
    <xf numFmtId="0" fontId="3" fillId="22" borderId="52" applyNumberFormat="0" applyFont="0" applyAlignment="0" applyProtection="0">
      <alignment vertical="center"/>
    </xf>
    <xf numFmtId="0" fontId="35"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5"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108" fillId="27" borderId="50" applyNumberFormat="0" applyAlignment="0" applyProtection="0">
      <alignment vertical="center"/>
    </xf>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3" fillId="0" borderId="51" applyNumberFormat="0" applyFill="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3" fillId="0" borderId="51" applyNumberFormat="0" applyFill="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3" fillId="0" borderId="51" applyNumberFormat="0" applyFill="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3" fillId="0" borderId="51" applyNumberFormat="0" applyFill="0" applyAlignment="0" applyProtection="0">
      <alignment vertical="center"/>
    </xf>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81" fillId="27" borderId="50" applyNumberFormat="0" applyAlignment="0" applyProtection="0"/>
    <xf numFmtId="0" fontId="79" fillId="27" borderId="49"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4" fillId="0" borderId="51" applyNumberFormat="0" applyFill="0" applyAlignment="0" applyProtection="0"/>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81" fillId="27" borderId="50" applyNumberFormat="0" applyAlignment="0" applyProtection="0"/>
    <xf numFmtId="0" fontId="84" fillId="0" borderId="51" applyNumberFormat="0" applyFill="0" applyAlignment="0" applyProtection="0"/>
    <xf numFmtId="0" fontId="84" fillId="0" borderId="51" applyNumberFormat="0" applyFill="0" applyAlignment="0" applyProtection="0"/>
    <xf numFmtId="0" fontId="3" fillId="22" borderId="52" applyNumberFormat="0" applyFon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3" fillId="20" borderId="50" applyNumberFormat="0" applyAlignment="0" applyProtection="0"/>
    <xf numFmtId="0" fontId="84" fillId="0" borderId="51" applyNumberFormat="0" applyFill="0" applyAlignment="0" applyProtection="0"/>
    <xf numFmtId="0" fontId="83" fillId="20" borderId="50" applyNumberFormat="0" applyAlignment="0" applyProtection="0"/>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3" fillId="0" borderId="51" applyNumberFormat="0" applyFill="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81" fillId="27" borderId="50" applyNumberFormat="0" applyAlignment="0" applyProtection="0"/>
    <xf numFmtId="0" fontId="79" fillId="27" borderId="49"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4" fillId="0" borderId="51" applyNumberFormat="0" applyFill="0" applyAlignment="0" applyProtection="0"/>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81" fillId="27" borderId="50" applyNumberFormat="0" applyAlignment="0" applyProtection="0"/>
    <xf numFmtId="0" fontId="84" fillId="0" borderId="51" applyNumberFormat="0" applyFill="0" applyAlignment="0" applyProtection="0"/>
    <xf numFmtId="0" fontId="84" fillId="0" borderId="51" applyNumberFormat="0" applyFill="0" applyAlignment="0" applyProtection="0"/>
    <xf numFmtId="0" fontId="3" fillId="22" borderId="52" applyNumberFormat="0" applyFon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3" fillId="20" borderId="50" applyNumberFormat="0" applyAlignment="0" applyProtection="0"/>
    <xf numFmtId="0" fontId="84" fillId="0" borderId="51" applyNumberFormat="0" applyFill="0" applyAlignment="0" applyProtection="0"/>
    <xf numFmtId="0" fontId="83" fillId="20" borderId="50" applyNumberFormat="0" applyAlignment="0" applyProtection="0"/>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79" fillId="27" borderId="49"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4" fillId="0" borderId="51" applyNumberFormat="0" applyFill="0" applyAlignment="0" applyProtection="0"/>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84" fillId="0" borderId="51" applyNumberFormat="0" applyFill="0" applyAlignment="0" applyProtection="0"/>
    <xf numFmtId="0" fontId="3" fillId="22" borderId="52" applyNumberFormat="0" applyFon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3" fillId="20" borderId="50" applyNumberFormat="0" applyAlignment="0" applyProtection="0"/>
    <xf numFmtId="0" fontId="84" fillId="0" borderId="51" applyNumberFormat="0" applyFill="0" applyAlignment="0" applyProtection="0"/>
    <xf numFmtId="0" fontId="83" fillId="20" borderId="50" applyNumberFormat="0" applyAlignment="0" applyProtection="0"/>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83" fillId="20" borderId="50" applyNumberFormat="0" applyAlignment="0" applyProtection="0"/>
    <xf numFmtId="0" fontId="79" fillId="27" borderId="49" applyNumberFormat="0" applyAlignment="0" applyProtection="0"/>
    <xf numFmtId="0" fontId="84" fillId="0" borderId="51" applyNumberFormat="0" applyFill="0" applyAlignment="0" applyProtection="0"/>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3" fillId="20" borderId="50" applyNumberFormat="0" applyAlignment="0" applyProtection="0"/>
    <xf numFmtId="0" fontId="84" fillId="0" borderId="51" applyNumberFormat="0" applyFill="0" applyAlignment="0" applyProtection="0"/>
    <xf numFmtId="0" fontId="83" fillId="20" borderId="50" applyNumberFormat="0" applyAlignment="0" applyProtection="0"/>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41" fontId="6" fillId="0" borderId="0" applyFont="0" applyFill="0" applyBorder="0" applyAlignment="0" applyProtection="0"/>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83" fillId="20" borderId="55" applyNumberFormat="0" applyAlignment="0" applyProtection="0"/>
    <xf numFmtId="0" fontId="119" fillId="20" borderId="55"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9" fillId="20" borderId="55" applyNumberFormat="0" applyAlignment="0" applyProtection="0">
      <alignment vertical="center"/>
    </xf>
    <xf numFmtId="0" fontId="113" fillId="0" borderId="56" applyNumberFormat="0" applyFill="0" applyAlignment="0" applyProtection="0">
      <alignment vertical="center"/>
    </xf>
    <xf numFmtId="0" fontId="64" fillId="0" borderId="56" applyNumberFormat="0" applyFill="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3" fillId="0" borderId="61" applyNumberFormat="0" applyFill="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3" fillId="0" borderId="61" applyNumberFormat="0" applyFill="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5" fillId="27" borderId="59" applyNumberFormat="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4" fillId="27" borderId="59" applyNumberFormat="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9" fillId="27" borderId="55"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3" fillId="22" borderId="57" applyNumberFormat="0" applyFon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5" fillId="22" borderId="57" applyNumberFormat="0" applyFon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9" fillId="27" borderId="60" applyNumberFormat="0" applyAlignment="0" applyProtection="0">
      <alignment vertical="center"/>
    </xf>
    <xf numFmtId="0" fontId="108" fillId="27" borderId="60" applyNumberForma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5" fillId="22" borderId="62" applyNumberFormat="0" applyFon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79" fillId="27" borderId="59" applyNumberFormat="0" applyAlignment="0" applyProtection="0"/>
    <xf numFmtId="0" fontId="84" fillId="0" borderId="56" applyNumberFormat="0" applyFill="0" applyAlignment="0" applyProtection="0"/>
    <xf numFmtId="0" fontId="79" fillId="27" borderId="54" applyNumberFormat="0" applyAlignment="0" applyProtection="0"/>
    <xf numFmtId="0" fontId="3" fillId="22" borderId="57" applyNumberFormat="0" applyFont="0" applyAlignment="0" applyProtection="0"/>
    <xf numFmtId="0" fontId="36" fillId="22" borderId="57" applyNumberFormat="0" applyFont="0" applyAlignment="0" applyProtection="0"/>
    <xf numFmtId="0" fontId="83" fillId="20" borderId="55" applyNumberFormat="0" applyAlignment="0" applyProtection="0"/>
    <xf numFmtId="0" fontId="83" fillId="20" borderId="60" applyNumberFormat="0" applyAlignment="0" applyProtection="0"/>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83" fillId="20" borderId="50" applyNumberFormat="0" applyAlignment="0" applyProtection="0"/>
    <xf numFmtId="0" fontId="36" fillId="22" borderId="52" applyNumberFormat="0" applyFont="0" applyAlignment="0" applyProtection="0"/>
    <xf numFmtId="0" fontId="3" fillId="22" borderId="52" applyNumberFormat="0" applyFont="0" applyAlignment="0" applyProtection="0"/>
    <xf numFmtId="0" fontId="79" fillId="27" borderId="49" applyNumberFormat="0" applyAlignment="0" applyProtection="0"/>
    <xf numFmtId="0" fontId="84" fillId="0" borderId="51" applyNumberFormat="0" applyFill="0" applyAlignment="0" applyProtection="0"/>
    <xf numFmtId="0" fontId="84" fillId="0" borderId="56" applyNumberFormat="0" applyFill="0" applyAlignment="0" applyProtection="0"/>
    <xf numFmtId="0" fontId="83" fillId="20" borderId="55" applyNumberFormat="0" applyAlignment="0" applyProtection="0"/>
    <xf numFmtId="0" fontId="81" fillId="27" borderId="55" applyNumberFormat="0" applyAlignment="0" applyProtection="0"/>
    <xf numFmtId="0" fontId="81" fillId="27" borderId="55" applyNumberFormat="0" applyAlignment="0" applyProtection="0"/>
    <xf numFmtId="0" fontId="79" fillId="27" borderId="54" applyNumberFormat="0" applyAlignment="0" applyProtection="0"/>
    <xf numFmtId="0" fontId="3" fillId="22" borderId="57" applyNumberFormat="0" applyFont="0" applyAlignment="0" applyProtection="0">
      <alignment vertical="center"/>
    </xf>
    <xf numFmtId="0" fontId="35"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108" fillId="27" borderId="55" applyNumberFormat="0" applyAlignment="0" applyProtection="0">
      <alignment vertical="center"/>
    </xf>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35"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3" fillId="22" borderId="52" applyNumberFormat="0" applyFon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13" fillId="0" borderId="56" applyNumberFormat="0" applyFill="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4" fillId="27" borderId="54" applyNumberFormat="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3" fillId="0" borderId="56" applyNumberFormat="0" applyFill="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83" fillId="20" borderId="50" applyNumberFormat="0" applyAlignment="0" applyProtection="0"/>
    <xf numFmtId="0" fontId="79" fillId="27" borderId="49" applyNumberFormat="0" applyAlignment="0" applyProtection="0"/>
    <xf numFmtId="0" fontId="84" fillId="0" borderId="51" applyNumberFormat="0" applyFill="0" applyAlignment="0" applyProtection="0"/>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1" fillId="27" borderId="50" applyNumberFormat="0" applyAlignment="0" applyProtection="0"/>
    <xf numFmtId="0" fontId="81" fillId="27" borderId="50" applyNumberFormat="0" applyAlignment="0" applyProtection="0"/>
    <xf numFmtId="0" fontId="83" fillId="20" borderId="50" applyNumberFormat="0" applyAlignment="0" applyProtection="0"/>
    <xf numFmtId="0" fontId="84" fillId="0" borderId="51" applyNumberFormat="0" applyFill="0" applyAlignment="0" applyProtection="0"/>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58" fillId="0" borderId="46">
      <alignment horizontal="left" vertical="center"/>
    </xf>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83" fillId="20" borderId="50" applyNumberFormat="0" applyAlignment="0" applyProtection="0"/>
    <xf numFmtId="0" fontId="79" fillId="27" borderId="49" applyNumberFormat="0" applyAlignment="0" applyProtection="0"/>
    <xf numFmtId="0" fontId="83" fillId="20" borderId="50" applyNumberFormat="0" applyAlignment="0" applyProtection="0"/>
    <xf numFmtId="0" fontId="84" fillId="0" borderId="51" applyNumberFormat="0" applyFill="0" applyAlignment="0" applyProtection="0"/>
    <xf numFmtId="0" fontId="83" fillId="20" borderId="50" applyNumberFormat="0" applyAlignment="0" applyProtection="0"/>
    <xf numFmtId="0" fontId="109"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108" fillId="27" borderId="50" applyNumberFormat="0" applyAlignment="0" applyProtection="0">
      <alignment vertical="center"/>
    </xf>
    <xf numFmtId="0" fontId="64"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3" fillId="0" borderId="51" applyNumberFormat="0" applyFill="0" applyAlignment="0" applyProtection="0">
      <alignment vertical="center"/>
    </xf>
    <xf numFmtId="0" fontId="115"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14" fillId="27" borderId="49" applyNumberFormat="0" applyAlignment="0" applyProtection="0">
      <alignment vertical="center"/>
    </xf>
    <xf numFmtId="0" fontId="120"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119" fillId="20" borderId="50" applyNumberFormat="0" applyAlignment="0" applyProtection="0">
      <alignment vertical="center"/>
    </xf>
    <xf numFmtId="0" fontId="37" fillId="15" borderId="0" applyNumberFormat="0" applyBorder="0" applyAlignment="0" applyProtection="0">
      <alignment vertical="center"/>
    </xf>
    <xf numFmtId="0" fontId="37" fillId="16" borderId="0" applyNumberFormat="0" applyBorder="0" applyAlignment="0" applyProtection="0">
      <alignment vertical="center"/>
    </xf>
    <xf numFmtId="0" fontId="37" fillId="17" borderId="0" applyNumberFormat="0" applyBorder="0" applyAlignment="0" applyProtection="0">
      <alignment vertical="center"/>
    </xf>
    <xf numFmtId="0" fontId="37" fillId="18" borderId="0" applyNumberFormat="0" applyBorder="0" applyAlignment="0" applyProtection="0">
      <alignment vertical="center"/>
    </xf>
    <xf numFmtId="0" fontId="37" fillId="19" borderId="0" applyNumberFormat="0" applyBorder="0" applyAlignment="0" applyProtection="0">
      <alignment vertical="center"/>
    </xf>
    <xf numFmtId="0" fontId="37" fillId="20" borderId="0" applyNumberFormat="0" applyBorder="0" applyAlignment="0" applyProtection="0">
      <alignment vertical="center"/>
    </xf>
    <xf numFmtId="0" fontId="37" fillId="23" borderId="0" applyNumberFormat="0" applyBorder="0" applyAlignment="0" applyProtection="0">
      <alignment vertical="center"/>
    </xf>
    <xf numFmtId="0" fontId="37" fillId="24" borderId="0" applyNumberFormat="0" applyBorder="0" applyAlignment="0" applyProtection="0">
      <alignment vertical="center"/>
    </xf>
    <xf numFmtId="0" fontId="37" fillId="25" borderId="0" applyNumberFormat="0" applyBorder="0" applyAlignment="0" applyProtection="0">
      <alignment vertical="center"/>
    </xf>
    <xf numFmtId="0" fontId="37" fillId="18" borderId="0" applyNumberFormat="0" applyBorder="0" applyAlignment="0" applyProtection="0">
      <alignment vertical="center"/>
    </xf>
    <xf numFmtId="0" fontId="37" fillId="23" borderId="0" applyNumberFormat="0" applyBorder="0" applyAlignment="0" applyProtection="0">
      <alignment vertical="center"/>
    </xf>
    <xf numFmtId="0" fontId="37" fillId="26" borderId="0" applyNumberFormat="0" applyBorder="0" applyAlignment="0" applyProtection="0">
      <alignment vertical="center"/>
    </xf>
    <xf numFmtId="0" fontId="38" fillId="29"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38" fillId="30" borderId="0" applyNumberFormat="0" applyBorder="0" applyAlignment="0" applyProtection="0">
      <alignment vertical="center"/>
    </xf>
    <xf numFmtId="0" fontId="38" fillId="31" borderId="0" applyNumberFormat="0" applyBorder="0" applyAlignment="0" applyProtection="0">
      <alignment vertical="center"/>
    </xf>
    <xf numFmtId="0" fontId="38" fillId="32" borderId="0" applyNumberFormat="0" applyBorder="0" applyAlignment="0" applyProtection="0">
      <alignment vertical="center"/>
    </xf>
    <xf numFmtId="0" fontId="38" fillId="33" borderId="0" applyNumberFormat="0" applyBorder="0" applyAlignment="0" applyProtection="0">
      <alignment vertical="center"/>
    </xf>
    <xf numFmtId="0" fontId="38" fillId="34" borderId="0" applyNumberFormat="0" applyBorder="0" applyAlignment="0" applyProtection="0">
      <alignment vertical="center"/>
    </xf>
    <xf numFmtId="0" fontId="38" fillId="35" borderId="0" applyNumberFormat="0" applyBorder="0" applyAlignment="0" applyProtection="0">
      <alignment vertical="center"/>
    </xf>
    <xf numFmtId="0" fontId="38" fillId="30" borderId="0" applyNumberFormat="0" applyBorder="0" applyAlignment="0" applyProtection="0">
      <alignment vertical="center"/>
    </xf>
    <xf numFmtId="0" fontId="38" fillId="31" borderId="0" applyNumberFormat="0" applyBorder="0" applyAlignment="0" applyProtection="0">
      <alignment vertical="center"/>
    </xf>
    <xf numFmtId="0" fontId="38" fillId="36" borderId="0" applyNumberFormat="0" applyBorder="0" applyAlignment="0" applyProtection="0">
      <alignment vertical="center"/>
    </xf>
    <xf numFmtId="0" fontId="40" fillId="37" borderId="22" applyNumberFormat="0" applyAlignment="0" applyProtection="0">
      <alignment vertical="center"/>
    </xf>
    <xf numFmtId="0" fontId="41" fillId="28" borderId="0" applyNumberFormat="0" applyBorder="0" applyAlignment="0" applyProtection="0">
      <alignment vertical="center"/>
    </xf>
    <xf numFmtId="0" fontId="42" fillId="22" borderId="52" applyNumberFormat="0" applyFont="0" applyAlignment="0" applyProtection="0">
      <alignment vertical="center"/>
    </xf>
    <xf numFmtId="0" fontId="43" fillId="0" borderId="28" applyNumberFormat="0" applyFill="0" applyAlignment="0" applyProtection="0">
      <alignment vertical="center"/>
    </xf>
    <xf numFmtId="0" fontId="44" fillId="16" borderId="0" applyNumberFormat="0" applyBorder="0" applyAlignment="0" applyProtection="0">
      <alignment vertical="center"/>
    </xf>
    <xf numFmtId="0" fontId="45" fillId="27" borderId="50" applyNumberFormat="0" applyAlignment="0" applyProtection="0">
      <alignment vertical="center"/>
    </xf>
    <xf numFmtId="0" fontId="46" fillId="0" borderId="0" applyNumberFormat="0" applyFill="0" applyBorder="0" applyAlignment="0" applyProtection="0">
      <alignment vertical="center"/>
    </xf>
    <xf numFmtId="0" fontId="47" fillId="0" borderId="25" applyNumberFormat="0" applyFill="0" applyAlignment="0" applyProtection="0">
      <alignment vertical="center"/>
    </xf>
    <xf numFmtId="0" fontId="48" fillId="0" borderId="26" applyNumberFormat="0" applyFill="0" applyAlignment="0" applyProtection="0">
      <alignment vertical="center"/>
    </xf>
    <xf numFmtId="0" fontId="49" fillId="0" borderId="27" applyNumberFormat="0" applyFill="0" applyAlignment="0" applyProtection="0">
      <alignment vertical="center"/>
    </xf>
    <xf numFmtId="0" fontId="49" fillId="0" borderId="0" applyNumberFormat="0" applyFill="0" applyBorder="0" applyAlignment="0" applyProtection="0">
      <alignment vertical="center"/>
    </xf>
    <xf numFmtId="0" fontId="51" fillId="0" borderId="51" applyNumberFormat="0" applyFill="0" applyAlignment="0" applyProtection="0">
      <alignment vertical="center"/>
    </xf>
    <xf numFmtId="0" fontId="52" fillId="27" borderId="49" applyNumberFormat="0" applyAlignment="0" applyProtection="0">
      <alignment vertical="center"/>
    </xf>
    <xf numFmtId="0" fontId="53" fillId="0" borderId="0" applyNumberFormat="0" applyFill="0" applyBorder="0" applyAlignment="0" applyProtection="0">
      <alignment vertical="center"/>
    </xf>
    <xf numFmtId="0" fontId="54" fillId="20" borderId="50" applyNumberFormat="0" applyAlignment="0" applyProtection="0">
      <alignment vertical="center"/>
    </xf>
    <xf numFmtId="0" fontId="55" fillId="17" borderId="0" applyNumberFormat="0" applyBorder="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64" fillId="0" borderId="39" applyNumberFormat="0" applyFill="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9" fillId="27" borderId="38" applyNumberForma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5" fillId="22" borderId="37" applyNumberFormat="0" applyFont="0" applyAlignment="0" applyProtection="0">
      <alignmen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08" fillId="27" borderId="38" applyNumberFormat="0" applyAlignment="0" applyProtection="0">
      <alignment vertical="center"/>
    </xf>
    <xf numFmtId="0" fontId="3" fillId="22" borderId="37" applyNumberFormat="0" applyFont="0" applyAlignment="0" applyProtection="0">
      <alignment vertical="center"/>
    </xf>
    <xf numFmtId="0" fontId="42" fillId="22" borderId="37" applyNumberFormat="0" applyFont="0" applyAlignment="0" applyProtection="0">
      <alignment vertical="center"/>
    </xf>
    <xf numFmtId="0" fontId="45" fillId="27" borderId="38" applyNumberFormat="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4" fillId="20" borderId="38" applyNumberFormat="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42" fillId="22" borderId="37" applyNumberFormat="0" applyFont="0" applyAlignment="0" applyProtection="0">
      <alignment vertical="center"/>
    </xf>
    <xf numFmtId="0" fontId="45" fillId="27" borderId="38" applyNumberFormat="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4" fillId="20" borderId="38" applyNumberFormat="0" applyAlignment="0" applyProtection="0">
      <alignment vertical="center"/>
    </xf>
    <xf numFmtId="0" fontId="132" fillId="0" borderId="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42" fillId="22" borderId="37" applyNumberFormat="0" applyFont="0" applyAlignment="0" applyProtection="0">
      <alignment vertical="center"/>
    </xf>
    <xf numFmtId="0" fontId="45" fillId="27" borderId="38" applyNumberFormat="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4" fillId="20" borderId="38"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35"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3" fillId="22" borderId="37" applyNumberFormat="0" applyFont="0" applyAlignment="0" applyProtection="0">
      <alignmen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58" fillId="0" borderId="4">
      <alignment horizontal="left" vertical="center"/>
    </xf>
    <xf numFmtId="0" fontId="109"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108" fillId="27" borderId="38" applyNumberFormat="0" applyAlignment="0" applyProtection="0">
      <alignment vertical="center"/>
    </xf>
    <xf numFmtId="0" fontId="64"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3" fillId="0" borderId="39" applyNumberFormat="0" applyFill="0" applyAlignment="0" applyProtection="0">
      <alignment vertical="center"/>
    </xf>
    <xf numFmtId="0" fontId="115"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14" fillId="27" borderId="40" applyNumberFormat="0" applyAlignment="0" applyProtection="0">
      <alignment vertical="center"/>
    </xf>
    <xf numFmtId="0" fontId="120"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119" fillId="20" borderId="38" applyNumberFormat="0" applyAlignment="0" applyProtection="0">
      <alignment vertical="center"/>
    </xf>
    <xf numFmtId="0" fontId="42" fillId="22" borderId="37" applyNumberFormat="0" applyFont="0" applyAlignment="0" applyProtection="0">
      <alignment vertical="center"/>
    </xf>
    <xf numFmtId="0" fontId="45" fillId="27" borderId="38" applyNumberFormat="0" applyAlignment="0" applyProtection="0">
      <alignment vertical="center"/>
    </xf>
    <xf numFmtId="0" fontId="51" fillId="0" borderId="39" applyNumberFormat="0" applyFill="0" applyAlignment="0" applyProtection="0">
      <alignment vertical="center"/>
    </xf>
    <xf numFmtId="0" fontId="52" fillId="27" borderId="40" applyNumberFormat="0" applyAlignment="0" applyProtection="0">
      <alignment vertical="center"/>
    </xf>
    <xf numFmtId="0" fontId="54" fillId="20" borderId="38" applyNumberFormat="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79" fillId="27" borderId="54" applyNumberFormat="0" applyAlignment="0" applyProtection="0"/>
    <xf numFmtId="0" fontId="84" fillId="0" borderId="56" applyNumberFormat="0" applyFill="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4" fillId="27" borderId="54" applyNumberFormat="0" applyAlignment="0" applyProtection="0">
      <alignment vertical="center"/>
    </xf>
    <xf numFmtId="0" fontId="113" fillId="0" borderId="56" applyNumberFormat="0" applyFill="0" applyAlignment="0" applyProtection="0">
      <alignment vertical="center"/>
    </xf>
    <xf numFmtId="0" fontId="108" fillId="27" borderId="55" applyNumberFormat="0" applyAlignment="0" applyProtection="0">
      <alignment vertical="center"/>
    </xf>
    <xf numFmtId="0" fontId="3" fillId="22" borderId="57" applyNumberFormat="0" applyFont="0" applyAlignment="0" applyProtection="0">
      <alignment vertical="center"/>
    </xf>
    <xf numFmtId="0" fontId="3" fillId="22" borderId="62" applyNumberFormat="0" applyFont="0" applyAlignment="0" applyProtection="0">
      <alignment vertical="center"/>
    </xf>
    <xf numFmtId="0" fontId="108" fillId="27" borderId="60" applyNumberFormat="0" applyAlignment="0" applyProtection="0">
      <alignment vertical="center"/>
    </xf>
    <xf numFmtId="0" fontId="42" fillId="22" borderId="57" applyNumberFormat="0" applyFont="0" applyAlignment="0" applyProtection="0">
      <alignment vertical="center"/>
    </xf>
    <xf numFmtId="0" fontId="45" fillId="27" borderId="55" applyNumberFormat="0" applyAlignment="0" applyProtection="0">
      <alignment vertical="center"/>
    </xf>
    <xf numFmtId="0" fontId="113" fillId="0" borderId="61" applyNumberFormat="0" applyFill="0" applyAlignment="0" applyProtection="0">
      <alignment vertical="center"/>
    </xf>
    <xf numFmtId="0" fontId="114" fillId="27" borderId="59" applyNumberFormat="0" applyAlignment="0" applyProtection="0">
      <alignment vertical="center"/>
    </xf>
    <xf numFmtId="0" fontId="51" fillId="0" borderId="56" applyNumberFormat="0" applyFill="0" applyAlignment="0" applyProtection="0">
      <alignment vertical="center"/>
    </xf>
    <xf numFmtId="0" fontId="52" fillId="27" borderId="54" applyNumberFormat="0" applyAlignment="0" applyProtection="0">
      <alignment vertical="center"/>
    </xf>
    <xf numFmtId="0" fontId="54" fillId="20" borderId="55" applyNumberFormat="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64" fillId="0" borderId="56" applyNumberFormat="0" applyFill="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9" fillId="27" borderId="55" applyNumberForma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5" fillId="22" borderId="57" applyNumberFormat="0" applyFont="0" applyAlignment="0" applyProtection="0">
      <alignment vertical="center"/>
    </xf>
    <xf numFmtId="0" fontId="84" fillId="0" borderId="56" applyNumberFormat="0" applyFill="0" applyAlignment="0" applyProtection="0"/>
    <xf numFmtId="0" fontId="79" fillId="27" borderId="54" applyNumberFormat="0" applyAlignment="0" applyProtection="0"/>
    <xf numFmtId="0" fontId="3" fillId="22" borderId="57" applyNumberFormat="0" applyFont="0" applyAlignment="0" applyProtection="0"/>
    <xf numFmtId="0" fontId="36" fillId="22" borderId="57" applyNumberFormat="0" applyFont="0" applyAlignment="0" applyProtection="0"/>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79" fillId="27" borderId="59" applyNumberFormat="0" applyAlignment="0" applyProtection="0"/>
    <xf numFmtId="0" fontId="81" fillId="27" borderId="60" applyNumberFormat="0" applyAlignment="0" applyProtection="0"/>
    <xf numFmtId="0" fontId="84" fillId="0" borderId="61" applyNumberFormat="0" applyFill="0" applyAlignment="0" applyProtection="0"/>
    <xf numFmtId="0" fontId="36" fillId="22" borderId="57" applyNumberFormat="0" applyFont="0" applyAlignment="0" applyProtection="0"/>
    <xf numFmtId="0" fontId="83" fillId="20" borderId="55" applyNumberFormat="0" applyAlignment="0" applyProtection="0"/>
    <xf numFmtId="0" fontId="83" fillId="20" borderId="55" applyNumberFormat="0" applyAlignment="0" applyProtection="0"/>
    <xf numFmtId="0" fontId="36" fillId="22" borderId="57" applyNumberFormat="0" applyFont="0" applyAlignment="0" applyProtection="0"/>
    <xf numFmtId="0" fontId="3" fillId="22" borderId="57" applyNumberFormat="0" applyFont="0" applyAlignment="0" applyProtection="0"/>
    <xf numFmtId="0" fontId="79" fillId="27" borderId="54" applyNumberFormat="0" applyAlignment="0" applyProtection="0"/>
    <xf numFmtId="0" fontId="84" fillId="0" borderId="56" applyNumberFormat="0" applyFill="0" applyAlignment="0" applyProtection="0"/>
    <xf numFmtId="0" fontId="84" fillId="0" borderId="56" applyNumberFormat="0" applyFill="0" applyAlignment="0" applyProtection="0"/>
    <xf numFmtId="0" fontId="83" fillId="20" borderId="55" applyNumberFormat="0" applyAlignment="0" applyProtection="0"/>
    <xf numFmtId="0" fontId="81" fillId="27" borderId="55" applyNumberFormat="0" applyAlignment="0" applyProtection="0"/>
    <xf numFmtId="0" fontId="81" fillId="27" borderId="55" applyNumberFormat="0" applyAlignment="0" applyProtection="0"/>
    <xf numFmtId="0" fontId="79" fillId="27" borderId="54" applyNumberFormat="0" applyAlignment="0" applyProtection="0"/>
    <xf numFmtId="0" fontId="35"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81" fillId="27" borderId="60" applyNumberFormat="0" applyAlignment="0" applyProtection="0"/>
    <xf numFmtId="0" fontId="83" fillId="20" borderId="60" applyNumberFormat="0" applyAlignment="0" applyProtection="0"/>
    <xf numFmtId="0" fontId="79" fillId="27" borderId="54" applyNumberFormat="0" applyAlignment="0" applyProtection="0"/>
    <xf numFmtId="0" fontId="83" fillId="20" borderId="55" applyNumberFormat="0" applyAlignment="0" applyProtection="0"/>
    <xf numFmtId="0" fontId="79" fillId="27" borderId="54" applyNumberFormat="0" applyAlignment="0" applyProtection="0"/>
    <xf numFmtId="0" fontId="84" fillId="0" borderId="56" applyNumberFormat="0" applyFill="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84" fillId="0" borderId="56" applyNumberFormat="0" applyFill="0" applyAlignment="0" applyProtection="0"/>
    <xf numFmtId="0" fontId="3" fillId="22" borderId="57" applyNumberFormat="0" applyFon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08" fillId="27" borderId="55" applyNumberFormat="0" applyAlignment="0" applyProtection="0">
      <alignment vertical="center"/>
    </xf>
    <xf numFmtId="0" fontId="3" fillId="22" borderId="57" applyNumberFormat="0" applyFont="0" applyAlignment="0" applyProtection="0">
      <alignment vertical="center"/>
    </xf>
    <xf numFmtId="0" fontId="42" fillId="22" borderId="57" applyNumberFormat="0" applyFont="0" applyAlignment="0" applyProtection="0">
      <alignment vertical="center"/>
    </xf>
    <xf numFmtId="0" fontId="45" fillId="27" borderId="55" applyNumberFormat="0" applyAlignment="0" applyProtection="0">
      <alignment vertical="center"/>
    </xf>
    <xf numFmtId="0" fontId="51" fillId="0" borderId="56" applyNumberFormat="0" applyFill="0" applyAlignment="0" applyProtection="0">
      <alignment vertical="center"/>
    </xf>
    <xf numFmtId="0" fontId="52" fillId="27" borderId="54" applyNumberFormat="0" applyAlignment="0" applyProtection="0">
      <alignment vertical="center"/>
    </xf>
    <xf numFmtId="0" fontId="54" fillId="20" borderId="55" applyNumberFormat="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79" fillId="27" borderId="54" applyNumberFormat="0" applyAlignment="0" applyProtection="0"/>
    <xf numFmtId="0" fontId="84" fillId="0" borderId="56" applyNumberFormat="0" applyFill="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42" fillId="22" borderId="57" applyNumberFormat="0" applyFont="0" applyAlignment="0" applyProtection="0">
      <alignment vertical="center"/>
    </xf>
    <xf numFmtId="0" fontId="45" fillId="27" borderId="55" applyNumberFormat="0" applyAlignment="0" applyProtection="0">
      <alignment vertical="center"/>
    </xf>
    <xf numFmtId="0" fontId="51" fillId="0" borderId="56" applyNumberFormat="0" applyFill="0" applyAlignment="0" applyProtection="0">
      <alignment vertical="center"/>
    </xf>
    <xf numFmtId="0" fontId="52" fillId="27" borderId="54" applyNumberFormat="0" applyAlignment="0" applyProtection="0">
      <alignment vertical="center"/>
    </xf>
    <xf numFmtId="0" fontId="54" fillId="20" borderId="55" applyNumberFormat="0" applyAlignment="0" applyProtection="0">
      <alignment vertical="center"/>
    </xf>
    <xf numFmtId="0" fontId="119" fillId="20" borderId="60"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36" fillId="22" borderId="57" applyNumberFormat="0" applyFont="0" applyAlignment="0" applyProtection="0"/>
    <xf numFmtId="0" fontId="3" fillId="22" borderId="57" applyNumberFormat="0" applyFont="0" applyAlignment="0" applyProtection="0"/>
    <xf numFmtId="0" fontId="79" fillId="27" borderId="54" applyNumberFormat="0" applyAlignment="0" applyProtection="0"/>
    <xf numFmtId="0" fontId="84" fillId="0" borderId="56" applyNumberFormat="0" applyFill="0" applyAlignment="0" applyProtection="0"/>
    <xf numFmtId="0" fontId="35"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79" fillId="27" borderId="54" applyNumberFormat="0" applyAlignment="0" applyProtection="0"/>
    <xf numFmtId="0" fontId="84" fillId="0" borderId="56" applyNumberFormat="0" applyFill="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42" fillId="22" borderId="57" applyNumberFormat="0" applyFont="0" applyAlignment="0" applyProtection="0">
      <alignment vertical="center"/>
    </xf>
    <xf numFmtId="0" fontId="45" fillId="27" borderId="55" applyNumberFormat="0" applyAlignment="0" applyProtection="0">
      <alignment vertical="center"/>
    </xf>
    <xf numFmtId="0" fontId="51" fillId="0" borderId="56" applyNumberFormat="0" applyFill="0" applyAlignment="0" applyProtection="0">
      <alignment vertical="center"/>
    </xf>
    <xf numFmtId="0" fontId="52" fillId="27" borderId="54" applyNumberFormat="0" applyAlignment="0" applyProtection="0">
      <alignment vertical="center"/>
    </xf>
    <xf numFmtId="0" fontId="54" fillId="20" borderId="55"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36" fillId="22" borderId="57" applyNumberFormat="0" applyFont="0" applyAlignment="0" applyProtection="0"/>
    <xf numFmtId="0" fontId="3" fillId="22" borderId="57" applyNumberFormat="0" applyFont="0" applyAlignment="0" applyProtection="0"/>
    <xf numFmtId="0" fontId="79" fillId="27" borderId="54" applyNumberFormat="0" applyAlignment="0" applyProtection="0"/>
    <xf numFmtId="0" fontId="84" fillId="0" borderId="56" applyNumberFormat="0" applyFill="0" applyAlignment="0" applyProtection="0"/>
    <xf numFmtId="0" fontId="35"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79" fillId="27" borderId="54" applyNumberFormat="0" applyAlignment="0" applyProtection="0"/>
    <xf numFmtId="0" fontId="84" fillId="0" borderId="56" applyNumberFormat="0" applyFill="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42" fillId="22" borderId="57" applyNumberFormat="0" applyFont="0" applyAlignment="0" applyProtection="0">
      <alignment vertical="center"/>
    </xf>
    <xf numFmtId="0" fontId="45" fillId="27" borderId="55" applyNumberFormat="0" applyAlignment="0" applyProtection="0">
      <alignment vertical="center"/>
    </xf>
    <xf numFmtId="0" fontId="51" fillId="0" borderId="56" applyNumberFormat="0" applyFill="0" applyAlignment="0" applyProtection="0">
      <alignment vertical="center"/>
    </xf>
    <xf numFmtId="0" fontId="52" fillId="27" borderId="54" applyNumberFormat="0" applyAlignment="0" applyProtection="0">
      <alignment vertical="center"/>
    </xf>
    <xf numFmtId="0" fontId="54" fillId="20" borderId="55"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79" fillId="27" borderId="54" applyNumberFormat="0" applyAlignment="0" applyProtection="0"/>
    <xf numFmtId="0" fontId="84" fillId="0" borderId="56" applyNumberFormat="0" applyFill="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60" applyNumberFormat="0" applyAlignment="0" applyProtection="0">
      <alignment vertical="center"/>
    </xf>
    <xf numFmtId="0" fontId="114" fillId="27" borderId="59" applyNumberFormat="0" applyAlignment="0" applyProtection="0">
      <alignment vertical="center"/>
    </xf>
    <xf numFmtId="0" fontId="113" fillId="0" borderId="61" applyNumberFormat="0" applyFill="0" applyAlignment="0" applyProtection="0">
      <alignment vertical="center"/>
    </xf>
    <xf numFmtId="0" fontId="108" fillId="27" borderId="60" applyNumberFormat="0" applyAlignment="0" applyProtection="0">
      <alignment vertical="center"/>
    </xf>
    <xf numFmtId="0" fontId="3" fillId="22" borderId="62" applyNumberFormat="0" applyFont="0" applyAlignment="0" applyProtection="0">
      <alignment vertical="center"/>
    </xf>
    <xf numFmtId="0" fontId="42" fillId="22" borderId="57" applyNumberFormat="0" applyFont="0" applyAlignment="0" applyProtection="0">
      <alignment vertical="center"/>
    </xf>
    <xf numFmtId="0" fontId="45" fillId="27" borderId="55" applyNumberFormat="0" applyAlignment="0" applyProtection="0">
      <alignment vertical="center"/>
    </xf>
    <xf numFmtId="0" fontId="51" fillId="0" borderId="56" applyNumberFormat="0" applyFill="0" applyAlignment="0" applyProtection="0">
      <alignment vertical="center"/>
    </xf>
    <xf numFmtId="0" fontId="52" fillId="27" borderId="54" applyNumberFormat="0" applyAlignment="0" applyProtection="0">
      <alignment vertical="center"/>
    </xf>
    <xf numFmtId="0" fontId="54" fillId="20" borderId="55" applyNumberFormat="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64" fillId="0" borderId="56" applyNumberFormat="0" applyFill="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9" fillId="27" borderId="55" applyNumberForma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5" fillId="22" borderId="57" applyNumberFormat="0" applyFont="0" applyAlignment="0" applyProtection="0">
      <alignment vertical="center"/>
    </xf>
    <xf numFmtId="0" fontId="84" fillId="0" borderId="56" applyNumberFormat="0" applyFill="0" applyAlignment="0" applyProtection="0"/>
    <xf numFmtId="0" fontId="79" fillId="27" borderId="54" applyNumberFormat="0" applyAlignment="0" applyProtection="0"/>
    <xf numFmtId="0" fontId="3" fillId="22" borderId="57" applyNumberFormat="0" applyFont="0" applyAlignment="0" applyProtection="0"/>
    <xf numFmtId="0" fontId="36" fillId="22" borderId="57" applyNumberFormat="0" applyFont="0" applyAlignment="0" applyProtection="0"/>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83" fillId="20" borderId="55" applyNumberFormat="0" applyAlignment="0" applyProtection="0"/>
    <xf numFmtId="0" fontId="36" fillId="22" borderId="57" applyNumberFormat="0" applyFont="0" applyAlignment="0" applyProtection="0"/>
    <xf numFmtId="0" fontId="3" fillId="22" borderId="57" applyNumberFormat="0" applyFont="0" applyAlignment="0" applyProtection="0"/>
    <xf numFmtId="0" fontId="79" fillId="27" borderId="54" applyNumberFormat="0" applyAlignment="0" applyProtection="0"/>
    <xf numFmtId="0" fontId="84" fillId="0" borderId="56" applyNumberFormat="0" applyFill="0" applyAlignment="0" applyProtection="0"/>
    <xf numFmtId="0" fontId="84" fillId="0" borderId="56" applyNumberFormat="0" applyFill="0" applyAlignment="0" applyProtection="0"/>
    <xf numFmtId="0" fontId="83" fillId="20" borderId="55" applyNumberFormat="0" applyAlignment="0" applyProtection="0"/>
    <xf numFmtId="0" fontId="81" fillId="27" borderId="55" applyNumberFormat="0" applyAlignment="0" applyProtection="0"/>
    <xf numFmtId="0" fontId="81" fillId="27" borderId="55" applyNumberFormat="0" applyAlignment="0" applyProtection="0"/>
    <xf numFmtId="0" fontId="79" fillId="27" borderId="54" applyNumberFormat="0" applyAlignment="0" applyProtection="0"/>
    <xf numFmtId="0" fontId="35"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84" fillId="0" borderId="61" applyNumberFormat="0" applyFill="0" applyAlignment="0" applyProtection="0"/>
    <xf numFmtId="0" fontId="3" fillId="22" borderId="62" applyNumberFormat="0" applyFont="0" applyAlignment="0" applyProtection="0"/>
    <xf numFmtId="0" fontId="83" fillId="20" borderId="55" applyNumberFormat="0" applyAlignment="0" applyProtection="0"/>
    <xf numFmtId="0" fontId="79" fillId="27" borderId="54" applyNumberFormat="0" applyAlignment="0" applyProtection="0"/>
    <xf numFmtId="0" fontId="84" fillId="0" borderId="56" applyNumberFormat="0" applyFill="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36" fillId="22" borderId="62" applyNumberFormat="0" applyFon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08" fillId="27" borderId="55" applyNumberFormat="0" applyAlignment="0" applyProtection="0">
      <alignment vertical="center"/>
    </xf>
    <xf numFmtId="0" fontId="3" fillId="22" borderId="57" applyNumberFormat="0" applyFont="0" applyAlignment="0" applyProtection="0">
      <alignment vertical="center"/>
    </xf>
    <xf numFmtId="0" fontId="42" fillId="22" borderId="57" applyNumberFormat="0" applyFont="0" applyAlignment="0" applyProtection="0">
      <alignment vertical="center"/>
    </xf>
    <xf numFmtId="0" fontId="45" fillId="27" borderId="55" applyNumberFormat="0" applyAlignment="0" applyProtection="0">
      <alignment vertical="center"/>
    </xf>
    <xf numFmtId="0" fontId="51" fillId="0" borderId="56" applyNumberFormat="0" applyFill="0" applyAlignment="0" applyProtection="0">
      <alignment vertical="center"/>
    </xf>
    <xf numFmtId="0" fontId="52" fillId="27" borderId="54" applyNumberFormat="0" applyAlignment="0" applyProtection="0">
      <alignment vertical="center"/>
    </xf>
    <xf numFmtId="0" fontId="54" fillId="20" borderId="55" applyNumberFormat="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79" fillId="27" borderId="54" applyNumberFormat="0" applyAlignment="0" applyProtection="0"/>
    <xf numFmtId="0" fontId="84" fillId="0" borderId="56" applyNumberFormat="0" applyFill="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42" fillId="22" borderId="57" applyNumberFormat="0" applyFont="0" applyAlignment="0" applyProtection="0">
      <alignment vertical="center"/>
    </xf>
    <xf numFmtId="0" fontId="45" fillId="27" borderId="55" applyNumberFormat="0" applyAlignment="0" applyProtection="0">
      <alignment vertical="center"/>
    </xf>
    <xf numFmtId="0" fontId="51" fillId="0" borderId="56" applyNumberFormat="0" applyFill="0" applyAlignment="0" applyProtection="0">
      <alignment vertical="center"/>
    </xf>
    <xf numFmtId="0" fontId="52" fillId="27" borderId="54" applyNumberFormat="0" applyAlignment="0" applyProtection="0">
      <alignment vertical="center"/>
    </xf>
    <xf numFmtId="0" fontId="54" fillId="20" borderId="55"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36" fillId="22" borderId="57" applyNumberFormat="0" applyFont="0" applyAlignment="0" applyProtection="0"/>
    <xf numFmtId="0" fontId="3" fillId="22" borderId="57" applyNumberFormat="0" applyFont="0" applyAlignment="0" applyProtection="0"/>
    <xf numFmtId="0" fontId="79" fillId="27" borderId="54" applyNumberFormat="0" applyAlignment="0" applyProtection="0"/>
    <xf numFmtId="0" fontId="84" fillId="0" borderId="56" applyNumberFormat="0" applyFill="0" applyAlignment="0" applyProtection="0"/>
    <xf numFmtId="0" fontId="35"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79" fillId="27" borderId="54" applyNumberFormat="0" applyAlignment="0" applyProtection="0"/>
    <xf numFmtId="0" fontId="84" fillId="0" borderId="56" applyNumberFormat="0" applyFill="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42" fillId="22" borderId="57" applyNumberFormat="0" applyFont="0" applyAlignment="0" applyProtection="0">
      <alignment vertical="center"/>
    </xf>
    <xf numFmtId="0" fontId="45" fillId="27" borderId="55" applyNumberFormat="0" applyAlignment="0" applyProtection="0">
      <alignment vertical="center"/>
    </xf>
    <xf numFmtId="0" fontId="51" fillId="0" borderId="56" applyNumberFormat="0" applyFill="0" applyAlignment="0" applyProtection="0">
      <alignment vertical="center"/>
    </xf>
    <xf numFmtId="0" fontId="52" fillId="27" borderId="54" applyNumberFormat="0" applyAlignment="0" applyProtection="0">
      <alignment vertical="center"/>
    </xf>
    <xf numFmtId="0" fontId="54" fillId="20" borderId="55"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36" fillId="22" borderId="57" applyNumberFormat="0" applyFont="0" applyAlignment="0" applyProtection="0"/>
    <xf numFmtId="0" fontId="3" fillId="22" borderId="57" applyNumberFormat="0" applyFont="0" applyAlignment="0" applyProtection="0"/>
    <xf numFmtId="0" fontId="79" fillId="27" borderId="54" applyNumberFormat="0" applyAlignment="0" applyProtection="0"/>
    <xf numFmtId="0" fontId="84" fillId="0" borderId="56" applyNumberFormat="0" applyFill="0" applyAlignment="0" applyProtection="0"/>
    <xf numFmtId="0" fontId="35"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3" fillId="22" borderId="57" applyNumberFormat="0" applyFont="0" applyAlignment="0" applyProtection="0">
      <alignment vertical="center"/>
    </xf>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79" fillId="27" borderId="54" applyNumberFormat="0" applyAlignment="0" applyProtection="0"/>
    <xf numFmtId="0" fontId="84" fillId="0" borderId="56" applyNumberFormat="0" applyFill="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1" fillId="27" borderId="55" applyNumberFormat="0" applyAlignment="0" applyProtection="0"/>
    <xf numFmtId="0" fontId="81" fillId="27" borderId="55" applyNumberFormat="0" applyAlignment="0" applyProtection="0"/>
    <xf numFmtId="0" fontId="83" fillId="20" borderId="55" applyNumberFormat="0" applyAlignment="0" applyProtection="0"/>
    <xf numFmtId="0" fontId="84" fillId="0" borderId="56" applyNumberFormat="0" applyFill="0" applyAlignment="0" applyProtection="0"/>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58" fillId="0" borderId="58">
      <alignment horizontal="left" vertical="center"/>
    </xf>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83" fillId="20" borderId="55" applyNumberFormat="0" applyAlignment="0" applyProtection="0"/>
    <xf numFmtId="0" fontId="79" fillId="27" borderId="54" applyNumberFormat="0" applyAlignment="0" applyProtection="0"/>
    <xf numFmtId="0" fontId="83" fillId="20" borderId="55" applyNumberFormat="0" applyAlignment="0" applyProtection="0"/>
    <xf numFmtId="0" fontId="84" fillId="0" borderId="56" applyNumberFormat="0" applyFill="0" applyAlignment="0" applyProtection="0"/>
    <xf numFmtId="0" fontId="83" fillId="20" borderId="55" applyNumberFormat="0" applyAlignment="0" applyProtection="0"/>
    <xf numFmtId="0" fontId="109"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108" fillId="27" borderId="55" applyNumberFormat="0" applyAlignment="0" applyProtection="0">
      <alignment vertical="center"/>
    </xf>
    <xf numFmtId="0" fontId="64"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3" fillId="0" borderId="56" applyNumberFormat="0" applyFill="0" applyAlignment="0" applyProtection="0">
      <alignment vertical="center"/>
    </xf>
    <xf numFmtId="0" fontId="115"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14" fillId="27" borderId="54" applyNumberFormat="0" applyAlignment="0" applyProtection="0">
      <alignment vertical="center"/>
    </xf>
    <xf numFmtId="0" fontId="120"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119" fillId="20" borderId="55" applyNumberFormat="0" applyAlignment="0" applyProtection="0">
      <alignment vertical="center"/>
    </xf>
    <xf numFmtId="0" fontId="42" fillId="22" borderId="57" applyNumberFormat="0" applyFont="0" applyAlignment="0" applyProtection="0">
      <alignment vertical="center"/>
    </xf>
    <xf numFmtId="0" fontId="45" fillId="27" borderId="55" applyNumberFormat="0" applyAlignment="0" applyProtection="0">
      <alignment vertical="center"/>
    </xf>
    <xf numFmtId="0" fontId="51" fillId="0" borderId="56" applyNumberFormat="0" applyFill="0" applyAlignment="0" applyProtection="0">
      <alignment vertical="center"/>
    </xf>
    <xf numFmtId="0" fontId="52" fillId="27" borderId="54" applyNumberFormat="0" applyAlignment="0" applyProtection="0">
      <alignment vertical="center"/>
    </xf>
    <xf numFmtId="0" fontId="54" fillId="20" borderId="55" applyNumberFormat="0" applyAlignment="0" applyProtection="0">
      <alignment vertical="center"/>
    </xf>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83" fillId="20" borderId="60" applyNumberFormat="0" applyAlignment="0" applyProtection="0"/>
    <xf numFmtId="0" fontId="79" fillId="27" borderId="59" applyNumberFormat="0" applyAlignment="0" applyProtection="0"/>
    <xf numFmtId="0" fontId="84" fillId="0" borderId="61" applyNumberFormat="0" applyFill="0" applyAlignment="0" applyProtection="0"/>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79" fillId="27" borderId="59" applyNumberFormat="0" applyAlignment="0" applyProtection="0"/>
    <xf numFmtId="0" fontId="83" fillId="20" borderId="60" applyNumberFormat="0" applyAlignment="0" applyProtection="0"/>
    <xf numFmtId="0" fontId="84" fillId="0" borderId="61" applyNumberFormat="0" applyFill="0" applyAlignment="0" applyProtection="0"/>
    <xf numFmtId="0" fontId="83" fillId="20" borderId="60" applyNumberFormat="0" applyAlignment="0" applyProtection="0"/>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42" fillId="22" borderId="62" applyNumberFormat="0" applyFont="0" applyAlignment="0" applyProtection="0">
      <alignment vertical="center"/>
    </xf>
    <xf numFmtId="0" fontId="45" fillId="27" borderId="60" applyNumberFormat="0" applyAlignment="0" applyProtection="0">
      <alignment vertical="center"/>
    </xf>
    <xf numFmtId="0" fontId="51" fillId="0" borderId="61" applyNumberFormat="0" applyFill="0" applyAlignment="0" applyProtection="0">
      <alignment vertical="center"/>
    </xf>
    <xf numFmtId="0" fontId="52" fillId="27" borderId="59" applyNumberFormat="0" applyAlignment="0" applyProtection="0">
      <alignment vertical="center"/>
    </xf>
    <xf numFmtId="0" fontId="54" fillId="20" borderId="60" applyNumberFormat="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64" fillId="0" borderId="61" applyNumberFormat="0" applyFill="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9" fillId="27" borderId="60" applyNumberForma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5" fillId="22" borderId="62" applyNumberFormat="0" applyFont="0" applyAlignment="0" applyProtection="0">
      <alignment vertical="center"/>
    </xf>
    <xf numFmtId="0" fontId="84" fillId="0" borderId="61" applyNumberFormat="0" applyFill="0" applyAlignment="0" applyProtection="0"/>
    <xf numFmtId="0" fontId="79" fillId="27" borderId="59" applyNumberFormat="0" applyAlignment="0" applyProtection="0"/>
    <xf numFmtId="0" fontId="3" fillId="22" borderId="62" applyNumberFormat="0" applyFont="0" applyAlignment="0" applyProtection="0"/>
    <xf numFmtId="0" fontId="36" fillId="22" borderId="62" applyNumberFormat="0" applyFont="0" applyAlignment="0" applyProtection="0"/>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83" fillId="20" borderId="60" applyNumberFormat="0" applyAlignment="0" applyProtection="0"/>
    <xf numFmtId="0" fontId="83" fillId="20" borderId="60" applyNumberFormat="0" applyAlignment="0" applyProtection="0"/>
    <xf numFmtId="0" fontId="36" fillId="22" borderId="62" applyNumberFormat="0" applyFont="0" applyAlignment="0" applyProtection="0"/>
    <xf numFmtId="0" fontId="3" fillId="22" borderId="62" applyNumberFormat="0" applyFont="0" applyAlignment="0" applyProtection="0"/>
    <xf numFmtId="0" fontId="79" fillId="27" borderId="59" applyNumberFormat="0" applyAlignment="0" applyProtection="0"/>
    <xf numFmtId="0" fontId="84" fillId="0" borderId="61" applyNumberFormat="0" applyFill="0" applyAlignment="0" applyProtection="0"/>
    <xf numFmtId="0" fontId="84" fillId="0" borderId="61" applyNumberFormat="0" applyFill="0" applyAlignment="0" applyProtection="0"/>
    <xf numFmtId="0" fontId="83" fillId="20" borderId="60" applyNumberFormat="0" applyAlignment="0" applyProtection="0"/>
    <xf numFmtId="0" fontId="81" fillId="27" borderId="60" applyNumberFormat="0" applyAlignment="0" applyProtection="0"/>
    <xf numFmtId="0" fontId="81" fillId="27" borderId="60" applyNumberFormat="0" applyAlignment="0" applyProtection="0"/>
    <xf numFmtId="0" fontId="79" fillId="27" borderId="59" applyNumberFormat="0" applyAlignment="0" applyProtection="0"/>
    <xf numFmtId="0" fontId="35"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83" fillId="20" borderId="60" applyNumberFormat="0" applyAlignment="0" applyProtection="0"/>
    <xf numFmtId="0" fontId="79" fillId="27" borderId="59" applyNumberFormat="0" applyAlignment="0" applyProtection="0"/>
    <xf numFmtId="0" fontId="84" fillId="0" borderId="61" applyNumberFormat="0" applyFill="0" applyAlignment="0" applyProtection="0"/>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58" fillId="0" borderId="53">
      <alignment horizontal="left" vertical="center"/>
    </xf>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79" fillId="27" borderId="59" applyNumberFormat="0" applyAlignment="0" applyProtection="0"/>
    <xf numFmtId="0" fontId="83" fillId="20" borderId="60" applyNumberFormat="0" applyAlignment="0" applyProtection="0"/>
    <xf numFmtId="0" fontId="84" fillId="0" borderId="61" applyNumberFormat="0" applyFill="0" applyAlignment="0" applyProtection="0"/>
    <xf numFmtId="0" fontId="83" fillId="20" borderId="60" applyNumberFormat="0" applyAlignment="0" applyProtection="0"/>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08" fillId="27" borderId="60" applyNumberFormat="0" applyAlignment="0" applyProtection="0">
      <alignment vertical="center"/>
    </xf>
    <xf numFmtId="0" fontId="3" fillId="22" borderId="62" applyNumberFormat="0" applyFont="0" applyAlignment="0" applyProtection="0">
      <alignment vertical="center"/>
    </xf>
    <xf numFmtId="0" fontId="42" fillId="22" borderId="62" applyNumberFormat="0" applyFont="0" applyAlignment="0" applyProtection="0">
      <alignment vertical="center"/>
    </xf>
    <xf numFmtId="0" fontId="45" fillId="27" borderId="60" applyNumberFormat="0" applyAlignment="0" applyProtection="0">
      <alignment vertical="center"/>
    </xf>
    <xf numFmtId="0" fontId="51" fillId="0" borderId="61" applyNumberFormat="0" applyFill="0" applyAlignment="0" applyProtection="0">
      <alignment vertical="center"/>
    </xf>
    <xf numFmtId="0" fontId="52" fillId="27" borderId="59" applyNumberFormat="0" applyAlignment="0" applyProtection="0">
      <alignment vertical="center"/>
    </xf>
    <xf numFmtId="0" fontId="54" fillId="20" borderId="60" applyNumberFormat="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83" fillId="20" borderId="60" applyNumberFormat="0" applyAlignment="0" applyProtection="0"/>
    <xf numFmtId="0" fontId="79" fillId="27" borderId="59" applyNumberFormat="0" applyAlignment="0" applyProtection="0"/>
    <xf numFmtId="0" fontId="84" fillId="0" borderId="61" applyNumberFormat="0" applyFill="0" applyAlignment="0" applyProtection="0"/>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79" fillId="27" borderId="59" applyNumberFormat="0" applyAlignment="0" applyProtection="0"/>
    <xf numFmtId="0" fontId="83" fillId="20" borderId="60" applyNumberFormat="0" applyAlignment="0" applyProtection="0"/>
    <xf numFmtId="0" fontId="84" fillId="0" borderId="61" applyNumberFormat="0" applyFill="0" applyAlignment="0" applyProtection="0"/>
    <xf numFmtId="0" fontId="83" fillId="20" borderId="60" applyNumberFormat="0" applyAlignment="0" applyProtection="0"/>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42" fillId="22" borderId="62" applyNumberFormat="0" applyFont="0" applyAlignment="0" applyProtection="0">
      <alignment vertical="center"/>
    </xf>
    <xf numFmtId="0" fontId="45" fillId="27" borderId="60" applyNumberFormat="0" applyAlignment="0" applyProtection="0">
      <alignment vertical="center"/>
    </xf>
    <xf numFmtId="0" fontId="51" fillId="0" borderId="61" applyNumberFormat="0" applyFill="0" applyAlignment="0" applyProtection="0">
      <alignment vertical="center"/>
    </xf>
    <xf numFmtId="0" fontId="52" fillId="27" borderId="59" applyNumberFormat="0" applyAlignment="0" applyProtection="0">
      <alignment vertical="center"/>
    </xf>
    <xf numFmtId="0" fontId="54" fillId="20" borderId="60" applyNumberFormat="0" applyAlignment="0" applyProtection="0">
      <alignment vertical="center"/>
    </xf>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83" fillId="20" borderId="60" applyNumberFormat="0" applyAlignment="0" applyProtection="0"/>
    <xf numFmtId="0" fontId="36" fillId="22" borderId="62" applyNumberFormat="0" applyFont="0" applyAlignment="0" applyProtection="0"/>
    <xf numFmtId="0" fontId="3" fillId="22" borderId="62" applyNumberFormat="0" applyFont="0" applyAlignment="0" applyProtection="0"/>
    <xf numFmtId="0" fontId="79" fillId="27" borderId="59" applyNumberFormat="0" applyAlignment="0" applyProtection="0"/>
    <xf numFmtId="0" fontId="84" fillId="0" borderId="61" applyNumberFormat="0" applyFill="0" applyAlignment="0" applyProtection="0"/>
    <xf numFmtId="0" fontId="35"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83" fillId="20" borderId="60" applyNumberFormat="0" applyAlignment="0" applyProtection="0"/>
    <xf numFmtId="0" fontId="79" fillId="27" borderId="59" applyNumberFormat="0" applyAlignment="0" applyProtection="0"/>
    <xf numFmtId="0" fontId="84" fillId="0" borderId="61" applyNumberFormat="0" applyFill="0" applyAlignment="0" applyProtection="0"/>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79" fillId="27" borderId="59" applyNumberFormat="0" applyAlignment="0" applyProtection="0"/>
    <xf numFmtId="0" fontId="83" fillId="20" borderId="60" applyNumberFormat="0" applyAlignment="0" applyProtection="0"/>
    <xf numFmtId="0" fontId="84" fillId="0" borderId="61" applyNumberFormat="0" applyFill="0" applyAlignment="0" applyProtection="0"/>
    <xf numFmtId="0" fontId="83" fillId="20" borderId="60" applyNumberFormat="0" applyAlignment="0" applyProtection="0"/>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42" fillId="22" borderId="62" applyNumberFormat="0" applyFont="0" applyAlignment="0" applyProtection="0">
      <alignment vertical="center"/>
    </xf>
    <xf numFmtId="0" fontId="45" fillId="27" borderId="60" applyNumberFormat="0" applyAlignment="0" applyProtection="0">
      <alignment vertical="center"/>
    </xf>
    <xf numFmtId="0" fontId="51" fillId="0" borderId="61" applyNumberFormat="0" applyFill="0" applyAlignment="0" applyProtection="0">
      <alignment vertical="center"/>
    </xf>
    <xf numFmtId="0" fontId="52" fillId="27" borderId="59" applyNumberFormat="0" applyAlignment="0" applyProtection="0">
      <alignment vertical="center"/>
    </xf>
    <xf numFmtId="0" fontId="54" fillId="20" borderId="60" applyNumberFormat="0" applyAlignment="0" applyProtection="0">
      <alignment vertical="center"/>
    </xf>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83" fillId="20" borderId="60" applyNumberFormat="0" applyAlignment="0" applyProtection="0"/>
    <xf numFmtId="0" fontId="36" fillId="22" borderId="62" applyNumberFormat="0" applyFont="0" applyAlignment="0" applyProtection="0"/>
    <xf numFmtId="0" fontId="3" fillId="22" borderId="62" applyNumberFormat="0" applyFont="0" applyAlignment="0" applyProtection="0"/>
    <xf numFmtId="0" fontId="79" fillId="27" borderId="59" applyNumberFormat="0" applyAlignment="0" applyProtection="0"/>
    <xf numFmtId="0" fontId="84" fillId="0" borderId="61" applyNumberFormat="0" applyFill="0" applyAlignment="0" applyProtection="0"/>
    <xf numFmtId="0" fontId="35"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3" fillId="22" borderId="62" applyNumberFormat="0" applyFont="0" applyAlignment="0" applyProtection="0">
      <alignment vertical="center"/>
    </xf>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83" fillId="20" borderId="60" applyNumberFormat="0" applyAlignment="0" applyProtection="0"/>
    <xf numFmtId="0" fontId="79" fillId="27" borderId="59" applyNumberFormat="0" applyAlignment="0" applyProtection="0"/>
    <xf numFmtId="0" fontId="84" fillId="0" borderId="61" applyNumberFormat="0" applyFill="0" applyAlignment="0" applyProtection="0"/>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79" fillId="27" borderId="59" applyNumberFormat="0" applyAlignment="0" applyProtection="0"/>
    <xf numFmtId="0" fontId="81" fillId="27" borderId="60" applyNumberFormat="0" applyAlignment="0" applyProtection="0"/>
    <xf numFmtId="0" fontId="81" fillId="27" borderId="60" applyNumberFormat="0" applyAlignment="0" applyProtection="0"/>
    <xf numFmtId="0" fontId="83" fillId="20" borderId="60" applyNumberFormat="0" applyAlignment="0" applyProtection="0"/>
    <xf numFmtId="0" fontId="84" fillId="0" borderId="61" applyNumberFormat="0" applyFill="0" applyAlignment="0" applyProtection="0"/>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58" fillId="0" borderId="63">
      <alignment horizontal="left" vertical="center"/>
    </xf>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83" fillId="20" borderId="60" applyNumberFormat="0" applyAlignment="0" applyProtection="0"/>
    <xf numFmtId="0" fontId="79" fillId="27" borderId="59" applyNumberFormat="0" applyAlignment="0" applyProtection="0"/>
    <xf numFmtId="0" fontId="83" fillId="20" borderId="60" applyNumberFormat="0" applyAlignment="0" applyProtection="0"/>
    <xf numFmtId="0" fontId="84" fillId="0" borderId="61" applyNumberFormat="0" applyFill="0" applyAlignment="0" applyProtection="0"/>
    <xf numFmtId="0" fontId="83" fillId="20" borderId="60" applyNumberFormat="0" applyAlignment="0" applyProtection="0"/>
    <xf numFmtId="0" fontId="109"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108" fillId="27" borderId="60" applyNumberFormat="0" applyAlignment="0" applyProtection="0">
      <alignment vertical="center"/>
    </xf>
    <xf numFmtId="0" fontId="64"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3" fillId="0" borderId="61" applyNumberFormat="0" applyFill="0" applyAlignment="0" applyProtection="0">
      <alignment vertical="center"/>
    </xf>
    <xf numFmtId="0" fontId="115"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14" fillId="27" borderId="59" applyNumberFormat="0" applyAlignment="0" applyProtection="0">
      <alignment vertical="center"/>
    </xf>
    <xf numFmtId="0" fontId="120"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119" fillId="20" borderId="60" applyNumberFormat="0" applyAlignment="0" applyProtection="0">
      <alignment vertical="center"/>
    </xf>
    <xf numFmtId="0" fontId="42" fillId="22" borderId="62" applyNumberFormat="0" applyFont="0" applyAlignment="0" applyProtection="0">
      <alignment vertical="center"/>
    </xf>
    <xf numFmtId="0" fontId="45" fillId="27" borderId="60" applyNumberFormat="0" applyAlignment="0" applyProtection="0">
      <alignment vertical="center"/>
    </xf>
    <xf numFmtId="0" fontId="51" fillId="0" borderId="61" applyNumberFormat="0" applyFill="0" applyAlignment="0" applyProtection="0">
      <alignment vertical="center"/>
    </xf>
    <xf numFmtId="0" fontId="52" fillId="27" borderId="59" applyNumberFormat="0" applyAlignment="0" applyProtection="0">
      <alignment vertical="center"/>
    </xf>
    <xf numFmtId="0" fontId="54" fillId="20" borderId="6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cellStyleXfs>
  <cellXfs count="553">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77"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7" fillId="2" borderId="12" xfId="1" applyNumberFormat="1" applyFont="1" applyFill="1" applyBorder="1" applyAlignment="1">
      <alignment horizontal="center" vertical="top" wrapText="1"/>
    </xf>
    <xf numFmtId="0" fontId="10" fillId="0" borderId="0" xfId="1" applyFont="1" applyAlignment="1">
      <alignment vertical="center"/>
    </xf>
    <xf numFmtId="0" fontId="14" fillId="0" borderId="0" xfId="0" applyFont="1">
      <alignment vertical="center"/>
    </xf>
    <xf numFmtId="0" fontId="7" fillId="2" borderId="12" xfId="1" applyNumberFormat="1" applyFont="1" applyFill="1" applyBorder="1" applyAlignment="1">
      <alignment horizontal="center" vertical="top" wrapText="1" shrinkToFit="1"/>
    </xf>
    <xf numFmtId="0" fontId="7" fillId="0" borderId="12" xfId="1" applyFont="1" applyFill="1" applyBorder="1" applyAlignment="1">
      <alignment horizontal="center" vertical="top"/>
    </xf>
    <xf numFmtId="177" fontId="10" fillId="0" borderId="0" xfId="1" applyNumberFormat="1" applyFont="1" applyBorder="1" applyAlignment="1">
      <alignment vertical="center"/>
    </xf>
    <xf numFmtId="0" fontId="7" fillId="0" borderId="12" xfId="1" quotePrefix="1" applyNumberFormat="1" applyFont="1" applyFill="1" applyBorder="1" applyAlignment="1">
      <alignment horizontal="center" vertical="center" wrapText="1"/>
    </xf>
    <xf numFmtId="0" fontId="7" fillId="0" borderId="12" xfId="1" applyNumberFormat="1" applyFont="1" applyFill="1" applyBorder="1" applyAlignment="1">
      <alignment vertical="center" wrapText="1"/>
    </xf>
    <xf numFmtId="0" fontId="7" fillId="0" borderId="12" xfId="1" applyFont="1" applyFill="1" applyBorder="1" applyAlignment="1">
      <alignment vertical="center"/>
    </xf>
    <xf numFmtId="0" fontId="7" fillId="0" borderId="0" xfId="1" applyFont="1" applyFill="1" applyBorder="1" applyAlignment="1">
      <alignment horizontal="center" vertical="center"/>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7" fillId="0" borderId="12" xfId="1" applyFont="1" applyFill="1" applyBorder="1" applyAlignment="1">
      <alignment horizontal="center" vertical="top" wrapText="1"/>
    </xf>
    <xf numFmtId="0" fontId="20" fillId="9" borderId="11" xfId="6" applyFont="1" applyFill="1" applyBorder="1" applyAlignment="1">
      <alignment vertical="center"/>
    </xf>
    <xf numFmtId="0" fontId="20" fillId="9" borderId="4" xfId="6" applyFont="1" applyFill="1" applyBorder="1" applyAlignment="1">
      <alignment vertical="center"/>
    </xf>
    <xf numFmtId="0" fontId="20" fillId="9" borderId="4" xfId="6" applyFont="1" applyFill="1" applyBorder="1" applyAlignment="1">
      <alignment vertical="center" wrapText="1"/>
    </xf>
    <xf numFmtId="0" fontId="20" fillId="9" borderId="2" xfId="6" applyFont="1" applyFill="1" applyBorder="1" applyAlignment="1">
      <alignment vertical="center"/>
    </xf>
    <xf numFmtId="0" fontId="11" fillId="0" borderId="0" xfId="6"/>
    <xf numFmtId="0" fontId="15" fillId="10" borderId="18" xfId="6" applyFont="1" applyFill="1" applyBorder="1"/>
    <xf numFmtId="0" fontId="21" fillId="11" borderId="18" xfId="6" applyFont="1" applyFill="1" applyBorder="1" applyAlignment="1">
      <alignment wrapText="1"/>
    </xf>
    <xf numFmtId="0" fontId="15" fillId="10" borderId="19" xfId="6" applyFont="1" applyFill="1" applyBorder="1"/>
    <xf numFmtId="0" fontId="15" fillId="10" borderId="12" xfId="6" applyFont="1" applyFill="1" applyBorder="1"/>
    <xf numFmtId="0" fontId="15" fillId="10" borderId="0" xfId="6" applyFont="1" applyFill="1" applyBorder="1"/>
    <xf numFmtId="0" fontId="10" fillId="0" borderId="17" xfId="6" applyFont="1" applyBorder="1"/>
    <xf numFmtId="0" fontId="10" fillId="8" borderId="17" xfId="6" applyFont="1" applyFill="1" applyBorder="1" applyAlignment="1">
      <alignment wrapText="1"/>
    </xf>
    <xf numFmtId="0" fontId="10" fillId="0" borderId="16" xfId="6" applyFont="1" applyBorder="1"/>
    <xf numFmtId="0" fontId="10" fillId="0" borderId="12" xfId="6" applyFont="1" applyBorder="1"/>
    <xf numFmtId="0" fontId="10" fillId="0" borderId="12" xfId="6" applyFont="1" applyFill="1" applyBorder="1"/>
    <xf numFmtId="0" fontId="11" fillId="0" borderId="12" xfId="6" applyBorder="1"/>
    <xf numFmtId="0" fontId="14" fillId="0" borderId="0" xfId="0" applyFont="1">
      <alignment vertical="center"/>
    </xf>
    <xf numFmtId="0" fontId="7" fillId="0" borderId="12" xfId="1" applyNumberFormat="1" applyFont="1" applyFill="1" applyBorder="1" applyAlignment="1">
      <alignment horizontal="left" vertical="center" wrapText="1"/>
    </xf>
    <xf numFmtId="0" fontId="10" fillId="0" borderId="17" xfId="6" applyFont="1" applyFill="1" applyBorder="1" applyAlignment="1">
      <alignment wrapText="1"/>
    </xf>
    <xf numFmtId="0" fontId="7" fillId="0" borderId="12" xfId="1" applyFont="1" applyFill="1" applyBorder="1" applyAlignment="1">
      <alignment horizontal="left" vertical="center"/>
    </xf>
    <xf numFmtId="0" fontId="7" fillId="0" borderId="12" xfId="1" applyNumberFormat="1" applyFont="1" applyFill="1" applyBorder="1" applyAlignment="1">
      <alignment horizontal="center" vertical="top" wrapText="1" shrinkToFit="1"/>
    </xf>
    <xf numFmtId="0" fontId="14" fillId="0" borderId="0" xfId="0" applyFont="1" applyAlignment="1">
      <alignment horizontal="left" vertical="center"/>
    </xf>
    <xf numFmtId="0" fontId="22" fillId="0" borderId="0" xfId="0" applyFont="1" applyAlignment="1">
      <alignment horizontal="left" vertical="center"/>
    </xf>
    <xf numFmtId="0" fontId="7" fillId="0" borderId="12" xfId="1" applyNumberFormat="1" applyFont="1" applyFill="1" applyBorder="1" applyAlignment="1">
      <alignment vertical="top" wrapText="1"/>
    </xf>
    <xf numFmtId="0" fontId="17" fillId="0" borderId="3" xfId="0" applyFont="1" applyBorder="1" applyAlignment="1">
      <alignment horizontal="left" vertical="center"/>
    </xf>
    <xf numFmtId="0" fontId="17" fillId="0" borderId="1" xfId="0" applyFont="1" applyBorder="1" applyAlignment="1">
      <alignment horizontal="left" vertical="center"/>
    </xf>
    <xf numFmtId="0" fontId="17" fillId="0" borderId="2" xfId="0" applyFont="1" applyBorder="1" applyAlignment="1">
      <alignment horizontal="left" vertical="center"/>
    </xf>
    <xf numFmtId="0" fontId="17" fillId="0" borderId="7" xfId="0" applyFont="1" applyBorder="1" applyAlignment="1">
      <alignment horizontal="left" vertical="center"/>
    </xf>
    <xf numFmtId="0" fontId="16" fillId="0" borderId="0" xfId="3" applyFont="1" applyBorder="1" applyAlignment="1">
      <alignment horizontal="left" vertical="center"/>
    </xf>
    <xf numFmtId="0" fontId="9" fillId="0" borderId="0" xfId="3" applyFont="1" applyBorder="1" applyAlignment="1">
      <alignment horizontal="left" vertical="center"/>
    </xf>
    <xf numFmtId="0" fontId="17" fillId="0" borderId="0" xfId="0" applyFont="1" applyBorder="1" applyAlignment="1">
      <alignment horizontal="left" vertical="center"/>
    </xf>
    <xf numFmtId="0" fontId="17" fillId="0" borderId="6" xfId="0" applyFont="1" applyBorder="1" applyAlignment="1">
      <alignment horizontal="left" vertical="center"/>
    </xf>
    <xf numFmtId="0" fontId="17" fillId="0" borderId="7" xfId="0" applyFont="1" applyBorder="1">
      <alignment vertical="center"/>
    </xf>
    <xf numFmtId="0" fontId="17" fillId="0" borderId="10" xfId="0" applyFont="1" applyBorder="1">
      <alignment vertical="center"/>
    </xf>
    <xf numFmtId="0" fontId="9" fillId="0" borderId="8" xfId="0" applyFont="1" applyBorder="1">
      <alignment vertical="center"/>
    </xf>
    <xf numFmtId="0" fontId="17" fillId="0" borderId="8" xfId="0" applyFont="1" applyBorder="1">
      <alignment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7" fillId="0" borderId="9" xfId="0" applyFont="1" applyBorder="1">
      <alignment vertical="center"/>
    </xf>
    <xf numFmtId="0" fontId="17" fillId="0" borderId="3" xfId="0" applyFont="1" applyBorder="1">
      <alignment vertical="center"/>
    </xf>
    <xf numFmtId="0" fontId="16" fillId="0" borderId="1" xfId="3" applyFont="1" applyBorder="1" applyAlignment="1">
      <alignment vertical="center"/>
    </xf>
    <xf numFmtId="0" fontId="9" fillId="0" borderId="1" xfId="3" applyFont="1" applyBorder="1" applyAlignment="1">
      <alignment vertical="center"/>
    </xf>
    <xf numFmtId="0" fontId="9" fillId="0" borderId="1" xfId="3" applyFont="1" applyBorder="1" applyAlignment="1">
      <alignment horizontal="center" vertical="center"/>
    </xf>
    <xf numFmtId="0" fontId="17" fillId="0" borderId="1" xfId="0" applyFont="1" applyBorder="1">
      <alignment vertical="center"/>
    </xf>
    <xf numFmtId="0" fontId="17" fillId="0" borderId="2" xfId="0" applyFont="1" applyBorder="1">
      <alignment vertical="center"/>
    </xf>
    <xf numFmtId="0" fontId="7" fillId="0" borderId="3" xfId="0" applyFont="1" applyBorder="1" applyAlignment="1">
      <alignment horizontal="left" vertical="top" wrapText="1" shrinkToFit="1"/>
    </xf>
    <xf numFmtId="0" fontId="10" fillId="0" borderId="11" xfId="0" applyFont="1" applyBorder="1" applyAlignment="1">
      <alignment horizontal="left" vertical="top"/>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2" xfId="0" applyFont="1" applyBorder="1" applyAlignment="1">
      <alignment horizontal="left" vertical="top"/>
    </xf>
    <xf numFmtId="0" fontId="10" fillId="0" borderId="11" xfId="0" applyFont="1" applyBorder="1" applyAlignment="1">
      <alignment horizontal="left" vertical="center" wrapText="1"/>
    </xf>
    <xf numFmtId="0" fontId="10" fillId="0" borderId="0" xfId="1" applyFont="1" applyAlignment="1">
      <alignment horizontal="center" vertical="center"/>
    </xf>
    <xf numFmtId="0" fontId="7" fillId="0" borderId="0" xfId="1" applyFont="1" applyAlignment="1">
      <alignment vertical="center"/>
    </xf>
    <xf numFmtId="49" fontId="23" fillId="0" borderId="0" xfId="0" applyNumberFormat="1" applyFont="1">
      <alignment vertical="center"/>
    </xf>
    <xf numFmtId="49" fontId="23" fillId="0" borderId="6" xfId="0" applyNumberFormat="1" applyFont="1" applyBorder="1">
      <alignment vertical="center"/>
    </xf>
    <xf numFmtId="49" fontId="23" fillId="0" borderId="8" xfId="0" applyNumberFormat="1" applyFont="1" applyBorder="1">
      <alignment vertical="center"/>
    </xf>
    <xf numFmtId="49" fontId="23" fillId="0" borderId="0" xfId="0" applyNumberFormat="1" applyFont="1" applyBorder="1">
      <alignment vertical="center"/>
    </xf>
    <xf numFmtId="49" fontId="23" fillId="0" borderId="0" xfId="0" quotePrefix="1" applyNumberFormat="1" applyFont="1" applyBorder="1">
      <alignment vertical="center"/>
    </xf>
    <xf numFmtId="49" fontId="23" fillId="0" borderId="0" xfId="0" applyNumberFormat="1" applyFont="1" applyBorder="1" applyAlignment="1">
      <alignment horizontal="right" vertical="center"/>
    </xf>
    <xf numFmtId="49" fontId="27" fillId="0" borderId="0" xfId="0" applyNumberFormat="1" applyFont="1" applyBorder="1">
      <alignment vertical="center"/>
    </xf>
    <xf numFmtId="49" fontId="26" fillId="0" borderId="0" xfId="0" applyNumberFormat="1" applyFont="1" applyBorder="1">
      <alignment vertical="center"/>
    </xf>
    <xf numFmtId="49" fontId="23" fillId="0" borderId="0" xfId="0" applyNumberFormat="1" applyFont="1" applyBorder="1" applyAlignment="1">
      <alignment horizontal="left" vertical="center"/>
    </xf>
    <xf numFmtId="49" fontId="23" fillId="0" borderId="0" xfId="0" applyNumberFormat="1" applyFont="1" applyBorder="1" applyAlignment="1">
      <alignment vertical="center" wrapText="1"/>
    </xf>
    <xf numFmtId="49" fontId="24" fillId="0" borderId="0" xfId="0" applyNumberFormat="1" applyFont="1" applyBorder="1" applyAlignment="1">
      <alignment horizontal="center" vertical="center"/>
    </xf>
    <xf numFmtId="49" fontId="29" fillId="0" borderId="0" xfId="0" applyNumberFormat="1" applyFont="1" applyBorder="1" applyAlignment="1">
      <alignment horizontal="left" vertical="center"/>
    </xf>
    <xf numFmtId="49" fontId="24" fillId="0" borderId="0" xfId="0" applyNumberFormat="1" applyFont="1" applyBorder="1" applyAlignment="1">
      <alignment horizontal="left" vertical="center"/>
    </xf>
    <xf numFmtId="49" fontId="24" fillId="0" borderId="0" xfId="0" applyNumberFormat="1" applyFont="1" applyBorder="1" applyAlignment="1">
      <alignment horizontal="center" vertical="center"/>
    </xf>
    <xf numFmtId="49" fontId="29" fillId="0" borderId="0" xfId="0" applyNumberFormat="1" applyFont="1" applyBorder="1" applyAlignment="1">
      <alignment horizontal="left" vertical="center"/>
    </xf>
    <xf numFmtId="49" fontId="23" fillId="0" borderId="0" xfId="0" applyNumberFormat="1" applyFont="1" applyBorder="1" applyAlignment="1">
      <alignment horizontal="center" vertical="center"/>
    </xf>
    <xf numFmtId="49" fontId="9" fillId="0" borderId="0" xfId="0" applyNumberFormat="1" applyFont="1" applyBorder="1">
      <alignment vertical="center"/>
    </xf>
    <xf numFmtId="0" fontId="9" fillId="0" borderId="0" xfId="0" applyFont="1" applyBorder="1">
      <alignment vertical="center"/>
    </xf>
    <xf numFmtId="0" fontId="0" fillId="7" borderId="0" xfId="0" applyFill="1" applyBorder="1">
      <alignment vertical="center"/>
    </xf>
    <xf numFmtId="49" fontId="26" fillId="0" borderId="6" xfId="0" applyNumberFormat="1" applyFont="1" applyBorder="1">
      <alignment vertical="center"/>
    </xf>
    <xf numFmtId="0" fontId="24" fillId="0" borderId="0" xfId="0" applyFont="1" applyBorder="1">
      <alignment vertical="center"/>
    </xf>
    <xf numFmtId="0" fontId="25"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14" fillId="0" borderId="10" xfId="0" applyFont="1" applyBorder="1">
      <alignment vertical="center"/>
    </xf>
    <xf numFmtId="49" fontId="24" fillId="0" borderId="8" xfId="0" applyNumberFormat="1" applyFont="1" applyBorder="1" applyAlignment="1">
      <alignment horizontal="center" vertical="center"/>
    </xf>
    <xf numFmtId="49" fontId="29" fillId="0" borderId="8" xfId="0" applyNumberFormat="1" applyFont="1" applyBorder="1" applyAlignment="1">
      <alignment horizontal="left" vertical="center"/>
    </xf>
    <xf numFmtId="49" fontId="24" fillId="0" borderId="8" xfId="0" applyNumberFormat="1" applyFont="1" applyBorder="1" applyAlignment="1">
      <alignment horizontal="left" vertical="center"/>
    </xf>
    <xf numFmtId="49" fontId="26" fillId="0" borderId="8" xfId="0" applyNumberFormat="1" applyFont="1" applyBorder="1">
      <alignment vertical="center"/>
    </xf>
    <xf numFmtId="49" fontId="26" fillId="0" borderId="9" xfId="0" applyNumberFormat="1" applyFont="1" applyBorder="1">
      <alignment vertical="center"/>
    </xf>
    <xf numFmtId="0" fontId="30" fillId="0" borderId="0" xfId="1" applyFont="1" applyAlignment="1">
      <alignment vertical="center"/>
    </xf>
    <xf numFmtId="0" fontId="31" fillId="0" borderId="0" xfId="1" applyFont="1" applyAlignment="1">
      <alignment vertical="center"/>
    </xf>
    <xf numFmtId="0" fontId="7" fillId="12" borderId="13" xfId="0" applyFont="1" applyFill="1" applyBorder="1" applyAlignment="1">
      <alignment vertical="top"/>
    </xf>
    <xf numFmtId="0" fontId="7" fillId="12" borderId="15" xfId="0" applyFont="1" applyFill="1" applyBorder="1" applyAlignment="1">
      <alignment vertical="top"/>
    </xf>
    <xf numFmtId="0" fontId="7" fillId="0" borderId="11" xfId="0" applyFont="1" applyBorder="1" applyAlignment="1">
      <alignment vertical="top" wrapText="1"/>
    </xf>
    <xf numFmtId="0" fontId="7" fillId="0" borderId="11" xfId="0" applyFont="1" applyBorder="1" applyAlignment="1">
      <alignment vertical="top" wrapText="1" shrinkToFit="1"/>
    </xf>
    <xf numFmtId="0" fontId="7" fillId="0" borderId="12" xfId="0" applyFont="1" applyBorder="1" applyAlignment="1">
      <alignment vertical="top" wrapText="1" shrinkToFit="1"/>
    </xf>
    <xf numFmtId="0" fontId="7" fillId="0" borderId="12" xfId="0" applyFont="1" applyBorder="1" applyAlignment="1">
      <alignment horizontal="left" vertical="top" wrapText="1" shrinkToFit="1"/>
    </xf>
    <xf numFmtId="0" fontId="16" fillId="0" borderId="0" xfId="3" applyFont="1" applyAlignment="1">
      <alignment horizontal="left" vertical="center"/>
    </xf>
    <xf numFmtId="0" fontId="9" fillId="0" borderId="8" xfId="3" applyFont="1" applyBorder="1" applyAlignment="1">
      <alignment horizontal="left" vertical="center"/>
    </xf>
    <xf numFmtId="0" fontId="16" fillId="0" borderId="0" xfId="3" applyFont="1" applyBorder="1" applyAlignment="1">
      <alignment horizontal="left" vertical="top"/>
    </xf>
    <xf numFmtId="0" fontId="7" fillId="0" borderId="0" xfId="3" applyFont="1" applyAlignment="1">
      <alignment horizontal="left" vertical="center"/>
    </xf>
    <xf numFmtId="0" fontId="9" fillId="0" borderId="0" xfId="3" applyFont="1" applyFill="1" applyBorder="1" applyAlignment="1">
      <alignment vertical="center"/>
    </xf>
    <xf numFmtId="0" fontId="9" fillId="0" borderId="0" xfId="3" applyFont="1" applyFill="1" applyBorder="1" applyAlignment="1">
      <alignment horizontal="center" vertical="center"/>
    </xf>
    <xf numFmtId="0" fontId="16" fillId="0" borderId="0" xfId="22" applyFont="1">
      <alignment vertical="center"/>
    </xf>
    <xf numFmtId="0" fontId="32" fillId="0" borderId="0" xfId="22" applyFont="1">
      <alignment vertical="center"/>
    </xf>
    <xf numFmtId="0" fontId="9" fillId="0" borderId="7" xfId="3" applyFont="1" applyBorder="1" applyAlignment="1">
      <alignment horizontal="center" vertical="center"/>
    </xf>
    <xf numFmtId="0" fontId="9" fillId="0" borderId="10" xfId="3" applyFont="1" applyBorder="1" applyAlignment="1">
      <alignment horizontal="center" vertical="center"/>
    </xf>
    <xf numFmtId="0" fontId="9" fillId="14" borderId="1" xfId="3" applyFont="1" applyFill="1" applyBorder="1" applyAlignment="1">
      <alignment horizontal="center" vertical="center"/>
    </xf>
    <xf numFmtId="0" fontId="16" fillId="14" borderId="3" xfId="3" applyFont="1" applyFill="1" applyBorder="1" applyAlignment="1">
      <alignment horizontal="left" vertical="center"/>
    </xf>
    <xf numFmtId="0" fontId="9" fillId="0" borderId="0" xfId="0" quotePrefix="1" applyFont="1">
      <alignment vertical="center"/>
    </xf>
    <xf numFmtId="0" fontId="9" fillId="0" borderId="0" xfId="0" applyFont="1">
      <alignment vertical="center"/>
    </xf>
    <xf numFmtId="0" fontId="10" fillId="0" borderId="0" xfId="23" applyFont="1" applyBorder="1"/>
    <xf numFmtId="0" fontId="10" fillId="0" borderId="0" xfId="23" applyFont="1"/>
    <xf numFmtId="0" fontId="10" fillId="0" borderId="0" xfId="23" applyFont="1" applyFill="1"/>
    <xf numFmtId="0" fontId="10" fillId="0" borderId="0" xfId="23" applyFont="1" applyFill="1" applyAlignment="1">
      <alignment horizontal="left" vertical="center"/>
    </xf>
    <xf numFmtId="56" fontId="10" fillId="0" borderId="0" xfId="23" applyNumberFormat="1" applyFont="1" applyFill="1"/>
    <xf numFmtId="0" fontId="9" fillId="7" borderId="8" xfId="0" applyFont="1" applyFill="1" applyBorder="1">
      <alignment vertical="center"/>
    </xf>
    <xf numFmtId="0" fontId="9" fillId="0" borderId="8" xfId="0" applyFont="1" applyBorder="1" applyAlignment="1">
      <alignment horizontal="center" vertical="center"/>
    </xf>
    <xf numFmtId="0" fontId="9" fillId="7" borderId="8" xfId="3" applyFont="1" applyFill="1" applyBorder="1" applyAlignment="1">
      <alignment horizontal="left" vertical="center"/>
    </xf>
    <xf numFmtId="0" fontId="9" fillId="7" borderId="0" xfId="0" applyFont="1" applyFill="1">
      <alignment vertical="center"/>
    </xf>
    <xf numFmtId="0" fontId="9" fillId="7" borderId="0" xfId="3" applyFont="1" applyFill="1" applyAlignment="1">
      <alignment horizontal="left" vertical="center"/>
    </xf>
    <xf numFmtId="177" fontId="7" fillId="0" borderId="0" xfId="1" applyNumberFormat="1" applyFont="1" applyFill="1" applyBorder="1" applyAlignment="1">
      <alignment horizontal="left" vertical="center"/>
    </xf>
    <xf numFmtId="0" fontId="9" fillId="0" borderId="0" xfId="23" applyFont="1" applyBorder="1"/>
    <xf numFmtId="0" fontId="9" fillId="0" borderId="0" xfId="23" applyFont="1"/>
    <xf numFmtId="0" fontId="9" fillId="0" borderId="0" xfId="23" applyFont="1" applyFill="1"/>
    <xf numFmtId="0" fontId="9" fillId="0" borderId="0" xfId="23" applyFont="1" applyFill="1" applyAlignment="1">
      <alignment horizontal="left" vertical="center"/>
    </xf>
    <xf numFmtId="56" fontId="9" fillId="0" borderId="0" xfId="23" applyNumberFormat="1" applyFont="1" applyFill="1"/>
    <xf numFmtId="0" fontId="7" fillId="3" borderId="12" xfId="10" applyNumberFormat="1" applyFont="1" applyFill="1" applyBorder="1" applyAlignment="1">
      <alignment horizontal="center" vertical="top" textRotation="255" wrapText="1"/>
    </xf>
    <xf numFmtId="0" fontId="33" fillId="3" borderId="12" xfId="10" applyNumberFormat="1" applyFont="1" applyFill="1" applyBorder="1" applyAlignment="1">
      <alignment horizontal="center" vertical="top" textRotation="255" wrapText="1"/>
    </xf>
    <xf numFmtId="0" fontId="10" fillId="12" borderId="13" xfId="0" applyFont="1" applyFill="1" applyBorder="1" applyAlignment="1">
      <alignment vertical="top"/>
    </xf>
    <xf numFmtId="0" fontId="10" fillId="0" borderId="0" xfId="0" applyFont="1">
      <alignment vertical="center"/>
    </xf>
    <xf numFmtId="0" fontId="10" fillId="0" borderId="12" xfId="7" applyFont="1" applyBorder="1" applyAlignment="1">
      <alignment vertical="center" wrapText="1"/>
    </xf>
    <xf numFmtId="0" fontId="7" fillId="0" borderId="12" xfId="0" applyFont="1" applyFill="1" applyBorder="1" applyAlignment="1">
      <alignment horizontal="center" vertical="center" wrapText="1"/>
    </xf>
    <xf numFmtId="0" fontId="10" fillId="0" borderId="11" xfId="0" applyFont="1" applyFill="1" applyBorder="1" applyAlignment="1">
      <alignment horizontal="center" vertical="center" wrapText="1"/>
    </xf>
    <xf numFmtId="0" fontId="10" fillId="0" borderId="11" xfId="6" applyFont="1" applyFill="1" applyBorder="1" applyAlignment="1">
      <alignment horizontal="center" vertical="center"/>
    </xf>
    <xf numFmtId="0" fontId="10" fillId="0" borderId="0" xfId="6" applyFont="1"/>
    <xf numFmtId="0" fontId="7" fillId="12" borderId="14" xfId="0" applyFont="1" applyFill="1" applyBorder="1" applyAlignment="1">
      <alignment vertical="top"/>
    </xf>
    <xf numFmtId="0" fontId="0" fillId="0" borderId="0" xfId="0" applyAlignment="1">
      <alignment vertical="top"/>
    </xf>
    <xf numFmtId="0" fontId="9" fillId="0" borderId="3" xfId="10" applyFont="1" applyBorder="1" applyAlignment="1">
      <alignment vertical="top"/>
    </xf>
    <xf numFmtId="0" fontId="9" fillId="0" borderId="1" xfId="10" applyFont="1" applyBorder="1" applyAlignment="1">
      <alignment vertical="top"/>
    </xf>
    <xf numFmtId="0" fontId="9" fillId="0" borderId="1" xfId="10" applyFont="1" applyBorder="1" applyAlignment="1">
      <alignment horizontal="left" vertical="top"/>
    </xf>
    <xf numFmtId="0" fontId="9" fillId="0" borderId="0" xfId="10" applyFont="1" applyBorder="1" applyAlignment="1">
      <alignment vertical="top"/>
    </xf>
    <xf numFmtId="0" fontId="9" fillId="0" borderId="4" xfId="10" applyFont="1" applyBorder="1" applyAlignment="1">
      <alignment vertical="top"/>
    </xf>
    <xf numFmtId="0" fontId="0" fillId="0" borderId="4" xfId="0" applyBorder="1" applyAlignment="1">
      <alignment vertical="top"/>
    </xf>
    <xf numFmtId="0" fontId="0" fillId="0" borderId="0" xfId="0" applyAlignment="1">
      <alignment horizontal="center" vertical="top"/>
    </xf>
    <xf numFmtId="0" fontId="0" fillId="0" borderId="0" xfId="0" applyAlignment="1">
      <alignment horizontal="left" vertical="top"/>
    </xf>
    <xf numFmtId="0" fontId="32" fillId="0" borderId="0" xfId="10" applyFont="1"/>
    <xf numFmtId="0" fontId="10" fillId="0" borderId="0" xfId="10" applyFont="1"/>
    <xf numFmtId="0" fontId="9" fillId="7" borderId="0" xfId="0" applyFont="1" applyFill="1" applyAlignment="1"/>
    <xf numFmtId="0" fontId="10" fillId="42" borderId="44" xfId="10" applyFont="1" applyFill="1" applyBorder="1" applyAlignment="1">
      <alignment horizontal="left"/>
    </xf>
    <xf numFmtId="0" fontId="10" fillId="42" borderId="45" xfId="10" applyFont="1" applyFill="1" applyBorder="1" applyAlignment="1">
      <alignment horizontal="left"/>
    </xf>
    <xf numFmtId="0" fontId="10" fillId="42" borderId="41" xfId="10" applyFont="1" applyFill="1" applyBorder="1"/>
    <xf numFmtId="0" fontId="10" fillId="42" borderId="46" xfId="10" applyFont="1" applyFill="1" applyBorder="1" applyAlignment="1">
      <alignment vertical="center"/>
    </xf>
    <xf numFmtId="0" fontId="10" fillId="42" borderId="41" xfId="10" applyFont="1" applyFill="1" applyBorder="1" applyAlignment="1">
      <alignment vertical="center"/>
    </xf>
    <xf numFmtId="0" fontId="10" fillId="42" borderId="43" xfId="10" applyFont="1" applyFill="1" applyBorder="1" applyAlignment="1">
      <alignment vertical="center"/>
    </xf>
    <xf numFmtId="0" fontId="10" fillId="42" borderId="7" xfId="10" applyFont="1" applyFill="1" applyBorder="1" applyAlignment="1">
      <alignment horizontal="left"/>
    </xf>
    <xf numFmtId="0" fontId="10" fillId="42" borderId="0" xfId="10" applyFont="1" applyFill="1" applyBorder="1" applyAlignment="1">
      <alignment horizontal="left"/>
    </xf>
    <xf numFmtId="0" fontId="10" fillId="7" borderId="41" xfId="10" applyFont="1" applyFill="1" applyBorder="1"/>
    <xf numFmtId="0" fontId="10" fillId="7" borderId="46" xfId="10" applyFont="1" applyFill="1" applyBorder="1" applyAlignment="1">
      <alignment vertical="center"/>
    </xf>
    <xf numFmtId="0" fontId="10" fillId="7" borderId="41" xfId="10" applyFont="1" applyFill="1" applyBorder="1" applyAlignment="1">
      <alignment vertical="center"/>
    </xf>
    <xf numFmtId="0" fontId="10" fillId="42" borderId="44" xfId="10" applyFont="1" applyFill="1" applyBorder="1" applyAlignment="1">
      <alignment horizontal="left" vertical="center"/>
    </xf>
    <xf numFmtId="0" fontId="10" fillId="42" borderId="45" xfId="10" applyFont="1" applyFill="1" applyBorder="1" applyAlignment="1">
      <alignment horizontal="left" vertical="center"/>
    </xf>
    <xf numFmtId="0" fontId="10" fillId="42" borderId="47" xfId="10" applyFont="1" applyFill="1" applyBorder="1" applyAlignment="1">
      <alignment horizontal="left" vertical="center"/>
    </xf>
    <xf numFmtId="0" fontId="10" fillId="42" borderId="41" xfId="10" applyFont="1" applyFill="1" applyBorder="1" applyAlignment="1">
      <alignment horizontal="left" vertical="center"/>
    </xf>
    <xf numFmtId="0" fontId="10" fillId="42" borderId="46" xfId="10" applyFont="1" applyFill="1" applyBorder="1" applyAlignment="1">
      <alignment horizontal="left" vertical="center"/>
    </xf>
    <xf numFmtId="0" fontId="10" fillId="42" borderId="43" xfId="10" applyFont="1" applyFill="1" applyBorder="1" applyAlignment="1">
      <alignment horizontal="left" vertical="center"/>
    </xf>
    <xf numFmtId="0" fontId="7" fillId="0" borderId="41" xfId="0" applyFont="1" applyBorder="1" applyAlignment="1">
      <alignment vertical="top" wrapText="1"/>
    </xf>
    <xf numFmtId="0" fontId="10" fillId="42" borderId="10" xfId="10" applyFont="1" applyFill="1" applyBorder="1" applyAlignment="1">
      <alignment horizontal="left" vertical="center"/>
    </xf>
    <xf numFmtId="0" fontId="10" fillId="42" borderId="8" xfId="10" applyFont="1" applyFill="1" applyBorder="1" applyAlignment="1">
      <alignment horizontal="left" vertical="center"/>
    </xf>
    <xf numFmtId="0" fontId="10" fillId="42" borderId="9" xfId="10" applyFont="1" applyFill="1" applyBorder="1" applyAlignment="1">
      <alignment horizontal="left" vertical="center"/>
    </xf>
    <xf numFmtId="0" fontId="10" fillId="42" borderId="7" xfId="10" applyFont="1" applyFill="1" applyBorder="1" applyAlignment="1">
      <alignment horizontal="left" vertical="center"/>
    </xf>
    <xf numFmtId="0" fontId="10" fillId="42" borderId="0" xfId="10" applyFont="1" applyFill="1" applyBorder="1" applyAlignment="1">
      <alignment horizontal="left" vertical="center"/>
    </xf>
    <xf numFmtId="0" fontId="10" fillId="42" borderId="6" xfId="10" applyFont="1" applyFill="1" applyBorder="1" applyAlignment="1">
      <alignment horizontal="left" vertical="center"/>
    </xf>
    <xf numFmtId="0" fontId="7" fillId="0" borderId="41" xfId="0" applyFont="1" applyBorder="1" applyAlignment="1">
      <alignment vertical="top" wrapText="1" shrinkToFit="1"/>
    </xf>
    <xf numFmtId="0" fontId="9" fillId="0" borderId="0" xfId="3" applyFont="1" applyAlignment="1">
      <alignment horizontal="left" vertical="center"/>
    </xf>
    <xf numFmtId="0" fontId="16" fillId="0" borderId="0" xfId="3" applyFont="1" applyBorder="1" applyAlignment="1">
      <alignment vertical="center"/>
    </xf>
    <xf numFmtId="0" fontId="9" fillId="0" borderId="0" xfId="3" applyFont="1" applyBorder="1" applyAlignment="1">
      <alignment vertical="center"/>
    </xf>
    <xf numFmtId="0" fontId="9" fillId="0" borderId="0" xfId="3" applyFont="1" applyBorder="1" applyAlignment="1">
      <alignment horizontal="center" vertical="center"/>
    </xf>
    <xf numFmtId="0" fontId="9" fillId="0" borderId="0" xfId="3" applyFont="1" applyBorder="1" applyAlignment="1">
      <alignment horizontal="left" vertical="center"/>
    </xf>
    <xf numFmtId="0" fontId="10" fillId="0" borderId="64" xfId="0" applyFont="1" applyBorder="1" applyAlignment="1">
      <alignment horizontal="left" vertical="top"/>
    </xf>
    <xf numFmtId="0" fontId="10" fillId="0" borderId="64" xfId="0" applyFont="1" applyBorder="1" applyAlignment="1">
      <alignment horizontal="left" vertical="center" wrapText="1"/>
    </xf>
    <xf numFmtId="0" fontId="10" fillId="0" borderId="64" xfId="0" applyFont="1" applyBorder="1" applyAlignment="1">
      <alignment horizontal="center" vertical="center" wrapText="1"/>
    </xf>
    <xf numFmtId="0" fontId="10" fillId="0" borderId="64" xfId="0" applyFont="1" applyFill="1" applyBorder="1" applyAlignment="1">
      <alignment horizontal="center" vertical="center" wrapText="1"/>
    </xf>
    <xf numFmtId="0" fontId="7" fillId="12" borderId="66" xfId="0" applyFont="1" applyFill="1" applyBorder="1" applyAlignment="1">
      <alignment vertical="top"/>
    </xf>
    <xf numFmtId="0" fontId="10" fillId="12" borderId="66" xfId="0" applyFont="1" applyFill="1" applyBorder="1" applyAlignment="1">
      <alignment vertical="top"/>
    </xf>
    <xf numFmtId="0" fontId="10" fillId="12" borderId="15" xfId="0" applyFont="1" applyFill="1" applyBorder="1" applyAlignment="1">
      <alignment vertical="top"/>
    </xf>
    <xf numFmtId="0" fontId="10" fillId="12" borderId="14" xfId="0" applyFont="1" applyFill="1" applyBorder="1" applyAlignment="1">
      <alignment vertical="top"/>
    </xf>
    <xf numFmtId="0" fontId="9" fillId="7" borderId="0" xfId="0" applyFont="1" applyFill="1" applyAlignment="1">
      <alignment horizontal="right" vertical="center"/>
    </xf>
    <xf numFmtId="0" fontId="10" fillId="7" borderId="43" xfId="10" applyFont="1" applyFill="1" applyBorder="1" applyAlignment="1">
      <alignment vertical="center"/>
    </xf>
    <xf numFmtId="0" fontId="10" fillId="4" borderId="0" xfId="1" applyFont="1" applyFill="1" applyAlignment="1">
      <alignment vertical="center"/>
    </xf>
    <xf numFmtId="0" fontId="10" fillId="4" borderId="0" xfId="1" applyFont="1" applyFill="1" applyAlignment="1">
      <alignment horizontal="center" vertical="center"/>
    </xf>
    <xf numFmtId="0" fontId="7" fillId="4" borderId="0" xfId="1" applyFont="1" applyFill="1" applyAlignment="1">
      <alignment vertical="center"/>
    </xf>
    <xf numFmtId="0" fontId="7" fillId="6" borderId="12" xfId="1" applyFont="1" applyFill="1" applyBorder="1" applyAlignment="1">
      <alignment horizontal="center" vertical="center"/>
    </xf>
    <xf numFmtId="0" fontId="7" fillId="5" borderId="12" xfId="1" applyNumberFormat="1" applyFont="1" applyFill="1" applyBorder="1" applyAlignment="1">
      <alignment horizontal="center" vertical="center" wrapText="1"/>
    </xf>
    <xf numFmtId="0" fontId="7" fillId="5" borderId="12" xfId="1" applyNumberFormat="1" applyFont="1" applyFill="1" applyBorder="1" applyAlignment="1">
      <alignment horizontal="center" vertical="center"/>
    </xf>
    <xf numFmtId="49" fontId="7" fillId="5" borderId="12" xfId="1" applyNumberFormat="1" applyFont="1" applyFill="1" applyBorder="1" applyAlignment="1">
      <alignment horizontal="center" vertical="center" wrapText="1"/>
    </xf>
    <xf numFmtId="0" fontId="7" fillId="5" borderId="14" xfId="1" applyFont="1" applyFill="1" applyBorder="1" applyAlignment="1">
      <alignment horizontal="center" vertical="center"/>
    </xf>
    <xf numFmtId="0" fontId="7" fillId="0" borderId="48" xfId="1" applyNumberFormat="1" applyFont="1" applyFill="1" applyBorder="1" applyAlignment="1">
      <alignment horizontal="center" vertical="top" wrapText="1" shrinkToFit="1"/>
    </xf>
    <xf numFmtId="0" fontId="7" fillId="0" borderId="65" xfId="0" applyFont="1" applyBorder="1" applyAlignment="1">
      <alignment horizontal="left" vertical="top" wrapText="1"/>
    </xf>
    <xf numFmtId="0" fontId="7" fillId="0" borderId="67" xfId="0" applyFont="1" applyBorder="1" applyAlignment="1">
      <alignment horizontal="left" vertical="top" wrapText="1" shrinkToFit="1"/>
    </xf>
    <xf numFmtId="0" fontId="7" fillId="0" borderId="64" xfId="0" applyFont="1" applyBorder="1" applyAlignment="1">
      <alignment vertical="top" wrapText="1" shrinkToFit="1"/>
    </xf>
    <xf numFmtId="0" fontId="7" fillId="0" borderId="64" xfId="0" applyFont="1" applyBorder="1" applyAlignment="1">
      <alignment vertical="top" wrapText="1"/>
    </xf>
    <xf numFmtId="0" fontId="7" fillId="0" borderId="64" xfId="0" applyFont="1" applyBorder="1" applyAlignment="1">
      <alignment horizontal="left" vertical="top" wrapText="1"/>
    </xf>
    <xf numFmtId="0" fontId="7" fillId="0" borderId="53" xfId="0" applyFont="1" applyBorder="1" applyAlignment="1">
      <alignment horizontal="left" vertical="top" wrapText="1"/>
    </xf>
    <xf numFmtId="0" fontId="10" fillId="7" borderId="64" xfId="10" applyFont="1" applyFill="1" applyBorder="1" applyAlignment="1">
      <alignment vertical="center"/>
    </xf>
    <xf numFmtId="0" fontId="10" fillId="0" borderId="0" xfId="3" applyFont="1" applyAlignment="1">
      <alignment horizontal="left" vertical="center"/>
    </xf>
    <xf numFmtId="0" fontId="10" fillId="7" borderId="64" xfId="10" applyFont="1" applyFill="1" applyBorder="1"/>
    <xf numFmtId="0" fontId="10" fillId="7" borderId="75" xfId="10" applyFont="1" applyFill="1" applyBorder="1" applyAlignment="1">
      <alignment vertical="center"/>
    </xf>
    <xf numFmtId="0" fontId="10" fillId="7" borderId="65" xfId="10" applyFont="1" applyFill="1" applyBorder="1" applyAlignment="1">
      <alignment vertical="center"/>
    </xf>
    <xf numFmtId="0" fontId="10" fillId="7" borderId="63" xfId="10" applyFont="1" applyFill="1" applyBorder="1" applyAlignment="1">
      <alignment vertical="center"/>
    </xf>
    <xf numFmtId="0" fontId="7" fillId="5" borderId="12"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10" fillId="0" borderId="0" xfId="1" applyFont="1" applyFill="1" applyAlignment="1">
      <alignment vertical="center"/>
    </xf>
    <xf numFmtId="0" fontId="10" fillId="0" borderId="0" xfId="1" applyFont="1" applyFill="1" applyAlignment="1">
      <alignment horizontal="center" vertical="center"/>
    </xf>
    <xf numFmtId="0" fontId="7" fillId="0" borderId="0" xfId="1" applyFont="1" applyFill="1" applyAlignment="1">
      <alignment vertical="center"/>
    </xf>
    <xf numFmtId="0" fontId="32" fillId="0" borderId="0" xfId="1" applyFont="1" applyFill="1" applyAlignment="1">
      <alignment vertical="center"/>
    </xf>
    <xf numFmtId="0" fontId="10" fillId="0" borderId="0" xfId="21" applyFont="1" applyAlignment="1">
      <alignment vertical="center"/>
    </xf>
    <xf numFmtId="0" fontId="9" fillId="0" borderId="3" xfId="21" applyFont="1" applyBorder="1" applyAlignment="1">
      <alignment horizontal="left" vertical="center"/>
    </xf>
    <xf numFmtId="0" fontId="9" fillId="0" borderId="1" xfId="21" applyFont="1" applyBorder="1" applyAlignment="1">
      <alignment horizontal="left" vertical="center"/>
    </xf>
    <xf numFmtId="0" fontId="9" fillId="0" borderId="2" xfId="21" applyFont="1" applyBorder="1" applyAlignment="1">
      <alignment horizontal="left" vertical="center"/>
    </xf>
    <xf numFmtId="0" fontId="9" fillId="0" borderId="0" xfId="21" applyFont="1" applyAlignment="1">
      <alignment horizontal="left" vertical="center"/>
    </xf>
    <xf numFmtId="0" fontId="9" fillId="0" borderId="7" xfId="21" applyFont="1" applyBorder="1" applyAlignment="1">
      <alignment horizontal="left" vertical="center"/>
    </xf>
    <xf numFmtId="0" fontId="9" fillId="0" borderId="6" xfId="21" applyFont="1" applyBorder="1" applyAlignment="1">
      <alignment horizontal="left" vertical="center"/>
    </xf>
    <xf numFmtId="0" fontId="9" fillId="0" borderId="0" xfId="21" applyFont="1" applyAlignment="1">
      <alignment vertical="center"/>
    </xf>
    <xf numFmtId="0" fontId="9" fillId="0" borderId="0" xfId="21" applyFont="1" applyBorder="1" applyAlignment="1">
      <alignment horizontal="left" vertical="center"/>
    </xf>
    <xf numFmtId="0" fontId="9" fillId="0" borderId="10" xfId="21" applyFont="1" applyBorder="1" applyAlignment="1">
      <alignment horizontal="left" vertical="center"/>
    </xf>
    <xf numFmtId="0" fontId="9" fillId="0" borderId="8" xfId="21" applyFont="1" applyBorder="1" applyAlignment="1">
      <alignment horizontal="left" vertical="center"/>
    </xf>
    <xf numFmtId="0" fontId="9" fillId="0" borderId="9" xfId="21" applyFont="1" applyBorder="1" applyAlignment="1">
      <alignment horizontal="left" vertical="center"/>
    </xf>
    <xf numFmtId="0" fontId="7" fillId="6" borderId="2" xfId="1" applyFont="1" applyFill="1" applyBorder="1" applyAlignment="1">
      <alignment horizontal="center" vertical="center"/>
    </xf>
    <xf numFmtId="0" fontId="7" fillId="6" borderId="13" xfId="1" applyFont="1" applyFill="1" applyBorder="1" applyAlignment="1">
      <alignment horizontal="center" vertical="center"/>
    </xf>
    <xf numFmtId="0" fontId="7" fillId="4" borderId="12" xfId="1" applyNumberFormat="1" applyFont="1" applyFill="1" applyBorder="1" applyAlignment="1">
      <alignment horizontal="center" vertical="center" wrapText="1"/>
    </xf>
    <xf numFmtId="0" fontId="7" fillId="0" borderId="48" xfId="0" applyFont="1" applyBorder="1" applyAlignment="1">
      <alignment vertical="top" wrapText="1"/>
    </xf>
    <xf numFmtId="0" fontId="7" fillId="0" borderId="12" xfId="0" applyFont="1" applyBorder="1" applyAlignment="1">
      <alignment vertical="top" wrapText="1"/>
    </xf>
    <xf numFmtId="0" fontId="7" fillId="0" borderId="41" xfId="0" applyFont="1" applyFill="1" applyBorder="1" applyAlignment="1">
      <alignment vertical="top" wrapText="1"/>
    </xf>
    <xf numFmtId="0" fontId="134" fillId="0" borderId="12" xfId="1" applyNumberFormat="1" applyFont="1" applyFill="1" applyBorder="1" applyAlignment="1">
      <alignment vertical="top" wrapText="1"/>
    </xf>
    <xf numFmtId="0" fontId="7" fillId="0" borderId="12" xfId="1" applyFont="1" applyBorder="1" applyAlignment="1">
      <alignment vertical="top" wrapText="1"/>
    </xf>
    <xf numFmtId="0" fontId="7" fillId="0" borderId="0" xfId="1" applyFont="1" applyFill="1" applyBorder="1" applyAlignment="1">
      <alignment vertical="center"/>
    </xf>
    <xf numFmtId="0" fontId="7" fillId="0" borderId="64" xfId="0" applyFont="1" applyFill="1" applyBorder="1" applyAlignment="1">
      <alignment vertical="top" wrapText="1"/>
    </xf>
    <xf numFmtId="0" fontId="10" fillId="4" borderId="12" xfId="6" applyFont="1" applyFill="1" applyBorder="1" applyAlignment="1">
      <alignment horizontal="center" vertical="center" wrapText="1"/>
    </xf>
    <xf numFmtId="0" fontId="10" fillId="0" borderId="0" xfId="6" applyFont="1" applyAlignment="1">
      <alignment wrapText="1"/>
    </xf>
    <xf numFmtId="0" fontId="10" fillId="0" borderId="12" xfId="6" applyFont="1" applyFill="1" applyBorder="1" applyAlignment="1">
      <alignment horizontal="center" vertical="center"/>
    </xf>
    <xf numFmtId="0" fontId="10" fillId="0" borderId="12" xfId="6" applyFont="1" applyFill="1" applyBorder="1" applyAlignment="1">
      <alignment horizontal="left" vertical="center" wrapText="1"/>
    </xf>
    <xf numFmtId="0" fontId="7" fillId="0" borderId="64" xfId="0" applyFont="1" applyFill="1" applyBorder="1" applyAlignment="1">
      <alignment horizontal="center" vertical="center" wrapText="1"/>
    </xf>
    <xf numFmtId="0" fontId="135" fillId="0" borderId="11" xfId="0" applyFont="1" applyBorder="1" applyAlignment="1">
      <alignment horizontal="left" vertical="top"/>
    </xf>
    <xf numFmtId="0" fontId="10" fillId="0" borderId="12" xfId="0" applyFont="1" applyBorder="1" applyAlignment="1">
      <alignment horizontal="left" vertical="center" wrapText="1"/>
    </xf>
    <xf numFmtId="0" fontId="10" fillId="7" borderId="12" xfId="6" applyFont="1" applyFill="1" applyBorder="1" applyAlignment="1">
      <alignment horizontal="left" vertical="center" wrapText="1"/>
    </xf>
    <xf numFmtId="0" fontId="135" fillId="0" borderId="11" xfId="0" applyFont="1" applyBorder="1" applyAlignment="1">
      <alignment horizontal="left" vertical="center" wrapText="1"/>
    </xf>
    <xf numFmtId="0" fontId="135" fillId="0" borderId="12" xfId="7" applyFont="1" applyBorder="1" applyAlignment="1">
      <alignment vertical="center" wrapText="1"/>
    </xf>
    <xf numFmtId="0" fontId="135" fillId="0" borderId="11" xfId="0" applyFont="1" applyBorder="1" applyAlignment="1">
      <alignment horizontal="center" vertical="center" wrapText="1"/>
    </xf>
    <xf numFmtId="0" fontId="135" fillId="0" borderId="12" xfId="0" applyFont="1" applyBorder="1" applyAlignment="1">
      <alignment horizontal="center" vertical="center" wrapText="1"/>
    </xf>
    <xf numFmtId="0" fontId="135" fillId="0" borderId="12" xfId="0" applyFont="1" applyBorder="1" applyAlignment="1">
      <alignment horizontal="left" vertical="top"/>
    </xf>
    <xf numFmtId="0" fontId="135" fillId="0" borderId="12" xfId="6" applyFont="1" applyFill="1" applyBorder="1" applyAlignment="1">
      <alignment horizontal="left" vertical="center" wrapText="1"/>
    </xf>
    <xf numFmtId="0" fontId="135" fillId="0" borderId="11" xfId="0" applyFont="1" applyFill="1" applyBorder="1" applyAlignment="1">
      <alignment horizontal="center" vertical="center" wrapText="1"/>
    </xf>
    <xf numFmtId="0" fontId="135" fillId="0" borderId="11" xfId="6" applyFont="1" applyFill="1" applyBorder="1" applyAlignment="1">
      <alignment horizontal="center" vertical="center"/>
    </xf>
    <xf numFmtId="0" fontId="135" fillId="0" borderId="12" xfId="6" quotePrefix="1" applyFont="1" applyFill="1" applyBorder="1" applyAlignment="1">
      <alignment horizontal="left" vertical="center" wrapText="1"/>
    </xf>
    <xf numFmtId="0" fontId="135" fillId="0" borderId="64" xfId="0" applyFont="1" applyBorder="1" applyAlignment="1">
      <alignment horizontal="left" vertical="top"/>
    </xf>
    <xf numFmtId="0" fontId="135" fillId="0" borderId="64" xfId="0" applyFont="1" applyBorder="1" applyAlignment="1">
      <alignment horizontal="left" vertical="center" wrapText="1"/>
    </xf>
    <xf numFmtId="0" fontId="135" fillId="0" borderId="64" xfId="0" applyFont="1" applyBorder="1" applyAlignment="1">
      <alignment horizontal="center" vertical="center" wrapText="1"/>
    </xf>
    <xf numFmtId="0" fontId="135" fillId="0" borderId="64" xfId="0" applyFont="1" applyFill="1" applyBorder="1" applyAlignment="1">
      <alignment horizontal="center" vertical="center" wrapText="1"/>
    </xf>
    <xf numFmtId="0" fontId="10" fillId="0" borderId="12" xfId="6" quotePrefix="1" applyFont="1" applyFill="1" applyBorder="1" applyAlignment="1">
      <alignment horizontal="left" vertical="center" wrapText="1"/>
    </xf>
    <xf numFmtId="0" fontId="10" fillId="0" borderId="0" xfId="6" applyFont="1" applyAlignment="1">
      <alignment horizontal="center"/>
    </xf>
    <xf numFmtId="0" fontId="9" fillId="0" borderId="3" xfId="0" applyFont="1" applyBorder="1">
      <alignment vertical="center"/>
    </xf>
    <xf numFmtId="0" fontId="9" fillId="0" borderId="1" xfId="0" applyFont="1" applyBorder="1">
      <alignment vertical="center"/>
    </xf>
    <xf numFmtId="0" fontId="9" fillId="0" borderId="2" xfId="0" applyFont="1" applyBorder="1">
      <alignment vertical="center"/>
    </xf>
    <xf numFmtId="0" fontId="9" fillId="0" borderId="7" xfId="0" applyFont="1" applyBorder="1">
      <alignment vertical="center"/>
    </xf>
    <xf numFmtId="0" fontId="9" fillId="0" borderId="6" xfId="0" applyFont="1" applyBorder="1">
      <alignment vertical="center"/>
    </xf>
    <xf numFmtId="0" fontId="9" fillId="14" borderId="1" xfId="0" applyFont="1" applyFill="1" applyBorder="1">
      <alignment vertical="center"/>
    </xf>
    <xf numFmtId="0" fontId="9" fillId="14" borderId="2" xfId="0" applyFont="1" applyFill="1" applyBorder="1">
      <alignment vertical="center"/>
    </xf>
    <xf numFmtId="0" fontId="9" fillId="0" borderId="9" xfId="0" applyFont="1" applyBorder="1">
      <alignment vertical="center"/>
    </xf>
    <xf numFmtId="0" fontId="133" fillId="0" borderId="0" xfId="0" applyFont="1">
      <alignment vertical="center"/>
    </xf>
    <xf numFmtId="0" fontId="10" fillId="0" borderId="7" xfId="0" applyFont="1" applyBorder="1">
      <alignment vertical="center"/>
    </xf>
    <xf numFmtId="0" fontId="10" fillId="0" borderId="0" xfId="0" applyFont="1" applyBorder="1">
      <alignment vertical="center"/>
    </xf>
    <xf numFmtId="0" fontId="10" fillId="0" borderId="6" xfId="0" applyFont="1" applyBorder="1">
      <alignment vertical="center"/>
    </xf>
    <xf numFmtId="0" fontId="32" fillId="0" borderId="0" xfId="0" applyFont="1" applyBorder="1">
      <alignment vertical="center"/>
    </xf>
    <xf numFmtId="0" fontId="10" fillId="0" borderId="10" xfId="0" applyFont="1" applyBorder="1">
      <alignment vertical="center"/>
    </xf>
    <xf numFmtId="0" fontId="10" fillId="0" borderId="8" xfId="0" applyFont="1" applyBorder="1">
      <alignment vertical="center"/>
    </xf>
    <xf numFmtId="0" fontId="10" fillId="0" borderId="9" xfId="0" applyFont="1" applyBorder="1">
      <alignment vertical="center"/>
    </xf>
    <xf numFmtId="0" fontId="9" fillId="0" borderId="3" xfId="0" applyFont="1" applyBorder="1" applyAlignment="1">
      <alignment horizontal="left" vertical="center"/>
    </xf>
    <xf numFmtId="0" fontId="9" fillId="0" borderId="1" xfId="0" applyFont="1" applyBorder="1" applyAlignment="1">
      <alignment horizontal="left" vertical="center"/>
    </xf>
    <xf numFmtId="0" fontId="9" fillId="0" borderId="68" xfId="0" applyFont="1" applyBorder="1" applyAlignment="1">
      <alignment horizontal="left" vertical="center"/>
    </xf>
    <xf numFmtId="0" fontId="9" fillId="0" borderId="2" xfId="0" applyFont="1" applyBorder="1" applyAlignment="1">
      <alignment horizontal="left" vertical="center"/>
    </xf>
    <xf numFmtId="0" fontId="10" fillId="0" borderId="0" xfId="0" applyFont="1" applyAlignment="1">
      <alignment horizontal="left" vertical="center"/>
    </xf>
    <xf numFmtId="0" fontId="9" fillId="0" borderId="7" xfId="0" applyFont="1" applyBorder="1" applyAlignment="1">
      <alignment horizontal="left" vertical="center"/>
    </xf>
    <xf numFmtId="0" fontId="9" fillId="0" borderId="0" xfId="0" applyFont="1" applyBorder="1" applyAlignment="1">
      <alignment horizontal="left" vertical="center"/>
    </xf>
    <xf numFmtId="0" fontId="9" fillId="0" borderId="6" xfId="0" applyFont="1" applyBorder="1" applyAlignment="1">
      <alignment horizontal="left" vertical="center"/>
    </xf>
    <xf numFmtId="0" fontId="9" fillId="0" borderId="0" xfId="0" applyFont="1" applyAlignment="1">
      <alignment horizontal="left" vertical="center"/>
    </xf>
    <xf numFmtId="0" fontId="7" fillId="0" borderId="0" xfId="0" applyFont="1" applyAlignment="1">
      <alignment horizontal="left" vertical="center"/>
    </xf>
    <xf numFmtId="0" fontId="136" fillId="0" borderId="0" xfId="0" applyFont="1" applyAlignment="1">
      <alignment vertical="center" readingOrder="1"/>
    </xf>
    <xf numFmtId="0" fontId="133" fillId="0" borderId="8" xfId="0" applyFont="1" applyBorder="1" applyAlignment="1">
      <alignment horizontal="center" vertical="center"/>
    </xf>
    <xf numFmtId="0" fontId="9" fillId="7" borderId="8" xfId="0" applyFont="1" applyFill="1" applyBorder="1" applyAlignment="1">
      <alignment horizontal="left" vertical="center"/>
    </xf>
    <xf numFmtId="0" fontId="9" fillId="7" borderId="0" xfId="0" applyFont="1" applyFill="1" applyAlignment="1">
      <alignment horizontal="left" vertical="center"/>
    </xf>
    <xf numFmtId="0" fontId="10" fillId="0" borderId="64" xfId="10" applyFont="1" applyFill="1" applyBorder="1"/>
    <xf numFmtId="0" fontId="10" fillId="0" borderId="63" xfId="10" applyFont="1" applyFill="1" applyBorder="1"/>
    <xf numFmtId="0" fontId="10" fillId="0" borderId="63" xfId="10" applyFont="1" applyFill="1" applyBorder="1" applyAlignment="1">
      <alignment vertical="center"/>
    </xf>
    <xf numFmtId="0" fontId="10" fillId="0" borderId="65" xfId="10" applyFont="1" applyFill="1" applyBorder="1" applyAlignment="1">
      <alignment vertical="center"/>
    </xf>
    <xf numFmtId="0" fontId="10" fillId="42" borderId="64" xfId="10" applyFont="1" applyFill="1" applyBorder="1" applyAlignment="1">
      <alignment horizontal="left" vertical="center"/>
    </xf>
    <xf numFmtId="0" fontId="10" fillId="42" borderId="63" xfId="10" applyFont="1" applyFill="1" applyBorder="1" applyAlignment="1">
      <alignment horizontal="left" vertical="center"/>
    </xf>
    <xf numFmtId="0" fontId="10" fillId="42" borderId="65" xfId="10" applyFont="1" applyFill="1" applyBorder="1" applyAlignment="1">
      <alignment horizontal="left" vertical="center"/>
    </xf>
    <xf numFmtId="0" fontId="7" fillId="0" borderId="64" xfId="0" applyFont="1" applyFill="1" applyBorder="1" applyAlignment="1">
      <alignment vertical="top" wrapText="1" shrinkToFit="1"/>
    </xf>
    <xf numFmtId="0" fontId="10" fillId="42" borderId="64" xfId="10" applyFont="1" applyFill="1" applyBorder="1" applyAlignment="1">
      <alignment vertical="center"/>
    </xf>
    <xf numFmtId="0" fontId="10" fillId="42" borderId="63" xfId="10" applyFont="1" applyFill="1" applyBorder="1" applyAlignment="1">
      <alignment vertical="center"/>
    </xf>
    <xf numFmtId="0" fontId="7" fillId="0" borderId="65" xfId="1" applyFont="1" applyFill="1" applyBorder="1" applyAlignment="1">
      <alignment vertical="center"/>
    </xf>
    <xf numFmtId="0" fontId="7" fillId="42" borderId="65" xfId="1" applyFont="1" applyFill="1" applyBorder="1" applyAlignment="1">
      <alignment vertical="center"/>
    </xf>
    <xf numFmtId="0" fontId="135" fillId="0" borderId="12" xfId="6" applyFont="1" applyFill="1" applyBorder="1" applyAlignment="1">
      <alignment horizontal="center" vertical="center"/>
    </xf>
    <xf numFmtId="0" fontId="137" fillId="0" borderId="64" xfId="0" applyFont="1" applyBorder="1" applyAlignment="1">
      <alignment horizontal="left" vertical="center" wrapText="1"/>
    </xf>
    <xf numFmtId="0" fontId="138" fillId="0" borderId="12" xfId="6" applyFont="1" applyFill="1" applyBorder="1" applyAlignment="1">
      <alignment horizontal="center" vertical="center"/>
    </xf>
    <xf numFmtId="0" fontId="138" fillId="0" borderId="11" xfId="0" applyFont="1" applyBorder="1" applyAlignment="1">
      <alignment horizontal="left" vertical="top"/>
    </xf>
    <xf numFmtId="0" fontId="138" fillId="0" borderId="64" xfId="0" applyFont="1" applyBorder="1" applyAlignment="1">
      <alignment horizontal="left" vertical="center" wrapText="1"/>
    </xf>
    <xf numFmtId="0" fontId="138" fillId="0" borderId="12" xfId="7" applyFont="1" applyBorder="1" applyAlignment="1">
      <alignment vertical="center" wrapText="1"/>
    </xf>
    <xf numFmtId="0" fontId="138" fillId="0" borderId="64" xfId="0" applyFont="1" applyBorder="1" applyAlignment="1">
      <alignment horizontal="center" vertical="center" wrapText="1"/>
    </xf>
    <xf numFmtId="0" fontId="138" fillId="0" borderId="12" xfId="0" applyFont="1" applyBorder="1" applyAlignment="1">
      <alignment horizontal="center" vertical="center" wrapText="1"/>
    </xf>
    <xf numFmtId="0" fontId="138" fillId="0" borderId="12" xfId="0" applyFont="1" applyBorder="1" applyAlignment="1">
      <alignment horizontal="left" vertical="top"/>
    </xf>
    <xf numFmtId="0" fontId="138" fillId="0" borderId="12" xfId="6" applyFont="1" applyFill="1" applyBorder="1" applyAlignment="1">
      <alignment horizontal="left" vertical="center" wrapText="1"/>
    </xf>
    <xf numFmtId="0" fontId="138" fillId="0" borderId="11" xfId="0" applyFont="1" applyFill="1" applyBorder="1" applyAlignment="1">
      <alignment horizontal="center" vertical="center" wrapText="1"/>
    </xf>
    <xf numFmtId="0" fontId="138" fillId="0" borderId="11" xfId="6" applyFont="1" applyFill="1" applyBorder="1" applyAlignment="1">
      <alignment horizontal="center" vertical="center"/>
    </xf>
    <xf numFmtId="0" fontId="137" fillId="0" borderId="11" xfId="0" applyFont="1" applyBorder="1" applyAlignment="1">
      <alignment horizontal="left" vertical="center" wrapText="1"/>
    </xf>
    <xf numFmtId="0" fontId="142" fillId="0" borderId="64" xfId="0" applyFont="1" applyBorder="1" applyAlignment="1">
      <alignment horizontal="left" vertical="center" wrapText="1"/>
    </xf>
    <xf numFmtId="0" fontId="142" fillId="0" borderId="12" xfId="7" applyFont="1" applyBorder="1" applyAlignment="1">
      <alignment vertical="center" wrapText="1"/>
    </xf>
    <xf numFmtId="0" fontId="142" fillId="0" borderId="64" xfId="0" applyFont="1" applyBorder="1" applyAlignment="1">
      <alignment horizontal="center" vertical="center" wrapText="1"/>
    </xf>
    <xf numFmtId="0" fontId="142" fillId="0" borderId="12" xfId="0" applyFont="1" applyBorder="1" applyAlignment="1">
      <alignment horizontal="center" vertical="center" wrapText="1"/>
    </xf>
    <xf numFmtId="0" fontId="142" fillId="0" borderId="12" xfId="0" applyFont="1" applyBorder="1" applyAlignment="1">
      <alignment horizontal="left" vertical="top"/>
    </xf>
    <xf numFmtId="0" fontId="142" fillId="0" borderId="12" xfId="6" applyFont="1" applyFill="1" applyBorder="1" applyAlignment="1">
      <alignment horizontal="left" vertical="center" wrapText="1"/>
    </xf>
    <xf numFmtId="0" fontId="142" fillId="0" borderId="64" xfId="0" applyFont="1" applyFill="1" applyBorder="1" applyAlignment="1">
      <alignment horizontal="center" vertical="center" wrapText="1"/>
    </xf>
    <xf numFmtId="0" fontId="142" fillId="0" borderId="11" xfId="6" applyFont="1" applyFill="1" applyBorder="1" applyAlignment="1">
      <alignment horizontal="center" vertical="center"/>
    </xf>
    <xf numFmtId="0" fontId="141" fillId="0" borderId="12" xfId="6" applyFont="1" applyFill="1" applyBorder="1" applyAlignment="1">
      <alignment horizontal="center" vertical="center"/>
    </xf>
    <xf numFmtId="0" fontId="141" fillId="0" borderId="64" xfId="0" applyFont="1" applyBorder="1" applyAlignment="1">
      <alignment horizontal="left" vertical="top"/>
    </xf>
    <xf numFmtId="0" fontId="141" fillId="0" borderId="64" xfId="0" applyFont="1" applyBorder="1" applyAlignment="1">
      <alignment horizontal="left" vertical="center" wrapText="1"/>
    </xf>
    <xf numFmtId="0" fontId="141" fillId="0" borderId="12" xfId="7" applyFont="1" applyBorder="1" applyAlignment="1">
      <alignment vertical="center" wrapText="1"/>
    </xf>
    <xf numFmtId="0" fontId="141" fillId="0" borderId="64" xfId="0" applyFont="1" applyBorder="1" applyAlignment="1">
      <alignment horizontal="center" vertical="center" wrapText="1"/>
    </xf>
    <xf numFmtId="0" fontId="141" fillId="0" borderId="12" xfId="0" applyFont="1" applyBorder="1" applyAlignment="1">
      <alignment horizontal="center" vertical="center" wrapText="1"/>
    </xf>
    <xf numFmtId="0" fontId="141" fillId="0" borderId="12" xfId="0" applyFont="1" applyBorder="1" applyAlignment="1">
      <alignment horizontal="left" vertical="top"/>
    </xf>
    <xf numFmtId="0" fontId="141" fillId="0" borderId="12" xfId="6" applyFont="1" applyFill="1" applyBorder="1" applyAlignment="1">
      <alignment horizontal="left" vertical="center" wrapText="1"/>
    </xf>
    <xf numFmtId="0" fontId="141" fillId="0" borderId="64" xfId="0" applyFont="1" applyFill="1" applyBorder="1" applyAlignment="1">
      <alignment horizontal="center" vertical="center" wrapText="1"/>
    </xf>
    <xf numFmtId="0" fontId="141" fillId="0" borderId="11" xfId="6" applyFont="1" applyFill="1" applyBorder="1" applyAlignment="1">
      <alignment horizontal="center" vertical="center"/>
    </xf>
    <xf numFmtId="0" fontId="141" fillId="0" borderId="0" xfId="0" applyFont="1" applyBorder="1">
      <alignment vertical="center"/>
    </xf>
    <xf numFmtId="0" fontId="7" fillId="0" borderId="0" xfId="1" applyFont="1" applyAlignment="1">
      <alignment vertical="center" wrapText="1"/>
    </xf>
    <xf numFmtId="177" fontId="9" fillId="7" borderId="11" xfId="10" applyNumberFormat="1" applyFont="1" applyFill="1" applyBorder="1" applyAlignment="1">
      <alignment horizontal="center" vertical="top"/>
    </xf>
    <xf numFmtId="177" fontId="9" fillId="7" borderId="4" xfId="10" applyNumberFormat="1" applyFont="1" applyFill="1" applyBorder="1" applyAlignment="1">
      <alignment horizontal="center" vertical="top"/>
    </xf>
    <xf numFmtId="177" fontId="9" fillId="7" borderId="5" xfId="10" applyNumberFormat="1" applyFont="1" applyFill="1" applyBorder="1" applyAlignment="1">
      <alignment horizontal="center" vertical="top"/>
    </xf>
    <xf numFmtId="0" fontId="9" fillId="7" borderId="11" xfId="10" applyFont="1" applyFill="1" applyBorder="1" applyAlignment="1">
      <alignment horizontal="center" vertical="top"/>
    </xf>
    <xf numFmtId="0" fontId="9" fillId="7" borderId="4" xfId="10" applyFont="1" applyFill="1" applyBorder="1" applyAlignment="1">
      <alignment horizontal="center" vertical="top"/>
    </xf>
    <xf numFmtId="0" fontId="9" fillId="7" borderId="5" xfId="10" applyFont="1" applyFill="1" applyBorder="1" applyAlignment="1">
      <alignment horizontal="center" vertical="top"/>
    </xf>
    <xf numFmtId="0" fontId="9" fillId="0" borderId="11" xfId="10" applyFont="1" applyBorder="1" applyAlignment="1">
      <alignment horizontal="left" vertical="top"/>
    </xf>
    <xf numFmtId="0" fontId="9" fillId="0" borderId="4" xfId="10" applyFont="1" applyBorder="1" applyAlignment="1">
      <alignment horizontal="left" vertical="top"/>
    </xf>
    <xf numFmtId="0" fontId="9" fillId="0" borderId="5" xfId="10" applyFont="1" applyBorder="1" applyAlignment="1">
      <alignment horizontal="left" vertical="top"/>
    </xf>
    <xf numFmtId="0" fontId="9" fillId="0" borderId="11" xfId="10" applyFont="1" applyBorder="1" applyAlignment="1">
      <alignment horizontal="center" vertical="top"/>
    </xf>
    <xf numFmtId="0" fontId="9" fillId="0" borderId="4" xfId="10" applyFont="1" applyBorder="1" applyAlignment="1">
      <alignment horizontal="center" vertical="top"/>
    </xf>
    <xf numFmtId="0" fontId="9" fillId="0" borderId="5" xfId="10" applyFont="1" applyBorder="1" applyAlignment="1">
      <alignment horizontal="center" vertical="top"/>
    </xf>
    <xf numFmtId="0" fontId="9" fillId="0" borderId="11" xfId="10" applyFont="1" applyBorder="1" applyAlignment="1">
      <alignment horizontal="left" vertical="top" wrapText="1"/>
    </xf>
    <xf numFmtId="0" fontId="17" fillId="0" borderId="12" xfId="0" applyFont="1" applyBorder="1" applyAlignment="1">
      <alignment horizontal="center" vertical="top"/>
    </xf>
    <xf numFmtId="49" fontId="8" fillId="7" borderId="3" xfId="10" applyNumberFormat="1" applyFont="1" applyFill="1" applyBorder="1" applyAlignment="1">
      <alignment horizontal="center" vertical="center"/>
    </xf>
    <xf numFmtId="49" fontId="8" fillId="7" borderId="1" xfId="10" applyNumberFormat="1" applyFont="1" applyFill="1" applyBorder="1" applyAlignment="1">
      <alignment horizontal="center" vertical="center"/>
    </xf>
    <xf numFmtId="49" fontId="8" fillId="7" borderId="2" xfId="10" applyNumberFormat="1" applyFont="1" applyFill="1" applyBorder="1" applyAlignment="1">
      <alignment horizontal="center" vertical="center"/>
    </xf>
    <xf numFmtId="49" fontId="8" fillId="7" borderId="7" xfId="10" applyNumberFormat="1" applyFont="1" applyFill="1" applyBorder="1" applyAlignment="1">
      <alignment horizontal="center" vertical="center"/>
    </xf>
    <xf numFmtId="49" fontId="8" fillId="7" borderId="0" xfId="10" applyNumberFormat="1" applyFont="1" applyFill="1" applyBorder="1" applyAlignment="1">
      <alignment horizontal="center" vertical="center"/>
    </xf>
    <xf numFmtId="49" fontId="8" fillId="7" borderId="6" xfId="10" applyNumberFormat="1" applyFont="1" applyFill="1" applyBorder="1" applyAlignment="1">
      <alignment horizontal="center" vertical="center"/>
    </xf>
    <xf numFmtId="49" fontId="8" fillId="7" borderId="10" xfId="10" applyNumberFormat="1" applyFont="1" applyFill="1" applyBorder="1" applyAlignment="1">
      <alignment horizontal="center" vertical="center"/>
    </xf>
    <xf numFmtId="49" fontId="8" fillId="7" borderId="8" xfId="10" applyNumberFormat="1" applyFont="1" applyFill="1" applyBorder="1" applyAlignment="1">
      <alignment horizontal="center" vertical="center"/>
    </xf>
    <xf numFmtId="49" fontId="8" fillId="7" borderId="9" xfId="10" applyNumberFormat="1" applyFont="1" applyFill="1" applyBorder="1" applyAlignment="1">
      <alignment horizontal="center" vertical="center"/>
    </xf>
    <xf numFmtId="0" fontId="9" fillId="7" borderId="12" xfId="10" applyFont="1" applyFill="1" applyBorder="1" applyAlignment="1">
      <alignment horizontal="left" vertical="top"/>
    </xf>
    <xf numFmtId="0" fontId="9" fillId="7" borderId="12" xfId="10" applyFont="1" applyFill="1" applyBorder="1" applyAlignment="1">
      <alignment horizontal="center" vertical="top"/>
    </xf>
    <xf numFmtId="0" fontId="9" fillId="0" borderId="41" xfId="10" applyFont="1" applyBorder="1" applyAlignment="1">
      <alignment horizontal="center" vertical="top"/>
    </xf>
    <xf numFmtId="0" fontId="9" fillId="0" borderId="46" xfId="10" applyFont="1" applyBorder="1" applyAlignment="1">
      <alignment horizontal="center" vertical="top"/>
    </xf>
    <xf numFmtId="0" fontId="9" fillId="0" borderId="43" xfId="10" applyFont="1" applyBorder="1" applyAlignment="1">
      <alignment horizontal="center" vertical="top"/>
    </xf>
    <xf numFmtId="0" fontId="17" fillId="0" borderId="41"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3" xfId="0" applyFont="1" applyBorder="1" applyAlignment="1">
      <alignment horizontal="center" vertical="center" wrapText="1"/>
    </xf>
    <xf numFmtId="177" fontId="9" fillId="7" borderId="41" xfId="10" applyNumberFormat="1" applyFont="1" applyFill="1" applyBorder="1" applyAlignment="1">
      <alignment horizontal="center" vertical="top"/>
    </xf>
    <xf numFmtId="177" fontId="9" fillId="7" borderId="46" xfId="10" applyNumberFormat="1" applyFont="1" applyFill="1" applyBorder="1" applyAlignment="1">
      <alignment horizontal="center" vertical="top"/>
    </xf>
    <xf numFmtId="177" fontId="9" fillId="7" borderId="43" xfId="10" applyNumberFormat="1" applyFont="1" applyFill="1" applyBorder="1" applyAlignment="1">
      <alignment horizontal="center" vertical="top"/>
    </xf>
    <xf numFmtId="0" fontId="9" fillId="7" borderId="41" xfId="10" applyFont="1" applyFill="1" applyBorder="1" applyAlignment="1">
      <alignment horizontal="center" vertical="top"/>
    </xf>
    <xf numFmtId="0" fontId="9" fillId="7" borderId="46" xfId="10" applyFont="1" applyFill="1" applyBorder="1" applyAlignment="1">
      <alignment horizontal="center" vertical="top"/>
    </xf>
    <xf numFmtId="0" fontId="9" fillId="7" borderId="43" xfId="10" applyFont="1" applyFill="1" applyBorder="1" applyAlignment="1">
      <alignment horizontal="center" vertical="top"/>
    </xf>
    <xf numFmtId="0" fontId="9" fillId="0" borderId="64" xfId="10" applyFont="1" applyBorder="1" applyAlignment="1">
      <alignment horizontal="left" vertical="top" wrapText="1"/>
    </xf>
    <xf numFmtId="0" fontId="9" fillId="0" borderId="63" xfId="10" applyFont="1" applyBorder="1" applyAlignment="1">
      <alignment horizontal="left" vertical="top"/>
    </xf>
    <xf numFmtId="0" fontId="9" fillId="0" borderId="65" xfId="10" applyFont="1" applyBorder="1" applyAlignment="1">
      <alignment horizontal="left" vertical="top"/>
    </xf>
    <xf numFmtId="0" fontId="9" fillId="0" borderId="41" xfId="10" applyFont="1" applyBorder="1" applyAlignment="1">
      <alignment horizontal="left" vertical="top" wrapText="1"/>
    </xf>
    <xf numFmtId="0" fontId="9" fillId="0" borderId="46" xfId="10" applyFont="1" applyBorder="1" applyAlignment="1">
      <alignment horizontal="left" vertical="top"/>
    </xf>
    <xf numFmtId="0" fontId="9" fillId="0" borderId="43" xfId="10" applyFont="1" applyBorder="1" applyAlignment="1">
      <alignment horizontal="left" vertical="top"/>
    </xf>
    <xf numFmtId="177" fontId="9" fillId="7" borderId="12" xfId="10" applyNumberFormat="1" applyFont="1" applyFill="1" applyBorder="1" applyAlignment="1">
      <alignment horizontal="center" vertical="top"/>
    </xf>
    <xf numFmtId="49" fontId="8" fillId="7" borderId="3" xfId="10" applyNumberFormat="1" applyFont="1" applyFill="1" applyBorder="1" applyAlignment="1">
      <alignment horizontal="center" vertical="center" wrapText="1"/>
    </xf>
    <xf numFmtId="49" fontId="8" fillId="7" borderId="1" xfId="10" applyNumberFormat="1" applyFont="1" applyFill="1" applyBorder="1" applyAlignment="1">
      <alignment horizontal="center" vertical="center" wrapText="1"/>
    </xf>
    <xf numFmtId="49" fontId="8" fillId="7" borderId="2"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0" fontId="17" fillId="13" borderId="12" xfId="0" applyFont="1" applyFill="1" applyBorder="1" applyAlignment="1">
      <alignment horizontal="center" vertical="top"/>
    </xf>
    <xf numFmtId="0" fontId="9" fillId="8" borderId="12" xfId="10" applyFont="1" applyFill="1" applyBorder="1" applyAlignment="1">
      <alignment horizontal="center" vertical="top"/>
    </xf>
    <xf numFmtId="0" fontId="7" fillId="0" borderId="64" xfId="0" applyFont="1" applyBorder="1" applyAlignment="1">
      <alignment horizontal="center" vertical="center"/>
    </xf>
    <xf numFmtId="0" fontId="7" fillId="0" borderId="53" xfId="0" applyFont="1" applyBorder="1" applyAlignment="1">
      <alignment horizontal="center" vertical="center"/>
    </xf>
    <xf numFmtId="0" fontId="7" fillId="0" borderId="65" xfId="0" applyFont="1" applyBorder="1" applyAlignment="1">
      <alignment horizontal="center" vertical="center"/>
    </xf>
    <xf numFmtId="0" fontId="7" fillId="0" borderId="12" xfId="0" applyFont="1" applyBorder="1" applyAlignment="1">
      <alignment horizontal="left" vertical="center"/>
    </xf>
    <xf numFmtId="0" fontId="9" fillId="0" borderId="11" xfId="20" applyFont="1" applyBorder="1" applyAlignment="1">
      <alignment horizontal="center" vertical="center"/>
    </xf>
    <xf numFmtId="0" fontId="9" fillId="0" borderId="4" xfId="20" applyFont="1" applyBorder="1" applyAlignment="1">
      <alignment horizontal="center" vertical="center"/>
    </xf>
    <xf numFmtId="0" fontId="9" fillId="0" borderId="5" xfId="20" applyFont="1" applyBorder="1" applyAlignment="1">
      <alignment horizontal="center" vertical="center"/>
    </xf>
    <xf numFmtId="0" fontId="9" fillId="0" borderId="11" xfId="21" applyFont="1" applyBorder="1" applyAlignment="1">
      <alignment horizontal="center" vertical="center"/>
    </xf>
    <xf numFmtId="0" fontId="9" fillId="0" borderId="4" xfId="21" applyFont="1" applyBorder="1" applyAlignment="1">
      <alignment horizontal="center" vertical="center"/>
    </xf>
    <xf numFmtId="0" fontId="9" fillId="0" borderId="5" xfId="21" applyFont="1" applyBorder="1" applyAlignment="1">
      <alignment horizontal="center" vertical="center"/>
    </xf>
    <xf numFmtId="0" fontId="7" fillId="5" borderId="12" xfId="0" applyFont="1" applyFill="1" applyBorder="1" applyAlignment="1">
      <alignment horizontal="center" vertical="center"/>
    </xf>
    <xf numFmtId="49" fontId="8" fillId="0" borderId="12" xfId="20" applyNumberFormat="1" applyFont="1" applyBorder="1" applyAlignment="1">
      <alignment horizontal="center" vertical="center" wrapText="1"/>
    </xf>
    <xf numFmtId="0" fontId="8" fillId="0" borderId="12" xfId="20" applyFont="1" applyBorder="1" applyAlignment="1">
      <alignment horizontal="center" vertical="center"/>
    </xf>
    <xf numFmtId="0" fontId="8" fillId="0" borderId="3" xfId="20" applyFont="1" applyBorder="1" applyAlignment="1">
      <alignment horizontal="center" vertical="center"/>
    </xf>
    <xf numFmtId="0" fontId="8" fillId="0" borderId="1" xfId="20" applyFont="1" applyBorder="1" applyAlignment="1">
      <alignment horizontal="center" vertical="center"/>
    </xf>
    <xf numFmtId="0" fontId="8" fillId="0" borderId="2" xfId="20" applyFont="1" applyBorder="1" applyAlignment="1">
      <alignment horizontal="center" vertical="center"/>
    </xf>
    <xf numFmtId="0" fontId="8" fillId="0" borderId="7" xfId="20" applyFont="1" applyBorder="1" applyAlignment="1">
      <alignment horizontal="center" vertical="center"/>
    </xf>
    <xf numFmtId="0" fontId="8" fillId="0" borderId="0" xfId="20" applyFont="1" applyAlignment="1">
      <alignment horizontal="center" vertical="center"/>
    </xf>
    <xf numFmtId="0" fontId="8" fillId="0" borderId="6" xfId="20" applyFont="1" applyBorder="1" applyAlignment="1">
      <alignment horizontal="center" vertical="center"/>
    </xf>
    <xf numFmtId="0" fontId="8" fillId="0" borderId="10" xfId="20" applyFont="1" applyBorder="1" applyAlignment="1">
      <alignment horizontal="center" vertical="center"/>
    </xf>
    <xf numFmtId="0" fontId="8" fillId="0" borderId="8" xfId="20" applyFont="1" applyBorder="1" applyAlignment="1">
      <alignment horizontal="center" vertical="center"/>
    </xf>
    <xf numFmtId="0" fontId="8" fillId="0" borderId="9" xfId="20" applyFont="1" applyBorder="1" applyAlignment="1">
      <alignment horizontal="center" vertical="center"/>
    </xf>
    <xf numFmtId="0" fontId="7" fillId="5" borderId="12" xfId="0" applyFont="1" applyFill="1" applyBorder="1" applyAlignment="1">
      <alignment horizontal="left" vertical="center"/>
    </xf>
    <xf numFmtId="14" fontId="9" fillId="0" borderId="11" xfId="20" applyNumberFormat="1" applyFont="1" applyBorder="1" applyAlignment="1">
      <alignment horizontal="center" vertical="center"/>
    </xf>
    <xf numFmtId="177" fontId="9" fillId="0" borderId="11" xfId="21" applyNumberFormat="1" applyFont="1" applyBorder="1" applyAlignment="1">
      <alignment horizontal="center" vertical="center"/>
    </xf>
    <xf numFmtId="177" fontId="9" fillId="0" borderId="4" xfId="21" applyNumberFormat="1" applyFont="1" applyBorder="1" applyAlignment="1">
      <alignment horizontal="center" vertical="center"/>
    </xf>
    <xf numFmtId="177" fontId="9" fillId="0" borderId="5" xfId="21" applyNumberFormat="1" applyFont="1" applyBorder="1" applyAlignment="1">
      <alignment horizontal="center" vertical="center"/>
    </xf>
    <xf numFmtId="177" fontId="9" fillId="0" borderId="11" xfId="0" applyNumberFormat="1" applyFont="1" applyBorder="1" applyAlignment="1">
      <alignment horizontal="center" vertical="center"/>
    </xf>
    <xf numFmtId="177" fontId="9" fillId="0" borderId="4" xfId="0" applyNumberFormat="1" applyFont="1" applyBorder="1" applyAlignment="1">
      <alignment horizontal="center" vertical="center"/>
    </xf>
    <xf numFmtId="177" fontId="9" fillId="0" borderId="5" xfId="0" applyNumberFormat="1" applyFont="1" applyBorder="1" applyAlignment="1">
      <alignment horizontal="center" vertical="center"/>
    </xf>
    <xf numFmtId="49" fontId="8" fillId="0" borderId="12" xfId="1" applyNumberFormat="1" applyFont="1" applyBorder="1" applyAlignment="1">
      <alignment horizontal="center" vertical="center" wrapText="1"/>
    </xf>
    <xf numFmtId="0" fontId="8" fillId="0" borderId="12" xfId="1"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Border="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9" fillId="0" borderId="11" xfId="0" applyFont="1" applyBorder="1" applyAlignment="1">
      <alignment horizontal="center" vertical="center"/>
    </xf>
    <xf numFmtId="0" fontId="9" fillId="0" borderId="4" xfId="0" applyFont="1" applyBorder="1" applyAlignment="1">
      <alignment horizontal="center" vertical="center"/>
    </xf>
    <xf numFmtId="0" fontId="9" fillId="0" borderId="5" xfId="0" applyFont="1" applyBorder="1" applyAlignment="1">
      <alignment horizontal="center" vertical="center"/>
    </xf>
    <xf numFmtId="14" fontId="9" fillId="0" borderId="11" xfId="1" applyNumberFormat="1" applyFont="1" applyBorder="1" applyAlignment="1">
      <alignment horizontal="center" vertical="center"/>
    </xf>
    <xf numFmtId="0" fontId="8" fillId="0" borderId="68" xfId="1" applyFont="1" applyBorder="1" applyAlignment="1">
      <alignment horizontal="center" vertical="center"/>
    </xf>
    <xf numFmtId="0" fontId="9" fillId="4" borderId="69" xfId="0" applyFont="1" applyFill="1" applyBorder="1" applyAlignment="1">
      <alignment horizontal="center"/>
    </xf>
    <xf numFmtId="0" fontId="9" fillId="4" borderId="70" xfId="0" applyFont="1" applyFill="1" applyBorder="1" applyAlignment="1">
      <alignment horizontal="center"/>
    </xf>
    <xf numFmtId="0" fontId="9" fillId="4" borderId="71" xfId="0" applyFont="1" applyFill="1" applyBorder="1" applyAlignment="1">
      <alignment horizontal="center"/>
    </xf>
    <xf numFmtId="0" fontId="9" fillId="4" borderId="72" xfId="0" applyFont="1" applyFill="1" applyBorder="1" applyAlignment="1">
      <alignment horizontal="center"/>
    </xf>
    <xf numFmtId="0" fontId="9" fillId="4" borderId="73" xfId="0" applyFont="1" applyFill="1" applyBorder="1" applyAlignment="1">
      <alignment horizontal="center"/>
    </xf>
    <xf numFmtId="0" fontId="9" fillId="4" borderId="74" xfId="0" applyFont="1" applyFill="1" applyBorder="1" applyAlignment="1">
      <alignment horizontal="center"/>
    </xf>
    <xf numFmtId="0" fontId="9" fillId="4" borderId="77" xfId="0" applyFont="1" applyFill="1" applyBorder="1" applyAlignment="1">
      <alignment horizontal="center"/>
    </xf>
    <xf numFmtId="0" fontId="9" fillId="4" borderId="78" xfId="0" applyFont="1" applyFill="1" applyBorder="1" applyAlignment="1">
      <alignment horizontal="center"/>
    </xf>
    <xf numFmtId="0" fontId="9" fillId="4" borderId="79" xfId="0" applyFont="1" applyFill="1" applyBorder="1" applyAlignment="1">
      <alignment horizontal="center"/>
    </xf>
    <xf numFmtId="0" fontId="9" fillId="4" borderId="64" xfId="0" applyFont="1" applyFill="1" applyBorder="1" applyAlignment="1">
      <alignment horizontal="center" vertical="center"/>
    </xf>
    <xf numFmtId="0" fontId="9" fillId="4" borderId="63" xfId="0" applyFont="1" applyFill="1" applyBorder="1" applyAlignment="1">
      <alignment horizontal="center" vertical="center"/>
    </xf>
    <xf numFmtId="0" fontId="9" fillId="4" borderId="65" xfId="0" applyFont="1" applyFill="1" applyBorder="1" applyAlignment="1">
      <alignment horizontal="center" vertical="center"/>
    </xf>
    <xf numFmtId="0" fontId="133" fillId="4" borderId="63" xfId="0" applyFont="1" applyFill="1" applyBorder="1" applyAlignment="1">
      <alignment horizontal="center" vertical="center"/>
    </xf>
    <xf numFmtId="0" fontId="133" fillId="0" borderId="63" xfId="0" applyFont="1" applyBorder="1" applyAlignment="1">
      <alignment horizontal="center" vertical="center"/>
    </xf>
    <xf numFmtId="0" fontId="133" fillId="0" borderId="65" xfId="0" applyFont="1" applyBorder="1" applyAlignment="1">
      <alignment horizontal="center" vertical="center"/>
    </xf>
    <xf numFmtId="0" fontId="133" fillId="4" borderId="65" xfId="0" applyFont="1" applyFill="1" applyBorder="1" applyAlignment="1">
      <alignment horizontal="center" vertical="center"/>
    </xf>
    <xf numFmtId="0" fontId="139" fillId="4" borderId="67" xfId="0" applyFont="1" applyFill="1" applyBorder="1" applyAlignment="1">
      <alignment horizontal="center" vertical="top" textRotation="255" wrapText="1"/>
    </xf>
    <xf numFmtId="0" fontId="140" fillId="4" borderId="75" xfId="0" applyFont="1" applyFill="1" applyBorder="1" applyAlignment="1">
      <alignment horizontal="center" vertical="top" textRotation="255" wrapText="1"/>
    </xf>
    <xf numFmtId="0" fontId="140" fillId="4" borderId="76" xfId="0" applyFont="1" applyFill="1" applyBorder="1" applyAlignment="1">
      <alignment horizontal="center" vertical="top" textRotation="255" wrapText="1"/>
    </xf>
    <xf numFmtId="0" fontId="139" fillId="4" borderId="7" xfId="0" applyFont="1" applyFill="1" applyBorder="1" applyAlignment="1">
      <alignment horizontal="center" vertical="top" textRotation="255" wrapText="1"/>
    </xf>
    <xf numFmtId="0" fontId="140" fillId="4" borderId="0" xfId="0" applyFont="1" applyFill="1" applyAlignment="1">
      <alignment horizontal="center" vertical="top" textRotation="255" wrapText="1"/>
    </xf>
    <xf numFmtId="0" fontId="140" fillId="4" borderId="0" xfId="0" applyFont="1" applyFill="1" applyBorder="1" applyAlignment="1">
      <alignment horizontal="center" vertical="top" textRotation="255" wrapText="1"/>
    </xf>
    <xf numFmtId="0" fontId="140" fillId="4" borderId="6" xfId="0" applyFont="1" applyFill="1" applyBorder="1" applyAlignment="1">
      <alignment horizontal="center" vertical="top" textRotation="255" wrapText="1"/>
    </xf>
    <xf numFmtId="0" fontId="139" fillId="4" borderId="10" xfId="0" applyFont="1" applyFill="1" applyBorder="1" applyAlignment="1">
      <alignment horizontal="center" vertical="top" textRotation="255" wrapText="1"/>
    </xf>
    <xf numFmtId="0" fontId="140" fillId="4" borderId="8" xfId="0" applyFont="1" applyFill="1" applyBorder="1" applyAlignment="1">
      <alignment horizontal="center" vertical="top" textRotation="255" wrapText="1"/>
    </xf>
    <xf numFmtId="0" fontId="140" fillId="4" borderId="9" xfId="0" applyFont="1" applyFill="1" applyBorder="1" applyAlignment="1">
      <alignment horizontal="center" vertical="top" textRotation="255" wrapText="1"/>
    </xf>
    <xf numFmtId="0" fontId="9" fillId="4" borderId="67" xfId="0" applyFont="1" applyFill="1" applyBorder="1" applyAlignment="1">
      <alignment horizontal="center" vertical="top" textRotation="255" wrapText="1"/>
    </xf>
    <xf numFmtId="0" fontId="133" fillId="4" borderId="75" xfId="0" applyFont="1" applyFill="1" applyBorder="1" applyAlignment="1">
      <alignment horizontal="center" vertical="top" textRotation="255" wrapText="1"/>
    </xf>
    <xf numFmtId="0" fontId="133" fillId="4" borderId="76" xfId="0" applyFont="1" applyFill="1" applyBorder="1" applyAlignment="1">
      <alignment horizontal="center" vertical="top" textRotation="255" wrapText="1"/>
    </xf>
    <xf numFmtId="0" fontId="9" fillId="4" borderId="7" xfId="0" applyFont="1" applyFill="1" applyBorder="1" applyAlignment="1">
      <alignment horizontal="center" vertical="top" textRotation="255" wrapText="1"/>
    </xf>
    <xf numFmtId="0" fontId="133" fillId="4" borderId="0" xfId="0" applyFont="1" applyFill="1" applyAlignment="1">
      <alignment horizontal="center" vertical="top" textRotation="255" wrapText="1"/>
    </xf>
    <xf numFmtId="0" fontId="133" fillId="4" borderId="0" xfId="0" applyFont="1" applyFill="1" applyBorder="1" applyAlignment="1">
      <alignment horizontal="center" vertical="top" textRotation="255" wrapText="1"/>
    </xf>
    <xf numFmtId="0" fontId="133" fillId="4" borderId="6" xfId="0" applyFont="1" applyFill="1" applyBorder="1" applyAlignment="1">
      <alignment horizontal="center" vertical="top" textRotation="255" wrapText="1"/>
    </xf>
    <xf numFmtId="0" fontId="9" fillId="4" borderId="10" xfId="0" applyFont="1" applyFill="1" applyBorder="1" applyAlignment="1">
      <alignment horizontal="center" vertical="top" textRotation="255" wrapText="1"/>
    </xf>
    <xf numFmtId="0" fontId="133" fillId="4" borderId="8" xfId="0" applyFont="1" applyFill="1" applyBorder="1" applyAlignment="1">
      <alignment horizontal="center" vertical="top" textRotation="255" wrapText="1"/>
    </xf>
    <xf numFmtId="0" fontId="133" fillId="4" borderId="9" xfId="0" applyFont="1" applyFill="1" applyBorder="1" applyAlignment="1">
      <alignment horizontal="center" vertical="top" textRotation="255" wrapText="1"/>
    </xf>
    <xf numFmtId="0" fontId="9" fillId="0" borderId="64" xfId="0" applyFont="1" applyBorder="1" applyAlignment="1">
      <alignment horizontal="center" vertical="center"/>
    </xf>
    <xf numFmtId="0" fontId="9" fillId="4" borderId="64" xfId="0" applyFont="1" applyFill="1" applyBorder="1">
      <alignment vertical="center"/>
    </xf>
    <xf numFmtId="0" fontId="9" fillId="4" borderId="65" xfId="0" applyFont="1" applyFill="1" applyBorder="1">
      <alignment vertical="center"/>
    </xf>
    <xf numFmtId="0" fontId="9" fillId="0" borderId="64" xfId="0" applyFont="1" applyBorder="1">
      <alignment vertical="center"/>
    </xf>
    <xf numFmtId="0" fontId="9" fillId="0" borderId="63" xfId="0" applyFont="1" applyBorder="1">
      <alignment vertical="center"/>
    </xf>
    <xf numFmtId="0" fontId="9" fillId="0" borderId="65" xfId="0" applyFont="1" applyBorder="1">
      <alignment vertical="center"/>
    </xf>
    <xf numFmtId="0" fontId="17" fillId="0" borderId="11" xfId="0" applyFont="1" applyBorder="1" applyAlignment="1">
      <alignment horizontal="center" vertic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177" fontId="17" fillId="0" borderId="11" xfId="0" applyNumberFormat="1" applyFont="1" applyBorder="1" applyAlignment="1">
      <alignment horizontal="center" vertical="center"/>
    </xf>
    <xf numFmtId="177" fontId="17" fillId="0" borderId="4" xfId="0" applyNumberFormat="1" applyFont="1" applyBorder="1" applyAlignment="1">
      <alignment horizontal="center" vertical="center"/>
    </xf>
    <xf numFmtId="177" fontId="17" fillId="0" borderId="5" xfId="0" applyNumberFormat="1" applyFont="1" applyBorder="1" applyAlignment="1">
      <alignment horizontal="center" vertical="center"/>
    </xf>
    <xf numFmtId="49" fontId="29" fillId="0" borderId="0" xfId="0" applyNumberFormat="1" applyFont="1" applyBorder="1" applyAlignment="1">
      <alignment horizontal="center" vertical="center"/>
    </xf>
    <xf numFmtId="49" fontId="29" fillId="0" borderId="0" xfId="0" applyNumberFormat="1" applyFont="1" applyBorder="1" applyAlignment="1">
      <alignment horizontal="left" vertical="center"/>
    </xf>
    <xf numFmtId="49" fontId="23" fillId="0" borderId="0" xfId="0" applyNumberFormat="1" applyFont="1" applyBorder="1" applyAlignment="1">
      <alignment horizontal="center" vertical="center"/>
    </xf>
    <xf numFmtId="49" fontId="24" fillId="0" borderId="0" xfId="0" applyNumberFormat="1" applyFont="1" applyBorder="1" applyAlignment="1">
      <alignment horizontal="center" vertical="center"/>
    </xf>
    <xf numFmtId="49" fontId="24" fillId="0" borderId="8" xfId="0" applyNumberFormat="1" applyFont="1" applyBorder="1" applyAlignment="1">
      <alignment horizontal="center" vertical="center"/>
    </xf>
    <xf numFmtId="49" fontId="28" fillId="0" borderId="0" xfId="0" applyNumberFormat="1" applyFont="1" applyBorder="1" applyAlignment="1">
      <alignment horizontal="center" vertical="center"/>
    </xf>
    <xf numFmtId="0" fontId="10" fillId="5" borderId="12" xfId="6" applyFont="1" applyFill="1" applyBorder="1" applyAlignment="1">
      <alignment horizontal="center" vertical="center" wrapText="1"/>
    </xf>
    <xf numFmtId="0" fontId="10" fillId="3" borderId="12" xfId="6" applyFont="1" applyFill="1" applyBorder="1" applyAlignment="1">
      <alignment horizontal="center" vertical="center" wrapText="1"/>
    </xf>
    <xf numFmtId="0" fontId="10" fillId="4" borderId="12" xfId="6" applyFont="1" applyFill="1" applyBorder="1" applyAlignment="1">
      <alignment horizontal="center" vertical="center" wrapText="1"/>
    </xf>
    <xf numFmtId="0" fontId="10" fillId="12" borderId="66" xfId="0" applyFont="1" applyFill="1" applyBorder="1" applyAlignment="1">
      <alignment horizontal="left" vertical="top" wrapText="1"/>
    </xf>
    <xf numFmtId="0" fontId="10" fillId="12" borderId="15" xfId="0" applyFont="1" applyFill="1" applyBorder="1" applyAlignment="1">
      <alignment horizontal="left" vertical="top" wrapText="1"/>
    </xf>
    <xf numFmtId="0" fontId="10" fillId="12" borderId="14" xfId="0" applyFont="1" applyFill="1" applyBorder="1" applyAlignment="1">
      <alignment horizontal="left" vertical="top" wrapText="1"/>
    </xf>
    <xf numFmtId="0" fontId="32" fillId="4" borderId="12" xfId="6" applyFont="1" applyFill="1" applyBorder="1" applyAlignment="1">
      <alignment horizontal="center" vertical="center" wrapText="1"/>
    </xf>
    <xf numFmtId="0" fontId="10" fillId="4" borderId="3" xfId="6" applyFont="1" applyFill="1" applyBorder="1" applyAlignment="1">
      <alignment horizontal="center" vertical="center" wrapText="1"/>
    </xf>
    <xf numFmtId="0" fontId="10" fillId="4" borderId="2" xfId="6" applyFont="1" applyFill="1" applyBorder="1" applyAlignment="1">
      <alignment horizontal="center" vertical="center" wrapText="1"/>
    </xf>
    <xf numFmtId="0" fontId="10" fillId="4" borderId="10" xfId="6" applyFont="1" applyFill="1" applyBorder="1" applyAlignment="1">
      <alignment horizontal="center" vertical="center" wrapText="1"/>
    </xf>
    <xf numFmtId="0" fontId="10" fillId="4" borderId="9" xfId="6" applyFont="1" applyFill="1" applyBorder="1" applyAlignment="1">
      <alignment horizontal="center" vertical="center" wrapText="1"/>
    </xf>
    <xf numFmtId="0" fontId="10" fillId="5" borderId="13" xfId="6" applyFont="1" applyFill="1" applyBorder="1" applyAlignment="1">
      <alignment horizontal="center" vertical="center" wrapText="1"/>
    </xf>
    <xf numFmtId="0" fontId="10" fillId="5" borderId="15" xfId="6" applyFont="1" applyFill="1" applyBorder="1" applyAlignment="1">
      <alignment horizontal="center" vertical="center" wrapText="1"/>
    </xf>
    <xf numFmtId="0" fontId="10" fillId="5" borderId="14" xfId="6" applyFont="1" applyFill="1" applyBorder="1" applyAlignment="1">
      <alignment horizontal="center" vertical="center" wrapText="1"/>
    </xf>
    <xf numFmtId="0" fontId="32" fillId="5" borderId="12" xfId="6" applyFont="1" applyFill="1" applyBorder="1" applyAlignment="1">
      <alignment horizontal="center" vertical="center" wrapText="1"/>
    </xf>
    <xf numFmtId="0" fontId="32" fillId="5" borderId="13" xfId="6" applyFont="1" applyFill="1" applyBorder="1" applyAlignment="1">
      <alignment horizontal="center" vertical="center" wrapText="1"/>
    </xf>
    <xf numFmtId="0" fontId="32" fillId="5" borderId="15" xfId="6" applyFont="1" applyFill="1" applyBorder="1" applyAlignment="1">
      <alignment horizontal="center" vertical="center" wrapText="1"/>
    </xf>
    <xf numFmtId="0" fontId="32" fillId="5" borderId="14" xfId="6" applyFont="1" applyFill="1" applyBorder="1" applyAlignment="1">
      <alignment horizontal="center" vertical="center" wrapText="1"/>
    </xf>
    <xf numFmtId="0" fontId="7" fillId="5" borderId="12" xfId="1" applyNumberFormat="1" applyFont="1" applyFill="1" applyBorder="1" applyAlignment="1">
      <alignment horizontal="center" vertical="center" wrapText="1"/>
    </xf>
    <xf numFmtId="0" fontId="7" fillId="0" borderId="3" xfId="1" applyFont="1" applyBorder="1" applyAlignment="1">
      <alignment vertical="center"/>
    </xf>
    <xf numFmtId="0" fontId="7" fillId="0" borderId="2" xfId="1" applyFont="1" applyBorder="1" applyAlignment="1">
      <alignment vertical="center"/>
    </xf>
    <xf numFmtId="177" fontId="7" fillId="0" borderId="3" xfId="1" applyNumberFormat="1" applyFont="1" applyFill="1" applyBorder="1" applyAlignment="1">
      <alignment horizontal="left" vertical="center"/>
    </xf>
    <xf numFmtId="177" fontId="7" fillId="0" borderId="2" xfId="1" applyNumberFormat="1" applyFont="1" applyFill="1" applyBorder="1" applyAlignment="1">
      <alignment horizontal="left" vertical="center"/>
    </xf>
    <xf numFmtId="0" fontId="7" fillId="0" borderId="41" xfId="0" applyFont="1" applyFill="1" applyBorder="1" applyAlignment="1">
      <alignment horizontal="left" vertical="top" wrapText="1"/>
    </xf>
    <xf numFmtId="0" fontId="7" fillId="0" borderId="46" xfId="0" applyFont="1" applyFill="1" applyBorder="1" applyAlignment="1">
      <alignment horizontal="left" vertical="top" wrapText="1"/>
    </xf>
    <xf numFmtId="0" fontId="7" fillId="5" borderId="12" xfId="1" applyFont="1" applyFill="1" applyBorder="1" applyAlignment="1">
      <alignment horizontal="center" vertical="center"/>
    </xf>
    <xf numFmtId="0" fontId="7" fillId="0" borderId="11" xfId="1" applyFont="1" applyFill="1" applyBorder="1" applyAlignment="1">
      <alignment horizontal="left" vertical="top" wrapText="1"/>
    </xf>
    <xf numFmtId="0" fontId="7" fillId="0" borderId="4" xfId="1" applyFont="1" applyFill="1" applyBorder="1" applyAlignment="1">
      <alignment horizontal="left" vertical="top" wrapText="1"/>
    </xf>
    <xf numFmtId="0" fontId="7" fillId="0" borderId="5" xfId="1" applyFont="1" applyFill="1" applyBorder="1" applyAlignment="1">
      <alignment horizontal="left" vertical="top" wrapText="1"/>
    </xf>
    <xf numFmtId="0" fontId="7" fillId="0" borderId="11" xfId="0" applyFont="1" applyBorder="1" applyAlignment="1">
      <alignment horizontal="left" vertical="top" wrapText="1"/>
    </xf>
    <xf numFmtId="0" fontId="7" fillId="0" borderId="4" xfId="0" applyFont="1" applyBorder="1" applyAlignment="1">
      <alignment horizontal="left" vertical="top" wrapText="1"/>
    </xf>
    <xf numFmtId="0" fontId="7" fillId="0" borderId="5" xfId="0" applyFont="1" applyBorder="1" applyAlignment="1">
      <alignment horizontal="left" vertical="top" wrapText="1"/>
    </xf>
    <xf numFmtId="0" fontId="7" fillId="6" borderId="11" xfId="1" applyFont="1" applyFill="1" applyBorder="1" applyAlignment="1">
      <alignment horizontal="center" vertical="center"/>
    </xf>
    <xf numFmtId="0" fontId="7" fillId="6" borderId="5" xfId="1" applyFont="1" applyFill="1" applyBorder="1" applyAlignment="1">
      <alignment horizontal="center" vertical="center"/>
    </xf>
    <xf numFmtId="0" fontId="8" fillId="0" borderId="45" xfId="1" applyFont="1" applyBorder="1" applyAlignment="1">
      <alignment horizontal="center" vertical="center"/>
    </xf>
    <xf numFmtId="0" fontId="7" fillId="2" borderId="12" xfId="1" applyNumberFormat="1" applyFont="1" applyFill="1" applyBorder="1" applyAlignment="1">
      <alignment horizontal="left" vertical="top" wrapText="1"/>
    </xf>
    <xf numFmtId="0" fontId="7" fillId="0" borderId="11" xfId="1" applyFont="1" applyFill="1" applyBorder="1" applyAlignment="1">
      <alignment horizontal="left" vertical="center"/>
    </xf>
    <xf numFmtId="0" fontId="7" fillId="0" borderId="4" xfId="1" applyFont="1" applyFill="1" applyBorder="1" applyAlignment="1">
      <alignment horizontal="left" vertical="center"/>
    </xf>
    <xf numFmtId="0" fontId="7" fillId="0" borderId="5" xfId="1" applyFont="1" applyFill="1" applyBorder="1" applyAlignment="1">
      <alignment horizontal="left" vertical="center"/>
    </xf>
    <xf numFmtId="0" fontId="10" fillId="7" borderId="41" xfId="10" applyFont="1" applyFill="1" applyBorder="1" applyAlignment="1">
      <alignment horizontal="left" vertical="center" wrapText="1"/>
    </xf>
    <xf numFmtId="0" fontId="133" fillId="0" borderId="46" xfId="0" applyFont="1" applyBorder="1" applyAlignment="1">
      <alignment horizontal="left" vertical="center" wrapText="1"/>
    </xf>
    <xf numFmtId="0" fontId="133" fillId="0" borderId="43" xfId="0" applyFont="1" applyBorder="1" applyAlignment="1">
      <alignment horizontal="left" vertical="center" wrapText="1"/>
    </xf>
    <xf numFmtId="0" fontId="10" fillId="7" borderId="64" xfId="10" applyFont="1" applyFill="1" applyBorder="1" applyAlignment="1">
      <alignment vertical="center" wrapText="1"/>
    </xf>
    <xf numFmtId="0" fontId="0" fillId="0" borderId="63" xfId="0" applyBorder="1" applyAlignment="1">
      <alignment vertical="center"/>
    </xf>
    <xf numFmtId="0" fontId="0" fillId="0" borderId="65" xfId="0" applyBorder="1" applyAlignment="1">
      <alignment vertical="center"/>
    </xf>
  </cellXfs>
  <cellStyles count="58423">
    <cellStyle name="_1.3ＪＯＢサーバ#1_単体テスト仕様書兼説明書" xfId="29"/>
    <cellStyle name="_1.5バックアップサーバ(Solaris)_単体テスト仕様書兼説明書" xfId="30"/>
    <cellStyle name="_3.1.3 ネットーワーク接続後 動作確認テスト仕様書兼説明書" xfId="31"/>
    <cellStyle name="_5.1.36 ストレージバックアップ管理サーバ(UNIX) 単体テスト仕様書兼説明書" xfId="32"/>
    <cellStyle name="_SR-BC01-001_テーブル定義書_テーブル項目一覧_r00 96_(抜粋)ステータス情報" xfId="1138"/>
    <cellStyle name="_SR-BC01-001_テーブル定義書_テーブル項目一覧_r00 98_ステータス情報" xfId="1139"/>
    <cellStyle name="_SR-BC01-001_テーブル定義書_テーブル項目一覧_r00.94" xfId="1140"/>
    <cellStyle name="W_  ã" xfId="33"/>
    <cellStyle name="0,0_x000d__x000a_NA_x000d__x000a_" xfId="34"/>
    <cellStyle name="0301" xfId="1141"/>
    <cellStyle name="0_x0014_標準_F_02?P_Dd080301" xfId="1142"/>
    <cellStyle name="20% - Accent1" xfId="35"/>
    <cellStyle name="20% - Accent2" xfId="36"/>
    <cellStyle name="20% - Accent3" xfId="37"/>
    <cellStyle name="20% - Accent4" xfId="38"/>
    <cellStyle name="20% - Accent5" xfId="39"/>
    <cellStyle name="20% - Accent6" xfId="40"/>
    <cellStyle name="20% - Akzent1" xfId="41"/>
    <cellStyle name="20% - Akzent2" xfId="42"/>
    <cellStyle name="20% - Akzent3" xfId="43"/>
    <cellStyle name="20% - Akzent4" xfId="44"/>
    <cellStyle name="20% - Akzent5" xfId="45"/>
    <cellStyle name="20% - Akzent6" xfId="46"/>
    <cellStyle name="20% - アクセント 1 10" xfId="39699"/>
    <cellStyle name="20% - アクセント 1 11" xfId="39700"/>
    <cellStyle name="20% - アクセント 1 12" xfId="39701"/>
    <cellStyle name="20% - アクセント 1 13" xfId="39702"/>
    <cellStyle name="20% - アクセント 1 14" xfId="39703"/>
    <cellStyle name="20% - アクセント 1 15" xfId="39704"/>
    <cellStyle name="20% - アクセント 1 16" xfId="39705"/>
    <cellStyle name="20% - アクセント 1 17" xfId="39706"/>
    <cellStyle name="20% - アクセント 1 18" xfId="39707"/>
    <cellStyle name="20% - アクセント 1 19" xfId="39708"/>
    <cellStyle name="20% - アクセント 1 2" xfId="48"/>
    <cellStyle name="20% - アクセント 1 2 2" xfId="49"/>
    <cellStyle name="20% - アクセント 1 2 2 2" xfId="50"/>
    <cellStyle name="20% - アクセント 1 2 2 2 2" xfId="51"/>
    <cellStyle name="20% - アクセント 1 2 3" xfId="52"/>
    <cellStyle name="20% - アクセント 1 2 4" xfId="600"/>
    <cellStyle name="20% - アクセント 1 2 5" xfId="14759"/>
    <cellStyle name="20% - アクセント 1 20" xfId="39709"/>
    <cellStyle name="20% - アクセント 1 21" xfId="39710"/>
    <cellStyle name="20% - アクセント 1 22" xfId="39711"/>
    <cellStyle name="20% - アクセント 1 23" xfId="39712"/>
    <cellStyle name="20% - アクセント 1 24" xfId="39713"/>
    <cellStyle name="20% - アクセント 1 25" xfId="39714"/>
    <cellStyle name="20% - アクセント 1 26" xfId="39715"/>
    <cellStyle name="20% - アクセント 1 27" xfId="39716"/>
    <cellStyle name="20% - アクセント 1 28" xfId="39717"/>
    <cellStyle name="20% - アクセント 1 29" xfId="39718"/>
    <cellStyle name="20% - アクセント 1 3" xfId="53"/>
    <cellStyle name="20% - アクセント 1 3 2" xfId="54"/>
    <cellStyle name="20% - アクセント 1 3 3" xfId="39719"/>
    <cellStyle name="20% - アクセント 1 30" xfId="39720"/>
    <cellStyle name="20% - アクセント 1 31" xfId="39721"/>
    <cellStyle name="20% - アクセント 1 32" xfId="39722"/>
    <cellStyle name="20% - アクセント 1 33" xfId="39723"/>
    <cellStyle name="20% - アクセント 1 34" xfId="39724"/>
    <cellStyle name="20% - アクセント 1 35" xfId="39725"/>
    <cellStyle name="20% - アクセント 1 36" xfId="39726"/>
    <cellStyle name="20% - アクセント 1 37" xfId="39727"/>
    <cellStyle name="20% - アクセント 1 38" xfId="39728"/>
    <cellStyle name="20% - アクセント 1 39" xfId="39729"/>
    <cellStyle name="20% - アクセント 1 4" xfId="47"/>
    <cellStyle name="20% - アクセント 1 4 2" xfId="39730"/>
    <cellStyle name="20% - アクセント 1 40" xfId="39731"/>
    <cellStyle name="20% - アクセント 1 41" xfId="39732"/>
    <cellStyle name="20% - アクセント 1 42" xfId="39733"/>
    <cellStyle name="20% - アクセント 1 43" xfId="39734"/>
    <cellStyle name="20% - アクセント 1 44" xfId="39735"/>
    <cellStyle name="20% - アクセント 1 45" xfId="39736"/>
    <cellStyle name="20% - アクセント 1 46" xfId="39698"/>
    <cellStyle name="20% - アクセント 1 47" xfId="45778"/>
    <cellStyle name="20% - アクセント 1 5" xfId="39737"/>
    <cellStyle name="20% - アクセント 1 6" xfId="39738"/>
    <cellStyle name="20% - アクセント 1 7" xfId="39739"/>
    <cellStyle name="20% - アクセント 1 8" xfId="39740"/>
    <cellStyle name="20% - アクセント 1 9" xfId="39741"/>
    <cellStyle name="20% - アクセント 2 10" xfId="39743"/>
    <cellStyle name="20% - アクセント 2 11" xfId="39744"/>
    <cellStyle name="20% - アクセント 2 12" xfId="39745"/>
    <cellStyle name="20% - アクセント 2 13" xfId="39746"/>
    <cellStyle name="20% - アクセント 2 14" xfId="39747"/>
    <cellStyle name="20% - アクセント 2 15" xfId="39748"/>
    <cellStyle name="20% - アクセント 2 16" xfId="39749"/>
    <cellStyle name="20% - アクセント 2 17" xfId="39750"/>
    <cellStyle name="20% - アクセント 2 18" xfId="39751"/>
    <cellStyle name="20% - アクセント 2 19" xfId="39752"/>
    <cellStyle name="20% - アクセント 2 2" xfId="56"/>
    <cellStyle name="20% - アクセント 2 2 2" xfId="57"/>
    <cellStyle name="20% - アクセント 2 2 2 2" xfId="58"/>
    <cellStyle name="20% - アクセント 2 2 2 2 2" xfId="59"/>
    <cellStyle name="20% - アクセント 2 2 3" xfId="60"/>
    <cellStyle name="20% - アクセント 2 2 4" xfId="601"/>
    <cellStyle name="20% - アクセント 2 2 5" xfId="14767"/>
    <cellStyle name="20% - アクセント 2 20" xfId="39753"/>
    <cellStyle name="20% - アクセント 2 21" xfId="39754"/>
    <cellStyle name="20% - アクセント 2 22" xfId="39755"/>
    <cellStyle name="20% - アクセント 2 23" xfId="39756"/>
    <cellStyle name="20% - アクセント 2 24" xfId="39757"/>
    <cellStyle name="20% - アクセント 2 25" xfId="39758"/>
    <cellStyle name="20% - アクセント 2 26" xfId="39759"/>
    <cellStyle name="20% - アクセント 2 27" xfId="39760"/>
    <cellStyle name="20% - アクセント 2 28" xfId="39761"/>
    <cellStyle name="20% - アクセント 2 29" xfId="39762"/>
    <cellStyle name="20% - アクセント 2 3" xfId="61"/>
    <cellStyle name="20% - アクセント 2 3 2" xfId="62"/>
    <cellStyle name="20% - アクセント 2 3 3" xfId="39763"/>
    <cellStyle name="20% - アクセント 2 30" xfId="39764"/>
    <cellStyle name="20% - アクセント 2 31" xfId="39765"/>
    <cellStyle name="20% - アクセント 2 32" xfId="39766"/>
    <cellStyle name="20% - アクセント 2 33" xfId="39767"/>
    <cellStyle name="20% - アクセント 2 34" xfId="39768"/>
    <cellStyle name="20% - アクセント 2 35" xfId="39769"/>
    <cellStyle name="20% - アクセント 2 36" xfId="39770"/>
    <cellStyle name="20% - アクセント 2 37" xfId="39771"/>
    <cellStyle name="20% - アクセント 2 38" xfId="39772"/>
    <cellStyle name="20% - アクセント 2 39" xfId="39773"/>
    <cellStyle name="20% - アクセント 2 4" xfId="55"/>
    <cellStyle name="20% - アクセント 2 4 2" xfId="39774"/>
    <cellStyle name="20% - アクセント 2 40" xfId="39775"/>
    <cellStyle name="20% - アクセント 2 41" xfId="39776"/>
    <cellStyle name="20% - アクセント 2 42" xfId="39777"/>
    <cellStyle name="20% - アクセント 2 43" xfId="39778"/>
    <cellStyle name="20% - アクセント 2 44" xfId="39779"/>
    <cellStyle name="20% - アクセント 2 45" xfId="39780"/>
    <cellStyle name="20% - アクセント 2 46" xfId="39742"/>
    <cellStyle name="20% - アクセント 2 47" xfId="45779"/>
    <cellStyle name="20% - アクセント 2 5" xfId="39781"/>
    <cellStyle name="20% - アクセント 2 6" xfId="39782"/>
    <cellStyle name="20% - アクセント 2 7" xfId="39783"/>
    <cellStyle name="20% - アクセント 2 8" xfId="39784"/>
    <cellStyle name="20% - アクセント 2 9" xfId="39785"/>
    <cellStyle name="20% - アクセント 3 10" xfId="39787"/>
    <cellStyle name="20% - アクセント 3 11" xfId="39788"/>
    <cellStyle name="20% - アクセント 3 12" xfId="39789"/>
    <cellStyle name="20% - アクセント 3 13" xfId="39790"/>
    <cellStyle name="20% - アクセント 3 14" xfId="39791"/>
    <cellStyle name="20% - アクセント 3 15" xfId="39792"/>
    <cellStyle name="20% - アクセント 3 16" xfId="39793"/>
    <cellStyle name="20% - アクセント 3 17" xfId="39794"/>
    <cellStyle name="20% - アクセント 3 18" xfId="39795"/>
    <cellStyle name="20% - アクセント 3 19" xfId="39796"/>
    <cellStyle name="20% - アクセント 3 2" xfId="64"/>
    <cellStyle name="20% - アクセント 3 2 2" xfId="65"/>
    <cellStyle name="20% - アクセント 3 2 2 2" xfId="66"/>
    <cellStyle name="20% - アクセント 3 2 2 2 2" xfId="67"/>
    <cellStyle name="20% - アクセント 3 2 3" xfId="68"/>
    <cellStyle name="20% - アクセント 3 2 4" xfId="602"/>
    <cellStyle name="20% - アクセント 3 2 5" xfId="14775"/>
    <cellStyle name="20% - アクセント 3 20" xfId="39797"/>
    <cellStyle name="20% - アクセント 3 21" xfId="39798"/>
    <cellStyle name="20% - アクセント 3 22" xfId="39799"/>
    <cellStyle name="20% - アクセント 3 23" xfId="39800"/>
    <cellStyle name="20% - アクセント 3 24" xfId="39801"/>
    <cellStyle name="20% - アクセント 3 25" xfId="39802"/>
    <cellStyle name="20% - アクセント 3 26" xfId="39803"/>
    <cellStyle name="20% - アクセント 3 27" xfId="39804"/>
    <cellStyle name="20% - アクセント 3 28" xfId="39805"/>
    <cellStyle name="20% - アクセント 3 29" xfId="39806"/>
    <cellStyle name="20% - アクセント 3 3" xfId="69"/>
    <cellStyle name="20% - アクセント 3 3 2" xfId="70"/>
    <cellStyle name="20% - アクセント 3 3 3" xfId="39807"/>
    <cellStyle name="20% - アクセント 3 30" xfId="39808"/>
    <cellStyle name="20% - アクセント 3 31" xfId="39809"/>
    <cellStyle name="20% - アクセント 3 32" xfId="39810"/>
    <cellStyle name="20% - アクセント 3 33" xfId="39811"/>
    <cellStyle name="20% - アクセント 3 34" xfId="39812"/>
    <cellStyle name="20% - アクセント 3 35" xfId="39813"/>
    <cellStyle name="20% - アクセント 3 36" xfId="39814"/>
    <cellStyle name="20% - アクセント 3 37" xfId="39815"/>
    <cellStyle name="20% - アクセント 3 38" xfId="39816"/>
    <cellStyle name="20% - アクセント 3 39" xfId="39817"/>
    <cellStyle name="20% - アクセント 3 4" xfId="63"/>
    <cellStyle name="20% - アクセント 3 4 2" xfId="39818"/>
    <cellStyle name="20% - アクセント 3 40" xfId="39819"/>
    <cellStyle name="20% - アクセント 3 41" xfId="39820"/>
    <cellStyle name="20% - アクセント 3 42" xfId="39821"/>
    <cellStyle name="20% - アクセント 3 43" xfId="39822"/>
    <cellStyle name="20% - アクセント 3 44" xfId="39823"/>
    <cellStyle name="20% - アクセント 3 45" xfId="39824"/>
    <cellStyle name="20% - アクセント 3 46" xfId="39786"/>
    <cellStyle name="20% - アクセント 3 47" xfId="45780"/>
    <cellStyle name="20% - アクセント 3 5" xfId="39825"/>
    <cellStyle name="20% - アクセント 3 6" xfId="39826"/>
    <cellStyle name="20% - アクセント 3 7" xfId="39827"/>
    <cellStyle name="20% - アクセント 3 8" xfId="39828"/>
    <cellStyle name="20% - アクセント 3 9" xfId="39829"/>
    <cellStyle name="20% - アクセント 4 10" xfId="39831"/>
    <cellStyle name="20% - アクセント 4 11" xfId="39832"/>
    <cellStyle name="20% - アクセント 4 12" xfId="39833"/>
    <cellStyle name="20% - アクセント 4 13" xfId="39834"/>
    <cellStyle name="20% - アクセント 4 14" xfId="39835"/>
    <cellStyle name="20% - アクセント 4 15" xfId="39836"/>
    <cellStyle name="20% - アクセント 4 16" xfId="39837"/>
    <cellStyle name="20% - アクセント 4 17" xfId="39838"/>
    <cellStyle name="20% - アクセント 4 18" xfId="39839"/>
    <cellStyle name="20% - アクセント 4 19" xfId="39840"/>
    <cellStyle name="20% - アクセント 4 2" xfId="72"/>
    <cellStyle name="20% - アクセント 4 2 2" xfId="73"/>
    <cellStyle name="20% - アクセント 4 2 2 2" xfId="74"/>
    <cellStyle name="20% - アクセント 4 2 2 2 2" xfId="75"/>
    <cellStyle name="20% - アクセント 4 2 3" xfId="76"/>
    <cellStyle name="20% - アクセント 4 2 4" xfId="603"/>
    <cellStyle name="20% - アクセント 4 2 5" xfId="14783"/>
    <cellStyle name="20% - アクセント 4 20" xfId="39841"/>
    <cellStyle name="20% - アクセント 4 21" xfId="39842"/>
    <cellStyle name="20% - アクセント 4 22" xfId="39843"/>
    <cellStyle name="20% - アクセント 4 23" xfId="39844"/>
    <cellStyle name="20% - アクセント 4 24" xfId="39845"/>
    <cellStyle name="20% - アクセント 4 25" xfId="39846"/>
    <cellStyle name="20% - アクセント 4 26" xfId="39847"/>
    <cellStyle name="20% - アクセント 4 27" xfId="39848"/>
    <cellStyle name="20% - アクセント 4 28" xfId="39849"/>
    <cellStyle name="20% - アクセント 4 29" xfId="39850"/>
    <cellStyle name="20% - アクセント 4 3" xfId="77"/>
    <cellStyle name="20% - アクセント 4 3 2" xfId="78"/>
    <cellStyle name="20% - アクセント 4 3 3" xfId="39851"/>
    <cellStyle name="20% - アクセント 4 30" xfId="39852"/>
    <cellStyle name="20% - アクセント 4 31" xfId="39853"/>
    <cellStyle name="20% - アクセント 4 32" xfId="39854"/>
    <cellStyle name="20% - アクセント 4 33" xfId="39855"/>
    <cellStyle name="20% - アクセント 4 34" xfId="39856"/>
    <cellStyle name="20% - アクセント 4 35" xfId="39857"/>
    <cellStyle name="20% - アクセント 4 36" xfId="39858"/>
    <cellStyle name="20% - アクセント 4 37" xfId="39859"/>
    <cellStyle name="20% - アクセント 4 38" xfId="39860"/>
    <cellStyle name="20% - アクセント 4 39" xfId="39861"/>
    <cellStyle name="20% - アクセント 4 4" xfId="71"/>
    <cellStyle name="20% - アクセント 4 4 2" xfId="39862"/>
    <cellStyle name="20% - アクセント 4 40" xfId="39863"/>
    <cellStyle name="20% - アクセント 4 41" xfId="39864"/>
    <cellStyle name="20% - アクセント 4 42" xfId="39865"/>
    <cellStyle name="20% - アクセント 4 43" xfId="39866"/>
    <cellStyle name="20% - アクセント 4 44" xfId="39867"/>
    <cellStyle name="20% - アクセント 4 45" xfId="39868"/>
    <cellStyle name="20% - アクセント 4 46" xfId="39830"/>
    <cellStyle name="20% - アクセント 4 47" xfId="45781"/>
    <cellStyle name="20% - アクセント 4 5" xfId="39869"/>
    <cellStyle name="20% - アクセント 4 6" xfId="39870"/>
    <cellStyle name="20% - アクセント 4 7" xfId="39871"/>
    <cellStyle name="20% - アクセント 4 8" xfId="39872"/>
    <cellStyle name="20% - アクセント 4 9" xfId="39873"/>
    <cellStyle name="20% - アクセント 5 10" xfId="39875"/>
    <cellStyle name="20% - アクセント 5 11" xfId="39876"/>
    <cellStyle name="20% - アクセント 5 12" xfId="39877"/>
    <cellStyle name="20% - アクセント 5 13" xfId="39878"/>
    <cellStyle name="20% - アクセント 5 14" xfId="39879"/>
    <cellStyle name="20% - アクセント 5 15" xfId="39880"/>
    <cellStyle name="20% - アクセント 5 16" xfId="39881"/>
    <cellStyle name="20% - アクセント 5 17" xfId="39882"/>
    <cellStyle name="20% - アクセント 5 18" xfId="39883"/>
    <cellStyle name="20% - アクセント 5 19" xfId="39884"/>
    <cellStyle name="20% - アクセント 5 2" xfId="80"/>
    <cellStyle name="20% - アクセント 5 2 2" xfId="81"/>
    <cellStyle name="20% - アクセント 5 2 2 2" xfId="82"/>
    <cellStyle name="20% - アクセント 5 2 2 2 2" xfId="83"/>
    <cellStyle name="20% - アクセント 5 2 3" xfId="84"/>
    <cellStyle name="20% - アクセント 5 2 4" xfId="604"/>
    <cellStyle name="20% - アクセント 5 2 5" xfId="14791"/>
    <cellStyle name="20% - アクセント 5 20" xfId="39885"/>
    <cellStyle name="20% - アクセント 5 21" xfId="39886"/>
    <cellStyle name="20% - アクセント 5 22" xfId="39887"/>
    <cellStyle name="20% - アクセント 5 23" xfId="39888"/>
    <cellStyle name="20% - アクセント 5 24" xfId="39889"/>
    <cellStyle name="20% - アクセント 5 25" xfId="39890"/>
    <cellStyle name="20% - アクセント 5 26" xfId="39891"/>
    <cellStyle name="20% - アクセント 5 27" xfId="39892"/>
    <cellStyle name="20% - アクセント 5 28" xfId="39893"/>
    <cellStyle name="20% - アクセント 5 29" xfId="39894"/>
    <cellStyle name="20% - アクセント 5 3" xfId="79"/>
    <cellStyle name="20% - アクセント 5 3 2" xfId="39895"/>
    <cellStyle name="20% - アクセント 5 30" xfId="39896"/>
    <cellStyle name="20% - アクセント 5 31" xfId="39897"/>
    <cellStyle name="20% - アクセント 5 32" xfId="39898"/>
    <cellStyle name="20% - アクセント 5 33" xfId="39899"/>
    <cellStyle name="20% - アクセント 5 34" xfId="39900"/>
    <cellStyle name="20% - アクセント 5 35" xfId="39901"/>
    <cellStyle name="20% - アクセント 5 36" xfId="39902"/>
    <cellStyle name="20% - アクセント 5 37" xfId="39903"/>
    <cellStyle name="20% - アクセント 5 38" xfId="39904"/>
    <cellStyle name="20% - アクセント 5 39" xfId="39905"/>
    <cellStyle name="20% - アクセント 5 4" xfId="39906"/>
    <cellStyle name="20% - アクセント 5 40" xfId="39907"/>
    <cellStyle name="20% - アクセント 5 41" xfId="39908"/>
    <cellStyle name="20% - アクセント 5 42" xfId="39909"/>
    <cellStyle name="20% - アクセント 5 43" xfId="39910"/>
    <cellStyle name="20% - アクセント 5 44" xfId="39911"/>
    <cellStyle name="20% - アクセント 5 45" xfId="39912"/>
    <cellStyle name="20% - アクセント 5 46" xfId="39874"/>
    <cellStyle name="20% - アクセント 5 47" xfId="45782"/>
    <cellStyle name="20% - アクセント 5 5" xfId="39913"/>
    <cellStyle name="20% - アクセント 5 6" xfId="39914"/>
    <cellStyle name="20% - アクセント 5 7" xfId="39915"/>
    <cellStyle name="20% - アクセント 5 8" xfId="39916"/>
    <cellStyle name="20% - アクセント 5 9" xfId="39917"/>
    <cellStyle name="20% - アクセント 6 10" xfId="39919"/>
    <cellStyle name="20% - アクセント 6 11" xfId="39920"/>
    <cellStyle name="20% - アクセント 6 12" xfId="39921"/>
    <cellStyle name="20% - アクセント 6 13" xfId="39922"/>
    <cellStyle name="20% - アクセント 6 14" xfId="39923"/>
    <cellStyle name="20% - アクセント 6 15" xfId="39924"/>
    <cellStyle name="20% - アクセント 6 16" xfId="39925"/>
    <cellStyle name="20% - アクセント 6 17" xfId="39926"/>
    <cellStyle name="20% - アクセント 6 18" xfId="39927"/>
    <cellStyle name="20% - アクセント 6 19" xfId="39928"/>
    <cellStyle name="20% - アクセント 6 2" xfId="86"/>
    <cellStyle name="20% - アクセント 6 2 2" xfId="87"/>
    <cellStyle name="20% - アクセント 6 2 2 2" xfId="88"/>
    <cellStyle name="20% - アクセント 6 2 2 2 2" xfId="89"/>
    <cellStyle name="20% - アクセント 6 2 3" xfId="90"/>
    <cellStyle name="20% - アクセント 6 2 4" xfId="605"/>
    <cellStyle name="20% - アクセント 6 2 5" xfId="14797"/>
    <cellStyle name="20% - アクセント 6 20" xfId="39929"/>
    <cellStyle name="20% - アクセント 6 21" xfId="39930"/>
    <cellStyle name="20% - アクセント 6 22" xfId="39931"/>
    <cellStyle name="20% - アクセント 6 23" xfId="39932"/>
    <cellStyle name="20% - アクセント 6 24" xfId="39933"/>
    <cellStyle name="20% - アクセント 6 25" xfId="39934"/>
    <cellStyle name="20% - アクセント 6 26" xfId="39935"/>
    <cellStyle name="20% - アクセント 6 27" xfId="39936"/>
    <cellStyle name="20% - アクセント 6 28" xfId="39937"/>
    <cellStyle name="20% - アクセント 6 29" xfId="39938"/>
    <cellStyle name="20% - アクセント 6 3" xfId="85"/>
    <cellStyle name="20% - アクセント 6 3 2" xfId="39939"/>
    <cellStyle name="20% - アクセント 6 30" xfId="39940"/>
    <cellStyle name="20% - アクセント 6 31" xfId="39941"/>
    <cellStyle name="20% - アクセント 6 32" xfId="39942"/>
    <cellStyle name="20% - アクセント 6 33" xfId="39943"/>
    <cellStyle name="20% - アクセント 6 34" xfId="39944"/>
    <cellStyle name="20% - アクセント 6 35" xfId="39945"/>
    <cellStyle name="20% - アクセント 6 36" xfId="39946"/>
    <cellStyle name="20% - アクセント 6 37" xfId="39947"/>
    <cellStyle name="20% - アクセント 6 38" xfId="39948"/>
    <cellStyle name="20% - アクセント 6 39" xfId="39949"/>
    <cellStyle name="20% - アクセント 6 4" xfId="39950"/>
    <cellStyle name="20% - アクセント 6 40" xfId="39951"/>
    <cellStyle name="20% - アクセント 6 41" xfId="39952"/>
    <cellStyle name="20% - アクセント 6 42" xfId="39953"/>
    <cellStyle name="20% - アクセント 6 43" xfId="39954"/>
    <cellStyle name="20% - アクセント 6 44" xfId="39955"/>
    <cellStyle name="20% - アクセント 6 45" xfId="39956"/>
    <cellStyle name="20% - アクセント 6 46" xfId="39918"/>
    <cellStyle name="20% - アクセント 6 47" xfId="45783"/>
    <cellStyle name="20% - アクセント 6 5" xfId="39957"/>
    <cellStyle name="20% - アクセント 6 6" xfId="39958"/>
    <cellStyle name="20% - アクセント 6 7" xfId="39959"/>
    <cellStyle name="20% - アクセント 6 8" xfId="39960"/>
    <cellStyle name="20% - アクセント 6 9" xfId="39961"/>
    <cellStyle name="40% - Accent1" xfId="91"/>
    <cellStyle name="40% - Accent2" xfId="92"/>
    <cellStyle name="40% - Accent3" xfId="93"/>
    <cellStyle name="40% - Accent4" xfId="94"/>
    <cellStyle name="40% - Accent5" xfId="95"/>
    <cellStyle name="40% - Accent6" xfId="96"/>
    <cellStyle name="40% - Akzent1" xfId="97"/>
    <cellStyle name="40% - Akzent2" xfId="98"/>
    <cellStyle name="40% - Akzent3" xfId="99"/>
    <cellStyle name="40% - Akzent4" xfId="100"/>
    <cellStyle name="40% - Akzent5" xfId="101"/>
    <cellStyle name="40% - Akzent6" xfId="102"/>
    <cellStyle name="40% - アクセント 1 10" xfId="39963"/>
    <cellStyle name="40% - アクセント 1 11" xfId="39964"/>
    <cellStyle name="40% - アクセント 1 12" xfId="39965"/>
    <cellStyle name="40% - アクセント 1 13" xfId="39966"/>
    <cellStyle name="40% - アクセント 1 14" xfId="39967"/>
    <cellStyle name="40% - アクセント 1 15" xfId="39968"/>
    <cellStyle name="40% - アクセント 1 16" xfId="39969"/>
    <cellStyle name="40% - アクセント 1 17" xfId="39970"/>
    <cellStyle name="40% - アクセント 1 18" xfId="39971"/>
    <cellStyle name="40% - アクセント 1 19" xfId="39972"/>
    <cellStyle name="40% - アクセント 1 2" xfId="104"/>
    <cellStyle name="40% - アクセント 1 2 2" xfId="105"/>
    <cellStyle name="40% - アクセント 1 2 2 2" xfId="106"/>
    <cellStyle name="40% - アクセント 1 2 2 2 2" xfId="107"/>
    <cellStyle name="40% - アクセント 1 2 3" xfId="108"/>
    <cellStyle name="40% - アクセント 1 2 4" xfId="606"/>
    <cellStyle name="40% - アクセント 1 2 5" xfId="14815"/>
    <cellStyle name="40% - アクセント 1 20" xfId="39973"/>
    <cellStyle name="40% - アクセント 1 21" xfId="39974"/>
    <cellStyle name="40% - アクセント 1 22" xfId="39975"/>
    <cellStyle name="40% - アクセント 1 23" xfId="39976"/>
    <cellStyle name="40% - アクセント 1 24" xfId="39977"/>
    <cellStyle name="40% - アクセント 1 25" xfId="39978"/>
    <cellStyle name="40% - アクセント 1 26" xfId="39979"/>
    <cellStyle name="40% - アクセント 1 27" xfId="39980"/>
    <cellStyle name="40% - アクセント 1 28" xfId="39981"/>
    <cellStyle name="40% - アクセント 1 29" xfId="39982"/>
    <cellStyle name="40% - アクセント 1 3" xfId="109"/>
    <cellStyle name="40% - アクセント 1 3 2" xfId="110"/>
    <cellStyle name="40% - アクセント 1 3 3" xfId="39983"/>
    <cellStyle name="40% - アクセント 1 30" xfId="39984"/>
    <cellStyle name="40% - アクセント 1 31" xfId="39985"/>
    <cellStyle name="40% - アクセント 1 32" xfId="39986"/>
    <cellStyle name="40% - アクセント 1 33" xfId="39987"/>
    <cellStyle name="40% - アクセント 1 34" xfId="39988"/>
    <cellStyle name="40% - アクセント 1 35" xfId="39989"/>
    <cellStyle name="40% - アクセント 1 36" xfId="39990"/>
    <cellStyle name="40% - アクセント 1 37" xfId="39991"/>
    <cellStyle name="40% - アクセント 1 38" xfId="39992"/>
    <cellStyle name="40% - アクセント 1 39" xfId="39993"/>
    <cellStyle name="40% - アクセント 1 4" xfId="103"/>
    <cellStyle name="40% - アクセント 1 4 2" xfId="39994"/>
    <cellStyle name="40% - アクセント 1 40" xfId="39995"/>
    <cellStyle name="40% - アクセント 1 41" xfId="39996"/>
    <cellStyle name="40% - アクセント 1 42" xfId="39997"/>
    <cellStyle name="40% - アクセント 1 43" xfId="39998"/>
    <cellStyle name="40% - アクセント 1 44" xfId="39999"/>
    <cellStyle name="40% - アクセント 1 45" xfId="40000"/>
    <cellStyle name="40% - アクセント 1 46" xfId="39962"/>
    <cellStyle name="40% - アクセント 1 47" xfId="45784"/>
    <cellStyle name="40% - アクセント 1 5" xfId="40001"/>
    <cellStyle name="40% - アクセント 1 6" xfId="40002"/>
    <cellStyle name="40% - アクセント 1 7" xfId="40003"/>
    <cellStyle name="40% - アクセント 1 8" xfId="40004"/>
    <cellStyle name="40% - アクセント 1 9" xfId="40005"/>
    <cellStyle name="40% - アクセント 2 10" xfId="40007"/>
    <cellStyle name="40% - アクセント 2 11" xfId="40008"/>
    <cellStyle name="40% - アクセント 2 12" xfId="40009"/>
    <cellStyle name="40% - アクセント 2 13" xfId="40010"/>
    <cellStyle name="40% - アクセント 2 14" xfId="40011"/>
    <cellStyle name="40% - アクセント 2 15" xfId="40012"/>
    <cellStyle name="40% - アクセント 2 16" xfId="40013"/>
    <cellStyle name="40% - アクセント 2 17" xfId="40014"/>
    <cellStyle name="40% - アクセント 2 18" xfId="40015"/>
    <cellStyle name="40% - アクセント 2 19" xfId="40016"/>
    <cellStyle name="40% - アクセント 2 2" xfId="112"/>
    <cellStyle name="40% - アクセント 2 2 2" xfId="113"/>
    <cellStyle name="40% - アクセント 2 2 2 2" xfId="114"/>
    <cellStyle name="40% - アクセント 2 2 2 2 2" xfId="115"/>
    <cellStyle name="40% - アクセント 2 2 3" xfId="116"/>
    <cellStyle name="40% - アクセント 2 2 4" xfId="607"/>
    <cellStyle name="40% - アクセント 2 2 5" xfId="14823"/>
    <cellStyle name="40% - アクセント 2 20" xfId="40017"/>
    <cellStyle name="40% - アクセント 2 21" xfId="40018"/>
    <cellStyle name="40% - アクセント 2 22" xfId="40019"/>
    <cellStyle name="40% - アクセント 2 23" xfId="40020"/>
    <cellStyle name="40% - アクセント 2 24" xfId="40021"/>
    <cellStyle name="40% - アクセント 2 25" xfId="40022"/>
    <cellStyle name="40% - アクセント 2 26" xfId="40023"/>
    <cellStyle name="40% - アクセント 2 27" xfId="40024"/>
    <cellStyle name="40% - アクセント 2 28" xfId="40025"/>
    <cellStyle name="40% - アクセント 2 29" xfId="40026"/>
    <cellStyle name="40% - アクセント 2 3" xfId="111"/>
    <cellStyle name="40% - アクセント 2 3 2" xfId="40027"/>
    <cellStyle name="40% - アクセント 2 30" xfId="40028"/>
    <cellStyle name="40% - アクセント 2 31" xfId="40029"/>
    <cellStyle name="40% - アクセント 2 32" xfId="40030"/>
    <cellStyle name="40% - アクセント 2 33" xfId="40031"/>
    <cellStyle name="40% - アクセント 2 34" xfId="40032"/>
    <cellStyle name="40% - アクセント 2 35" xfId="40033"/>
    <cellStyle name="40% - アクセント 2 36" xfId="40034"/>
    <cellStyle name="40% - アクセント 2 37" xfId="40035"/>
    <cellStyle name="40% - アクセント 2 38" xfId="40036"/>
    <cellStyle name="40% - アクセント 2 39" xfId="40037"/>
    <cellStyle name="40% - アクセント 2 4" xfId="40038"/>
    <cellStyle name="40% - アクセント 2 40" xfId="40039"/>
    <cellStyle name="40% - アクセント 2 41" xfId="40040"/>
    <cellStyle name="40% - アクセント 2 42" xfId="40041"/>
    <cellStyle name="40% - アクセント 2 43" xfId="40042"/>
    <cellStyle name="40% - アクセント 2 44" xfId="40043"/>
    <cellStyle name="40% - アクセント 2 45" xfId="40044"/>
    <cellStyle name="40% - アクセント 2 46" xfId="40006"/>
    <cellStyle name="40% - アクセント 2 47" xfId="45785"/>
    <cellStyle name="40% - アクセント 2 5" xfId="40045"/>
    <cellStyle name="40% - アクセント 2 6" xfId="40046"/>
    <cellStyle name="40% - アクセント 2 7" xfId="40047"/>
    <cellStyle name="40% - アクセント 2 8" xfId="40048"/>
    <cellStyle name="40% - アクセント 2 9" xfId="40049"/>
    <cellStyle name="40% - アクセント 3 10" xfId="40051"/>
    <cellStyle name="40% - アクセント 3 11" xfId="40052"/>
    <cellStyle name="40% - アクセント 3 12" xfId="40053"/>
    <cellStyle name="40% - アクセント 3 13" xfId="40054"/>
    <cellStyle name="40% - アクセント 3 14" xfId="40055"/>
    <cellStyle name="40% - アクセント 3 15" xfId="40056"/>
    <cellStyle name="40% - アクセント 3 16" xfId="40057"/>
    <cellStyle name="40% - アクセント 3 17" xfId="40058"/>
    <cellStyle name="40% - アクセント 3 18" xfId="40059"/>
    <cellStyle name="40% - アクセント 3 19" xfId="40060"/>
    <cellStyle name="40% - アクセント 3 2" xfId="118"/>
    <cellStyle name="40% - アクセント 3 2 2" xfId="119"/>
    <cellStyle name="40% - アクセント 3 2 2 2" xfId="120"/>
    <cellStyle name="40% - アクセント 3 2 2 2 2" xfId="121"/>
    <cellStyle name="40% - アクセント 3 2 3" xfId="122"/>
    <cellStyle name="40% - アクセント 3 2 4" xfId="608"/>
    <cellStyle name="40% - アクセント 3 2 5" xfId="14829"/>
    <cellStyle name="40% - アクセント 3 20" xfId="40061"/>
    <cellStyle name="40% - アクセント 3 21" xfId="40062"/>
    <cellStyle name="40% - アクセント 3 22" xfId="40063"/>
    <cellStyle name="40% - アクセント 3 23" xfId="40064"/>
    <cellStyle name="40% - アクセント 3 24" xfId="40065"/>
    <cellStyle name="40% - アクセント 3 25" xfId="40066"/>
    <cellStyle name="40% - アクセント 3 26" xfId="40067"/>
    <cellStyle name="40% - アクセント 3 27" xfId="40068"/>
    <cellStyle name="40% - アクセント 3 28" xfId="40069"/>
    <cellStyle name="40% - アクセント 3 29" xfId="40070"/>
    <cellStyle name="40% - アクセント 3 3" xfId="123"/>
    <cellStyle name="40% - アクセント 3 3 2" xfId="124"/>
    <cellStyle name="40% - アクセント 3 3 3" xfId="40071"/>
    <cellStyle name="40% - アクセント 3 30" xfId="40072"/>
    <cellStyle name="40% - アクセント 3 31" xfId="40073"/>
    <cellStyle name="40% - アクセント 3 32" xfId="40074"/>
    <cellStyle name="40% - アクセント 3 33" xfId="40075"/>
    <cellStyle name="40% - アクセント 3 34" xfId="40076"/>
    <cellStyle name="40% - アクセント 3 35" xfId="40077"/>
    <cellStyle name="40% - アクセント 3 36" xfId="40078"/>
    <cellStyle name="40% - アクセント 3 37" xfId="40079"/>
    <cellStyle name="40% - アクセント 3 38" xfId="40080"/>
    <cellStyle name="40% - アクセント 3 39" xfId="40081"/>
    <cellStyle name="40% - アクセント 3 4" xfId="117"/>
    <cellStyle name="40% - アクセント 3 4 2" xfId="40082"/>
    <cellStyle name="40% - アクセント 3 40" xfId="40083"/>
    <cellStyle name="40% - アクセント 3 41" xfId="40084"/>
    <cellStyle name="40% - アクセント 3 42" xfId="40085"/>
    <cellStyle name="40% - アクセント 3 43" xfId="40086"/>
    <cellStyle name="40% - アクセント 3 44" xfId="40087"/>
    <cellStyle name="40% - アクセント 3 45" xfId="40088"/>
    <cellStyle name="40% - アクセント 3 46" xfId="40050"/>
    <cellStyle name="40% - アクセント 3 47" xfId="45786"/>
    <cellStyle name="40% - アクセント 3 5" xfId="40089"/>
    <cellStyle name="40% - アクセント 3 6" xfId="40090"/>
    <cellStyle name="40% - アクセント 3 7" xfId="40091"/>
    <cellStyle name="40% - アクセント 3 8" xfId="40092"/>
    <cellStyle name="40% - アクセント 3 9" xfId="40093"/>
    <cellStyle name="40% - アクセント 4 10" xfId="40095"/>
    <cellStyle name="40% - アクセント 4 11" xfId="40096"/>
    <cellStyle name="40% - アクセント 4 12" xfId="40097"/>
    <cellStyle name="40% - アクセント 4 13" xfId="40098"/>
    <cellStyle name="40% - アクセント 4 14" xfId="40099"/>
    <cellStyle name="40% - アクセント 4 15" xfId="40100"/>
    <cellStyle name="40% - アクセント 4 16" xfId="40101"/>
    <cellStyle name="40% - アクセント 4 17" xfId="40102"/>
    <cellStyle name="40% - アクセント 4 18" xfId="40103"/>
    <cellStyle name="40% - アクセント 4 19" xfId="40104"/>
    <cellStyle name="40% - アクセント 4 2" xfId="126"/>
    <cellStyle name="40% - アクセント 4 2 2" xfId="127"/>
    <cellStyle name="40% - アクセント 4 2 2 2" xfId="128"/>
    <cellStyle name="40% - アクセント 4 2 2 2 2" xfId="129"/>
    <cellStyle name="40% - アクセント 4 2 3" xfId="130"/>
    <cellStyle name="40% - アクセント 4 2 4" xfId="609"/>
    <cellStyle name="40% - アクセント 4 2 5" xfId="14837"/>
    <cellStyle name="40% - アクセント 4 20" xfId="40105"/>
    <cellStyle name="40% - アクセント 4 21" xfId="40106"/>
    <cellStyle name="40% - アクセント 4 22" xfId="40107"/>
    <cellStyle name="40% - アクセント 4 23" xfId="40108"/>
    <cellStyle name="40% - アクセント 4 24" xfId="40109"/>
    <cellStyle name="40% - アクセント 4 25" xfId="40110"/>
    <cellStyle name="40% - アクセント 4 26" xfId="40111"/>
    <cellStyle name="40% - アクセント 4 27" xfId="40112"/>
    <cellStyle name="40% - アクセント 4 28" xfId="40113"/>
    <cellStyle name="40% - アクセント 4 29" xfId="40114"/>
    <cellStyle name="40% - アクセント 4 3" xfId="131"/>
    <cellStyle name="40% - アクセント 4 3 2" xfId="132"/>
    <cellStyle name="40% - アクセント 4 3 3" xfId="40115"/>
    <cellStyle name="40% - アクセント 4 30" xfId="40116"/>
    <cellStyle name="40% - アクセント 4 31" xfId="40117"/>
    <cellStyle name="40% - アクセント 4 32" xfId="40118"/>
    <cellStyle name="40% - アクセント 4 33" xfId="40119"/>
    <cellStyle name="40% - アクセント 4 34" xfId="40120"/>
    <cellStyle name="40% - アクセント 4 35" xfId="40121"/>
    <cellStyle name="40% - アクセント 4 36" xfId="40122"/>
    <cellStyle name="40% - アクセント 4 37" xfId="40123"/>
    <cellStyle name="40% - アクセント 4 38" xfId="40124"/>
    <cellStyle name="40% - アクセント 4 39" xfId="40125"/>
    <cellStyle name="40% - アクセント 4 4" xfId="125"/>
    <cellStyle name="40% - アクセント 4 4 2" xfId="40126"/>
    <cellStyle name="40% - アクセント 4 40" xfId="40127"/>
    <cellStyle name="40% - アクセント 4 41" xfId="40128"/>
    <cellStyle name="40% - アクセント 4 42" xfId="40129"/>
    <cellStyle name="40% - アクセント 4 43" xfId="40130"/>
    <cellStyle name="40% - アクセント 4 44" xfId="40131"/>
    <cellStyle name="40% - アクセント 4 45" xfId="40132"/>
    <cellStyle name="40% - アクセント 4 46" xfId="40094"/>
    <cellStyle name="40% - アクセント 4 47" xfId="45787"/>
    <cellStyle name="40% - アクセント 4 5" xfId="40133"/>
    <cellStyle name="40% - アクセント 4 6" xfId="40134"/>
    <cellStyle name="40% - アクセント 4 7" xfId="40135"/>
    <cellStyle name="40% - アクセント 4 8" xfId="40136"/>
    <cellStyle name="40% - アクセント 4 9" xfId="40137"/>
    <cellStyle name="40% - アクセント 5 10" xfId="40139"/>
    <cellStyle name="40% - アクセント 5 11" xfId="40140"/>
    <cellStyle name="40% - アクセント 5 12" xfId="40141"/>
    <cellStyle name="40% - アクセント 5 13" xfId="40142"/>
    <cellStyle name="40% - アクセント 5 14" xfId="40143"/>
    <cellStyle name="40% - アクセント 5 15" xfId="40144"/>
    <cellStyle name="40% - アクセント 5 16" xfId="40145"/>
    <cellStyle name="40% - アクセント 5 17" xfId="40146"/>
    <cellStyle name="40% - アクセント 5 18" xfId="40147"/>
    <cellStyle name="40% - アクセント 5 19" xfId="40148"/>
    <cellStyle name="40% - アクセント 5 2" xfId="134"/>
    <cellStyle name="40% - アクセント 5 2 2" xfId="135"/>
    <cellStyle name="40% - アクセント 5 2 2 2" xfId="136"/>
    <cellStyle name="40% - アクセント 5 2 2 2 2" xfId="137"/>
    <cellStyle name="40% - アクセント 5 2 3" xfId="138"/>
    <cellStyle name="40% - アクセント 5 2 4" xfId="610"/>
    <cellStyle name="40% - アクセント 5 2 5" xfId="14845"/>
    <cellStyle name="40% - アクセント 5 20" xfId="40149"/>
    <cellStyle name="40% - アクセント 5 21" xfId="40150"/>
    <cellStyle name="40% - アクセント 5 22" xfId="40151"/>
    <cellStyle name="40% - アクセント 5 23" xfId="40152"/>
    <cellStyle name="40% - アクセント 5 24" xfId="40153"/>
    <cellStyle name="40% - アクセント 5 25" xfId="40154"/>
    <cellStyle name="40% - アクセント 5 26" xfId="40155"/>
    <cellStyle name="40% - アクセント 5 27" xfId="40156"/>
    <cellStyle name="40% - アクセント 5 28" xfId="40157"/>
    <cellStyle name="40% - アクセント 5 29" xfId="40158"/>
    <cellStyle name="40% - アクセント 5 3" xfId="133"/>
    <cellStyle name="40% - アクセント 5 3 2" xfId="40159"/>
    <cellStyle name="40% - アクセント 5 30" xfId="40160"/>
    <cellStyle name="40% - アクセント 5 31" xfId="40161"/>
    <cellStyle name="40% - アクセント 5 32" xfId="40162"/>
    <cellStyle name="40% - アクセント 5 33" xfId="40163"/>
    <cellStyle name="40% - アクセント 5 34" xfId="40164"/>
    <cellStyle name="40% - アクセント 5 35" xfId="40165"/>
    <cellStyle name="40% - アクセント 5 36" xfId="40166"/>
    <cellStyle name="40% - アクセント 5 37" xfId="40167"/>
    <cellStyle name="40% - アクセント 5 38" xfId="40168"/>
    <cellStyle name="40% - アクセント 5 39" xfId="40169"/>
    <cellStyle name="40% - アクセント 5 4" xfId="40170"/>
    <cellStyle name="40% - アクセント 5 40" xfId="40171"/>
    <cellStyle name="40% - アクセント 5 41" xfId="40172"/>
    <cellStyle name="40% - アクセント 5 42" xfId="40173"/>
    <cellStyle name="40% - アクセント 5 43" xfId="40174"/>
    <cellStyle name="40% - アクセント 5 44" xfId="40175"/>
    <cellStyle name="40% - アクセント 5 45" xfId="40176"/>
    <cellStyle name="40% - アクセント 5 46" xfId="40138"/>
    <cellStyle name="40% - アクセント 5 47" xfId="45788"/>
    <cellStyle name="40% - アクセント 5 5" xfId="40177"/>
    <cellStyle name="40% - アクセント 5 6" xfId="40178"/>
    <cellStyle name="40% - アクセント 5 7" xfId="40179"/>
    <cellStyle name="40% - アクセント 5 8" xfId="40180"/>
    <cellStyle name="40% - アクセント 5 9" xfId="40181"/>
    <cellStyle name="40% - アクセント 6 10" xfId="40183"/>
    <cellStyle name="40% - アクセント 6 11" xfId="40184"/>
    <cellStyle name="40% - アクセント 6 12" xfId="40185"/>
    <cellStyle name="40% - アクセント 6 13" xfId="40186"/>
    <cellStyle name="40% - アクセント 6 14" xfId="40187"/>
    <cellStyle name="40% - アクセント 6 15" xfId="40188"/>
    <cellStyle name="40% - アクセント 6 16" xfId="40189"/>
    <cellStyle name="40% - アクセント 6 17" xfId="40190"/>
    <cellStyle name="40% - アクセント 6 18" xfId="40191"/>
    <cellStyle name="40% - アクセント 6 19" xfId="40192"/>
    <cellStyle name="40% - アクセント 6 2" xfId="140"/>
    <cellStyle name="40% - アクセント 6 2 2" xfId="141"/>
    <cellStyle name="40% - アクセント 6 2 2 2" xfId="142"/>
    <cellStyle name="40% - アクセント 6 2 2 2 2" xfId="143"/>
    <cellStyle name="40% - アクセント 6 2 3" xfId="144"/>
    <cellStyle name="40% - アクセント 6 2 4" xfId="611"/>
    <cellStyle name="40% - アクセント 6 2 5" xfId="14851"/>
    <cellStyle name="40% - アクセント 6 20" xfId="40193"/>
    <cellStyle name="40% - アクセント 6 21" xfId="40194"/>
    <cellStyle name="40% - アクセント 6 22" xfId="40195"/>
    <cellStyle name="40% - アクセント 6 23" xfId="40196"/>
    <cellStyle name="40% - アクセント 6 24" xfId="40197"/>
    <cellStyle name="40% - アクセント 6 25" xfId="40198"/>
    <cellStyle name="40% - アクセント 6 26" xfId="40199"/>
    <cellStyle name="40% - アクセント 6 27" xfId="40200"/>
    <cellStyle name="40% - アクセント 6 28" xfId="40201"/>
    <cellStyle name="40% - アクセント 6 29" xfId="40202"/>
    <cellStyle name="40% - アクセント 6 3" xfId="145"/>
    <cellStyle name="40% - アクセント 6 3 2" xfId="146"/>
    <cellStyle name="40% - アクセント 6 3 3" xfId="40203"/>
    <cellStyle name="40% - アクセント 6 30" xfId="40204"/>
    <cellStyle name="40% - アクセント 6 31" xfId="40205"/>
    <cellStyle name="40% - アクセント 6 32" xfId="40206"/>
    <cellStyle name="40% - アクセント 6 33" xfId="40207"/>
    <cellStyle name="40% - アクセント 6 34" xfId="40208"/>
    <cellStyle name="40% - アクセント 6 35" xfId="40209"/>
    <cellStyle name="40% - アクセント 6 36" xfId="40210"/>
    <cellStyle name="40% - アクセント 6 37" xfId="40211"/>
    <cellStyle name="40% - アクセント 6 38" xfId="40212"/>
    <cellStyle name="40% - アクセント 6 39" xfId="40213"/>
    <cellStyle name="40% - アクセント 6 4" xfId="139"/>
    <cellStyle name="40% - アクセント 6 4 2" xfId="40214"/>
    <cellStyle name="40% - アクセント 6 40" xfId="40215"/>
    <cellStyle name="40% - アクセント 6 41" xfId="40216"/>
    <cellStyle name="40% - アクセント 6 42" xfId="40217"/>
    <cellStyle name="40% - アクセント 6 43" xfId="40218"/>
    <cellStyle name="40% - アクセント 6 44" xfId="40219"/>
    <cellStyle name="40% - アクセント 6 45" xfId="40220"/>
    <cellStyle name="40% - アクセント 6 46" xfId="40182"/>
    <cellStyle name="40% - アクセント 6 47" xfId="45789"/>
    <cellStyle name="40% - アクセント 6 5" xfId="40221"/>
    <cellStyle name="40% - アクセント 6 6" xfId="40222"/>
    <cellStyle name="40% - アクセント 6 7" xfId="40223"/>
    <cellStyle name="40% - アクセント 6 8" xfId="40224"/>
    <cellStyle name="40% - アクセント 6 9" xfId="40225"/>
    <cellStyle name="60% - Accent1" xfId="147"/>
    <cellStyle name="60% - Accent2" xfId="148"/>
    <cellStyle name="60% - Accent3" xfId="149"/>
    <cellStyle name="60% - Accent4" xfId="150"/>
    <cellStyle name="60% - Accent5" xfId="151"/>
    <cellStyle name="60% - Accent6" xfId="152"/>
    <cellStyle name="60% - Akzent1" xfId="153"/>
    <cellStyle name="60% - Akzent2" xfId="154"/>
    <cellStyle name="60% - Akzent3" xfId="155"/>
    <cellStyle name="60% - Akzent4" xfId="156"/>
    <cellStyle name="60% - Akzent5" xfId="157"/>
    <cellStyle name="60% - Akzent6" xfId="158"/>
    <cellStyle name="60% - アクセント 1 10" xfId="40227"/>
    <cellStyle name="60% - アクセント 1 11" xfId="40228"/>
    <cellStyle name="60% - アクセント 1 12" xfId="40229"/>
    <cellStyle name="60% - アクセント 1 13" xfId="40230"/>
    <cellStyle name="60% - アクセント 1 14" xfId="40231"/>
    <cellStyle name="60% - アクセント 1 15" xfId="40232"/>
    <cellStyle name="60% - アクセント 1 16" xfId="40233"/>
    <cellStyle name="60% - アクセント 1 17" xfId="40234"/>
    <cellStyle name="60% - アクセント 1 18" xfId="40235"/>
    <cellStyle name="60% - アクセント 1 19" xfId="40236"/>
    <cellStyle name="60% - アクセント 1 2" xfId="160"/>
    <cellStyle name="60% - アクセント 1 2 2" xfId="161"/>
    <cellStyle name="60% - アクセント 1 2 3" xfId="612"/>
    <cellStyle name="60% - アクセント 1 2 4" xfId="14871"/>
    <cellStyle name="60% - アクセント 1 20" xfId="40237"/>
    <cellStyle name="60% - アクセント 1 21" xfId="40238"/>
    <cellStyle name="60% - アクセント 1 22" xfId="40239"/>
    <cellStyle name="60% - アクセント 1 23" xfId="40240"/>
    <cellStyle name="60% - アクセント 1 24" xfId="40241"/>
    <cellStyle name="60% - アクセント 1 25" xfId="40242"/>
    <cellStyle name="60% - アクセント 1 26" xfId="40243"/>
    <cellStyle name="60% - アクセント 1 27" xfId="40244"/>
    <cellStyle name="60% - アクセント 1 28" xfId="40245"/>
    <cellStyle name="60% - アクセント 1 29" xfId="40246"/>
    <cellStyle name="60% - アクセント 1 3" xfId="162"/>
    <cellStyle name="60% - アクセント 1 3 2" xfId="40247"/>
    <cellStyle name="60% - アクセント 1 30" xfId="40248"/>
    <cellStyle name="60% - アクセント 1 31" xfId="40249"/>
    <cellStyle name="60% - アクセント 1 32" xfId="40250"/>
    <cellStyle name="60% - アクセント 1 33" xfId="40251"/>
    <cellStyle name="60% - アクセント 1 34" xfId="40252"/>
    <cellStyle name="60% - アクセント 1 35" xfId="40253"/>
    <cellStyle name="60% - アクセント 1 36" xfId="40254"/>
    <cellStyle name="60% - アクセント 1 37" xfId="40255"/>
    <cellStyle name="60% - アクセント 1 38" xfId="40256"/>
    <cellStyle name="60% - アクセント 1 39" xfId="40257"/>
    <cellStyle name="60% - アクセント 1 4" xfId="159"/>
    <cellStyle name="60% - アクセント 1 4 2" xfId="40258"/>
    <cellStyle name="60% - アクセント 1 40" xfId="40259"/>
    <cellStyle name="60% - アクセント 1 41" xfId="40260"/>
    <cellStyle name="60% - アクセント 1 42" xfId="40261"/>
    <cellStyle name="60% - アクセント 1 43" xfId="40262"/>
    <cellStyle name="60% - アクセント 1 44" xfId="40263"/>
    <cellStyle name="60% - アクセント 1 45" xfId="40264"/>
    <cellStyle name="60% - アクセント 1 46" xfId="40226"/>
    <cellStyle name="60% - アクセント 1 47" xfId="45790"/>
    <cellStyle name="60% - アクセント 1 5" xfId="40265"/>
    <cellStyle name="60% - アクセント 1 6" xfId="40266"/>
    <cellStyle name="60% - アクセント 1 7" xfId="40267"/>
    <cellStyle name="60% - アクセント 1 8" xfId="40268"/>
    <cellStyle name="60% - アクセント 1 9" xfId="40269"/>
    <cellStyle name="60% - アクセント 2 10" xfId="40271"/>
    <cellStyle name="60% - アクセント 2 11" xfId="40272"/>
    <cellStyle name="60% - アクセント 2 12" xfId="40273"/>
    <cellStyle name="60% - アクセント 2 13" xfId="40274"/>
    <cellStyle name="60% - アクセント 2 14" xfId="40275"/>
    <cellStyle name="60% - アクセント 2 15" xfId="40276"/>
    <cellStyle name="60% - アクセント 2 16" xfId="40277"/>
    <cellStyle name="60% - アクセント 2 17" xfId="40278"/>
    <cellStyle name="60% - アクセント 2 18" xfId="40279"/>
    <cellStyle name="60% - アクセント 2 19" xfId="40280"/>
    <cellStyle name="60% - アクセント 2 2" xfId="164"/>
    <cellStyle name="60% - アクセント 2 2 2" xfId="165"/>
    <cellStyle name="60% - アクセント 2 2 3" xfId="613"/>
    <cellStyle name="60% - アクセント 2 2 4" xfId="14875"/>
    <cellStyle name="60% - アクセント 2 20" xfId="40281"/>
    <cellStyle name="60% - アクセント 2 21" xfId="40282"/>
    <cellStyle name="60% - アクセント 2 22" xfId="40283"/>
    <cellStyle name="60% - アクセント 2 23" xfId="40284"/>
    <cellStyle name="60% - アクセント 2 24" xfId="40285"/>
    <cellStyle name="60% - アクセント 2 25" xfId="40286"/>
    <cellStyle name="60% - アクセント 2 26" xfId="40287"/>
    <cellStyle name="60% - アクセント 2 27" xfId="40288"/>
    <cellStyle name="60% - アクセント 2 28" xfId="40289"/>
    <cellStyle name="60% - アクセント 2 29" xfId="40290"/>
    <cellStyle name="60% - アクセント 2 3" xfId="166"/>
    <cellStyle name="60% - アクセント 2 3 2" xfId="40291"/>
    <cellStyle name="60% - アクセント 2 30" xfId="40292"/>
    <cellStyle name="60% - アクセント 2 31" xfId="40293"/>
    <cellStyle name="60% - アクセント 2 32" xfId="40294"/>
    <cellStyle name="60% - アクセント 2 33" xfId="40295"/>
    <cellStyle name="60% - アクセント 2 34" xfId="40296"/>
    <cellStyle name="60% - アクセント 2 35" xfId="40297"/>
    <cellStyle name="60% - アクセント 2 36" xfId="40298"/>
    <cellStyle name="60% - アクセント 2 37" xfId="40299"/>
    <cellStyle name="60% - アクセント 2 38" xfId="40300"/>
    <cellStyle name="60% - アクセント 2 39" xfId="40301"/>
    <cellStyle name="60% - アクセント 2 4" xfId="163"/>
    <cellStyle name="60% - アクセント 2 4 2" xfId="40302"/>
    <cellStyle name="60% - アクセント 2 40" xfId="40303"/>
    <cellStyle name="60% - アクセント 2 41" xfId="40304"/>
    <cellStyle name="60% - アクセント 2 42" xfId="40305"/>
    <cellStyle name="60% - アクセント 2 43" xfId="40306"/>
    <cellStyle name="60% - アクセント 2 44" xfId="40307"/>
    <cellStyle name="60% - アクセント 2 45" xfId="40308"/>
    <cellStyle name="60% - アクセント 2 46" xfId="40270"/>
    <cellStyle name="60% - アクセント 2 47" xfId="45791"/>
    <cellStyle name="60% - アクセント 2 5" xfId="40309"/>
    <cellStyle name="60% - アクセント 2 6" xfId="40310"/>
    <cellStyle name="60% - アクセント 2 7" xfId="40311"/>
    <cellStyle name="60% - アクセント 2 8" xfId="40312"/>
    <cellStyle name="60% - アクセント 2 9" xfId="40313"/>
    <cellStyle name="60% - アクセント 3 10" xfId="40315"/>
    <cellStyle name="60% - アクセント 3 11" xfId="40316"/>
    <cellStyle name="60% - アクセント 3 12" xfId="40317"/>
    <cellStyle name="60% - アクセント 3 13" xfId="40318"/>
    <cellStyle name="60% - アクセント 3 14" xfId="40319"/>
    <cellStyle name="60% - アクセント 3 15" xfId="40320"/>
    <cellStyle name="60% - アクセント 3 16" xfId="40321"/>
    <cellStyle name="60% - アクセント 3 17" xfId="40322"/>
    <cellStyle name="60% - アクセント 3 18" xfId="40323"/>
    <cellStyle name="60% - アクセント 3 19" xfId="40324"/>
    <cellStyle name="60% - アクセント 3 2" xfId="168"/>
    <cellStyle name="60% - アクセント 3 2 2" xfId="169"/>
    <cellStyle name="60% - アクセント 3 2 3" xfId="614"/>
    <cellStyle name="60% - アクセント 3 2 4" xfId="14879"/>
    <cellStyle name="60% - アクセント 3 20" xfId="40325"/>
    <cellStyle name="60% - アクセント 3 21" xfId="40326"/>
    <cellStyle name="60% - アクセント 3 22" xfId="40327"/>
    <cellStyle name="60% - アクセント 3 23" xfId="40328"/>
    <cellStyle name="60% - アクセント 3 24" xfId="40329"/>
    <cellStyle name="60% - アクセント 3 25" xfId="40330"/>
    <cellStyle name="60% - アクセント 3 26" xfId="40331"/>
    <cellStyle name="60% - アクセント 3 27" xfId="40332"/>
    <cellStyle name="60% - アクセント 3 28" xfId="40333"/>
    <cellStyle name="60% - アクセント 3 29" xfId="40334"/>
    <cellStyle name="60% - アクセント 3 3" xfId="170"/>
    <cellStyle name="60% - アクセント 3 3 2" xfId="40335"/>
    <cellStyle name="60% - アクセント 3 30" xfId="40336"/>
    <cellStyle name="60% - アクセント 3 31" xfId="40337"/>
    <cellStyle name="60% - アクセント 3 32" xfId="40338"/>
    <cellStyle name="60% - アクセント 3 33" xfId="40339"/>
    <cellStyle name="60% - アクセント 3 34" xfId="40340"/>
    <cellStyle name="60% - アクセント 3 35" xfId="40341"/>
    <cellStyle name="60% - アクセント 3 36" xfId="40342"/>
    <cellStyle name="60% - アクセント 3 37" xfId="40343"/>
    <cellStyle name="60% - アクセント 3 38" xfId="40344"/>
    <cellStyle name="60% - アクセント 3 39" xfId="40345"/>
    <cellStyle name="60% - アクセント 3 4" xfId="167"/>
    <cellStyle name="60% - アクセント 3 4 2" xfId="40346"/>
    <cellStyle name="60% - アクセント 3 40" xfId="40347"/>
    <cellStyle name="60% - アクセント 3 41" xfId="40348"/>
    <cellStyle name="60% - アクセント 3 42" xfId="40349"/>
    <cellStyle name="60% - アクセント 3 43" xfId="40350"/>
    <cellStyle name="60% - アクセント 3 44" xfId="40351"/>
    <cellStyle name="60% - アクセント 3 45" xfId="40352"/>
    <cellStyle name="60% - アクセント 3 46" xfId="40314"/>
    <cellStyle name="60% - アクセント 3 47" xfId="45792"/>
    <cellStyle name="60% - アクセント 3 5" xfId="40353"/>
    <cellStyle name="60% - アクセント 3 6" xfId="40354"/>
    <cellStyle name="60% - アクセント 3 7" xfId="40355"/>
    <cellStyle name="60% - アクセント 3 8" xfId="40356"/>
    <cellStyle name="60% - アクセント 3 9" xfId="40357"/>
    <cellStyle name="60% - アクセント 4 10" xfId="40359"/>
    <cellStyle name="60% - アクセント 4 11" xfId="40360"/>
    <cellStyle name="60% - アクセント 4 12" xfId="40361"/>
    <cellStyle name="60% - アクセント 4 13" xfId="40362"/>
    <cellStyle name="60% - アクセント 4 14" xfId="40363"/>
    <cellStyle name="60% - アクセント 4 15" xfId="40364"/>
    <cellStyle name="60% - アクセント 4 16" xfId="40365"/>
    <cellStyle name="60% - アクセント 4 17" xfId="40366"/>
    <cellStyle name="60% - アクセント 4 18" xfId="40367"/>
    <cellStyle name="60% - アクセント 4 19" xfId="40368"/>
    <cellStyle name="60% - アクセント 4 2" xfId="172"/>
    <cellStyle name="60% - アクセント 4 2 2" xfId="173"/>
    <cellStyle name="60% - アクセント 4 2 3" xfId="615"/>
    <cellStyle name="60% - アクセント 4 2 4" xfId="14883"/>
    <cellStyle name="60% - アクセント 4 20" xfId="40369"/>
    <cellStyle name="60% - アクセント 4 21" xfId="40370"/>
    <cellStyle name="60% - アクセント 4 22" xfId="40371"/>
    <cellStyle name="60% - アクセント 4 23" xfId="40372"/>
    <cellStyle name="60% - アクセント 4 24" xfId="40373"/>
    <cellStyle name="60% - アクセント 4 25" xfId="40374"/>
    <cellStyle name="60% - アクセント 4 26" xfId="40375"/>
    <cellStyle name="60% - アクセント 4 27" xfId="40376"/>
    <cellStyle name="60% - アクセント 4 28" xfId="40377"/>
    <cellStyle name="60% - アクセント 4 29" xfId="40378"/>
    <cellStyle name="60% - アクセント 4 3" xfId="174"/>
    <cellStyle name="60% - アクセント 4 3 2" xfId="40379"/>
    <cellStyle name="60% - アクセント 4 30" xfId="40380"/>
    <cellStyle name="60% - アクセント 4 31" xfId="40381"/>
    <cellStyle name="60% - アクセント 4 32" xfId="40382"/>
    <cellStyle name="60% - アクセント 4 33" xfId="40383"/>
    <cellStyle name="60% - アクセント 4 34" xfId="40384"/>
    <cellStyle name="60% - アクセント 4 35" xfId="40385"/>
    <cellStyle name="60% - アクセント 4 36" xfId="40386"/>
    <cellStyle name="60% - アクセント 4 37" xfId="40387"/>
    <cellStyle name="60% - アクセント 4 38" xfId="40388"/>
    <cellStyle name="60% - アクセント 4 39" xfId="40389"/>
    <cellStyle name="60% - アクセント 4 4" xfId="171"/>
    <cellStyle name="60% - アクセント 4 4 2" xfId="40390"/>
    <cellStyle name="60% - アクセント 4 40" xfId="40391"/>
    <cellStyle name="60% - アクセント 4 41" xfId="40392"/>
    <cellStyle name="60% - アクセント 4 42" xfId="40393"/>
    <cellStyle name="60% - アクセント 4 43" xfId="40394"/>
    <cellStyle name="60% - アクセント 4 44" xfId="40395"/>
    <cellStyle name="60% - アクセント 4 45" xfId="40396"/>
    <cellStyle name="60% - アクセント 4 46" xfId="40358"/>
    <cellStyle name="60% - アクセント 4 47" xfId="45793"/>
    <cellStyle name="60% - アクセント 4 5" xfId="40397"/>
    <cellStyle name="60% - アクセント 4 6" xfId="40398"/>
    <cellStyle name="60% - アクセント 4 7" xfId="40399"/>
    <cellStyle name="60% - アクセント 4 8" xfId="40400"/>
    <cellStyle name="60% - アクセント 4 9" xfId="40401"/>
    <cellStyle name="60% - アクセント 5 10" xfId="40403"/>
    <cellStyle name="60% - アクセント 5 11" xfId="40404"/>
    <cellStyle name="60% - アクセント 5 12" xfId="40405"/>
    <cellStyle name="60% - アクセント 5 13" xfId="40406"/>
    <cellStyle name="60% - アクセント 5 14" xfId="40407"/>
    <cellStyle name="60% - アクセント 5 15" xfId="40408"/>
    <cellStyle name="60% - アクセント 5 16" xfId="40409"/>
    <cellStyle name="60% - アクセント 5 17" xfId="40410"/>
    <cellStyle name="60% - アクセント 5 18" xfId="40411"/>
    <cellStyle name="60% - アクセント 5 19" xfId="40412"/>
    <cellStyle name="60% - アクセント 5 2" xfId="176"/>
    <cellStyle name="60% - アクセント 5 2 2" xfId="177"/>
    <cellStyle name="60% - アクセント 5 2 3" xfId="616"/>
    <cellStyle name="60% - アクセント 5 2 4" xfId="14887"/>
    <cellStyle name="60% - アクセント 5 20" xfId="40413"/>
    <cellStyle name="60% - アクセント 5 21" xfId="40414"/>
    <cellStyle name="60% - アクセント 5 22" xfId="40415"/>
    <cellStyle name="60% - アクセント 5 23" xfId="40416"/>
    <cellStyle name="60% - アクセント 5 24" xfId="40417"/>
    <cellStyle name="60% - アクセント 5 25" xfId="40418"/>
    <cellStyle name="60% - アクセント 5 26" xfId="40419"/>
    <cellStyle name="60% - アクセント 5 27" xfId="40420"/>
    <cellStyle name="60% - アクセント 5 28" xfId="40421"/>
    <cellStyle name="60% - アクセント 5 29" xfId="40422"/>
    <cellStyle name="60% - アクセント 5 3" xfId="178"/>
    <cellStyle name="60% - アクセント 5 3 2" xfId="40423"/>
    <cellStyle name="60% - アクセント 5 30" xfId="40424"/>
    <cellStyle name="60% - アクセント 5 31" xfId="40425"/>
    <cellStyle name="60% - アクセント 5 32" xfId="40426"/>
    <cellStyle name="60% - アクセント 5 33" xfId="40427"/>
    <cellStyle name="60% - アクセント 5 34" xfId="40428"/>
    <cellStyle name="60% - アクセント 5 35" xfId="40429"/>
    <cellStyle name="60% - アクセント 5 36" xfId="40430"/>
    <cellStyle name="60% - アクセント 5 37" xfId="40431"/>
    <cellStyle name="60% - アクセント 5 38" xfId="40432"/>
    <cellStyle name="60% - アクセント 5 39" xfId="40433"/>
    <cellStyle name="60% - アクセント 5 4" xfId="175"/>
    <cellStyle name="60% - アクセント 5 4 2" xfId="40434"/>
    <cellStyle name="60% - アクセント 5 40" xfId="40435"/>
    <cellStyle name="60% - アクセント 5 41" xfId="40436"/>
    <cellStyle name="60% - アクセント 5 42" xfId="40437"/>
    <cellStyle name="60% - アクセント 5 43" xfId="40438"/>
    <cellStyle name="60% - アクセント 5 44" xfId="40439"/>
    <cellStyle name="60% - アクセント 5 45" xfId="40440"/>
    <cellStyle name="60% - アクセント 5 46" xfId="40402"/>
    <cellStyle name="60% - アクセント 5 47" xfId="45794"/>
    <cellStyle name="60% - アクセント 5 5" xfId="40441"/>
    <cellStyle name="60% - アクセント 5 6" xfId="40442"/>
    <cellStyle name="60% - アクセント 5 7" xfId="40443"/>
    <cellStyle name="60% - アクセント 5 8" xfId="40444"/>
    <cellStyle name="60% - アクセント 5 9" xfId="40445"/>
    <cellStyle name="60% - アクセント 6 10" xfId="40447"/>
    <cellStyle name="60% - アクセント 6 11" xfId="40448"/>
    <cellStyle name="60% - アクセント 6 12" xfId="40449"/>
    <cellStyle name="60% - アクセント 6 13" xfId="40450"/>
    <cellStyle name="60% - アクセント 6 14" xfId="40451"/>
    <cellStyle name="60% - アクセント 6 15" xfId="40452"/>
    <cellStyle name="60% - アクセント 6 16" xfId="40453"/>
    <cellStyle name="60% - アクセント 6 17" xfId="40454"/>
    <cellStyle name="60% - アクセント 6 18" xfId="40455"/>
    <cellStyle name="60% - アクセント 6 19" xfId="40456"/>
    <cellStyle name="60% - アクセント 6 2" xfId="180"/>
    <cellStyle name="60% - アクセント 6 2 2" xfId="181"/>
    <cellStyle name="60% - アクセント 6 2 3" xfId="617"/>
    <cellStyle name="60% - アクセント 6 2 4" xfId="14891"/>
    <cellStyle name="60% - アクセント 6 20" xfId="40457"/>
    <cellStyle name="60% - アクセント 6 21" xfId="40458"/>
    <cellStyle name="60% - アクセント 6 22" xfId="40459"/>
    <cellStyle name="60% - アクセント 6 23" xfId="40460"/>
    <cellStyle name="60% - アクセント 6 24" xfId="40461"/>
    <cellStyle name="60% - アクセント 6 25" xfId="40462"/>
    <cellStyle name="60% - アクセント 6 26" xfId="40463"/>
    <cellStyle name="60% - アクセント 6 27" xfId="40464"/>
    <cellStyle name="60% - アクセント 6 28" xfId="40465"/>
    <cellStyle name="60% - アクセント 6 29" xfId="40466"/>
    <cellStyle name="60% - アクセント 6 3" xfId="182"/>
    <cellStyle name="60% - アクセント 6 3 2" xfId="40467"/>
    <cellStyle name="60% - アクセント 6 30" xfId="40468"/>
    <cellStyle name="60% - アクセント 6 31" xfId="40469"/>
    <cellStyle name="60% - アクセント 6 32" xfId="40470"/>
    <cellStyle name="60% - アクセント 6 33" xfId="40471"/>
    <cellStyle name="60% - アクセント 6 34" xfId="40472"/>
    <cellStyle name="60% - アクセント 6 35" xfId="40473"/>
    <cellStyle name="60% - アクセント 6 36" xfId="40474"/>
    <cellStyle name="60% - アクセント 6 37" xfId="40475"/>
    <cellStyle name="60% - アクセント 6 38" xfId="40476"/>
    <cellStyle name="60% - アクセント 6 39" xfId="40477"/>
    <cellStyle name="60% - アクセント 6 4" xfId="179"/>
    <cellStyle name="60% - アクセント 6 4 2" xfId="40478"/>
    <cellStyle name="60% - アクセント 6 40" xfId="40479"/>
    <cellStyle name="60% - アクセント 6 41" xfId="40480"/>
    <cellStyle name="60% - アクセント 6 42" xfId="40481"/>
    <cellStyle name="60% - アクセント 6 43" xfId="40482"/>
    <cellStyle name="60% - アクセント 6 44" xfId="40483"/>
    <cellStyle name="60% - アクセント 6 45" xfId="40484"/>
    <cellStyle name="60% - アクセント 6 46" xfId="40446"/>
    <cellStyle name="60% - アクセント 6 47" xfId="45795"/>
    <cellStyle name="60% - アクセント 6 5" xfId="40485"/>
    <cellStyle name="60% - アクセント 6 6" xfId="40486"/>
    <cellStyle name="60% - アクセント 6 7" xfId="40487"/>
    <cellStyle name="60% - アクセント 6 8" xfId="40488"/>
    <cellStyle name="60% - アクセント 6 9" xfId="40489"/>
    <cellStyle name="Accent1" xfId="183"/>
    <cellStyle name="Accent2" xfId="184"/>
    <cellStyle name="Accent3" xfId="185"/>
    <cellStyle name="Accent4" xfId="186"/>
    <cellStyle name="Accent5" xfId="187"/>
    <cellStyle name="Accent6" xfId="188"/>
    <cellStyle name="Akzent1" xfId="189"/>
    <cellStyle name="Akzent2" xfId="190"/>
    <cellStyle name="Akzent3" xfId="191"/>
    <cellStyle name="Akzent4" xfId="192"/>
    <cellStyle name="Akzent5" xfId="193"/>
    <cellStyle name="Akzent6" xfId="194"/>
    <cellStyle name="Ausgabe" xfId="195"/>
    <cellStyle name="Ausgabe 10" xfId="2986"/>
    <cellStyle name="Ausgabe 10 2" xfId="13315"/>
    <cellStyle name="Ausgabe 10 2 2" xfId="29303"/>
    <cellStyle name="Ausgabe 10 2 2 2" xfId="38338"/>
    <cellStyle name="Ausgabe 10 2 3" xfId="22668"/>
    <cellStyle name="Ausgabe 10 2 4" xfId="31703"/>
    <cellStyle name="Ausgabe 10 3" xfId="25132"/>
    <cellStyle name="Ausgabe 10 3 2" xfId="34167"/>
    <cellStyle name="Ausgabe 10 4" xfId="23334"/>
    <cellStyle name="Ausgabe 10 5" xfId="7776"/>
    <cellStyle name="Ausgabe 10 6" xfId="44794"/>
    <cellStyle name="Ausgabe 11" xfId="618"/>
    <cellStyle name="Ausgabe 11 2" xfId="24061"/>
    <cellStyle name="Ausgabe 11 2 2" xfId="33096"/>
    <cellStyle name="Ausgabe 11 3" xfId="15207"/>
    <cellStyle name="Ausgabe 11 4" xfId="18164"/>
    <cellStyle name="Ausgabe 11 5" xfId="5437"/>
    <cellStyle name="Ausgabe 11 6" xfId="49295"/>
    <cellStyle name="Ausgabe 12" xfId="10709"/>
    <cellStyle name="Ausgabe 12 2" xfId="26703"/>
    <cellStyle name="Ausgabe 12 2 2" xfId="35738"/>
    <cellStyle name="Ausgabe 12 3" xfId="20063"/>
    <cellStyle name="Ausgabe 12 4" xfId="22587"/>
    <cellStyle name="Ausgabe 13" xfId="23994"/>
    <cellStyle name="Ausgabe 13 2" xfId="33030"/>
    <cellStyle name="Ausgabe 14" xfId="16352"/>
    <cellStyle name="Ausgabe 15" xfId="5327"/>
    <cellStyle name="Ausgabe 16" xfId="40490"/>
    <cellStyle name="Ausgabe 2" xfId="508"/>
    <cellStyle name="Ausgabe 2 10" xfId="3059"/>
    <cellStyle name="Ausgabe 2 10 2" xfId="14167"/>
    <cellStyle name="Ausgabe 2 10 2 2" xfId="30156"/>
    <cellStyle name="Ausgabe 2 10 2 2 2" xfId="39191"/>
    <cellStyle name="Ausgabe 2 10 2 3" xfId="23520"/>
    <cellStyle name="Ausgabe 2 10 2 4" xfId="32556"/>
    <cellStyle name="Ausgabe 2 10 3" xfId="25163"/>
    <cellStyle name="Ausgabe 2 10 3 2" xfId="34198"/>
    <cellStyle name="Ausgabe 2 10 4" xfId="18707"/>
    <cellStyle name="Ausgabe 2 10 5" xfId="7849"/>
    <cellStyle name="Ausgabe 2 11" xfId="711"/>
    <cellStyle name="Ausgabe 2 11 2" xfId="24134"/>
    <cellStyle name="Ausgabe 2 11 2 2" xfId="33169"/>
    <cellStyle name="Ausgabe 2 11 3" xfId="15291"/>
    <cellStyle name="Ausgabe 2 11 4" xfId="17218"/>
    <cellStyle name="Ausgabe 2 11 5" xfId="5510"/>
    <cellStyle name="Ausgabe 2 12" xfId="12282"/>
    <cellStyle name="Ausgabe 2 12 2" xfId="28277"/>
    <cellStyle name="Ausgabe 2 12 2 2" xfId="37312"/>
    <cellStyle name="Ausgabe 2 12 3" xfId="21634"/>
    <cellStyle name="Ausgabe 2 12 4" xfId="30677"/>
    <cellStyle name="Ausgabe 2 13" xfId="24026"/>
    <cellStyle name="Ausgabe 2 13 2" xfId="33061"/>
    <cellStyle name="Ausgabe 2 14" xfId="19125"/>
    <cellStyle name="Ausgabe 2 15" xfId="5357"/>
    <cellStyle name="Ausgabe 2 16" xfId="41579"/>
    <cellStyle name="Ausgabe 2 2" xfId="1585"/>
    <cellStyle name="Ausgabe 2 2 2" xfId="803"/>
    <cellStyle name="Ausgabe 2 2 2 2" xfId="3151"/>
    <cellStyle name="Ausgabe 2 2 2 2 2" xfId="11822"/>
    <cellStyle name="Ausgabe 2 2 2 2 2 2" xfId="27816"/>
    <cellStyle name="Ausgabe 2 2 2 2 2 2 2" xfId="36851"/>
    <cellStyle name="Ausgabe 2 2 2 2 2 3" xfId="21174"/>
    <cellStyle name="Ausgabe 2 2 2 2 2 4" xfId="14704"/>
    <cellStyle name="Ausgabe 2 2 2 2 3" xfId="25202"/>
    <cellStyle name="Ausgabe 2 2 2 2 3 2" xfId="34237"/>
    <cellStyle name="Ausgabe 2 2 2 2 4" xfId="20482"/>
    <cellStyle name="Ausgabe 2 2 2 2 5" xfId="7941"/>
    <cellStyle name="Ausgabe 2 2 2 2 6" xfId="51417"/>
    <cellStyle name="Ausgabe 2 2 2 3" xfId="14146"/>
    <cellStyle name="Ausgabe 2 2 2 3 2" xfId="30135"/>
    <cellStyle name="Ausgabe 2 2 2 3 2 2" xfId="39170"/>
    <cellStyle name="Ausgabe 2 2 2 3 3" xfId="23499"/>
    <cellStyle name="Ausgabe 2 2 2 3 4" xfId="32535"/>
    <cellStyle name="Ausgabe 2 2 2 3 5" xfId="54619"/>
    <cellStyle name="Ausgabe 2 2 2 4" xfId="24215"/>
    <cellStyle name="Ausgabe 2 2 2 4 2" xfId="33250"/>
    <cellStyle name="Ausgabe 2 2 2 4 3" xfId="57939"/>
    <cellStyle name="Ausgabe 2 2 2 5" xfId="19327"/>
    <cellStyle name="Ausgabe 2 2 2 6" xfId="5602"/>
    <cellStyle name="Ausgabe 2 2 3" xfId="3926"/>
    <cellStyle name="Ausgabe 2 2 3 2" xfId="13270"/>
    <cellStyle name="Ausgabe 2 2 3 2 2" xfId="29258"/>
    <cellStyle name="Ausgabe 2 2 3 2 2 2" xfId="38293"/>
    <cellStyle name="Ausgabe 2 2 3 2 3" xfId="22623"/>
    <cellStyle name="Ausgabe 2 2 3 2 4" xfId="31658"/>
    <cellStyle name="Ausgabe 2 2 3 3" xfId="25505"/>
    <cellStyle name="Ausgabe 2 2 3 3 2" xfId="34540"/>
    <cellStyle name="Ausgabe 2 2 3 4" xfId="17840"/>
    <cellStyle name="Ausgabe 2 2 3 5" xfId="8716"/>
    <cellStyle name="Ausgabe 2 2 4" xfId="12044"/>
    <cellStyle name="Ausgabe 2 2 4 2" xfId="28039"/>
    <cellStyle name="Ausgabe 2 2 4 2 2" xfId="37074"/>
    <cellStyle name="Ausgabe 2 2 4 3" xfId="21396"/>
    <cellStyle name="Ausgabe 2 2 4 4" xfId="17352"/>
    <cellStyle name="Ausgabe 2 2 4 5" xfId="49535"/>
    <cellStyle name="Ausgabe 2 2 5" xfId="24518"/>
    <cellStyle name="Ausgabe 2 2 5 2" xfId="33553"/>
    <cellStyle name="Ausgabe 2 2 5 3" xfId="52740"/>
    <cellStyle name="Ausgabe 2 2 6" xfId="16672"/>
    <cellStyle name="Ausgabe 2 2 6 2" xfId="55979"/>
    <cellStyle name="Ausgabe 2 2 7" xfId="6376"/>
    <cellStyle name="Ausgabe 2 2 8" xfId="42790"/>
    <cellStyle name="Ausgabe 2 3" xfId="1746"/>
    <cellStyle name="Ausgabe 2 3 2" xfId="855"/>
    <cellStyle name="Ausgabe 2 3 2 2" xfId="3203"/>
    <cellStyle name="Ausgabe 2 3 2 2 2" xfId="13461"/>
    <cellStyle name="Ausgabe 2 3 2 2 2 2" xfId="29449"/>
    <cellStyle name="Ausgabe 2 3 2 2 2 2 2" xfId="38484"/>
    <cellStyle name="Ausgabe 2 3 2 2 2 3" xfId="22814"/>
    <cellStyle name="Ausgabe 2 3 2 2 2 4" xfId="31849"/>
    <cellStyle name="Ausgabe 2 3 2 2 3" xfId="25240"/>
    <cellStyle name="Ausgabe 2 3 2 2 3 2" xfId="34275"/>
    <cellStyle name="Ausgabe 2 3 2 2 4" xfId="19494"/>
    <cellStyle name="Ausgabe 2 3 2 2 5" xfId="7993"/>
    <cellStyle name="Ausgabe 2 3 2 3" xfId="11973"/>
    <cellStyle name="Ausgabe 2 3 2 3 2" xfId="27968"/>
    <cellStyle name="Ausgabe 2 3 2 3 2 2" xfId="37003"/>
    <cellStyle name="Ausgabe 2 3 2 3 3" xfId="21325"/>
    <cellStyle name="Ausgabe 2 3 2 3 4" xfId="16229"/>
    <cellStyle name="Ausgabe 2 3 2 4" xfId="24253"/>
    <cellStyle name="Ausgabe 2 3 2 4 2" xfId="33288"/>
    <cellStyle name="Ausgabe 2 3 2 5" xfId="17215"/>
    <cellStyle name="Ausgabe 2 3 2 6" xfId="5654"/>
    <cellStyle name="Ausgabe 2 3 3" xfId="4087"/>
    <cellStyle name="Ausgabe 2 3 3 2" xfId="11034"/>
    <cellStyle name="Ausgabe 2 3 3 2 2" xfId="27028"/>
    <cellStyle name="Ausgabe 2 3 3 2 2 2" xfId="36063"/>
    <cellStyle name="Ausgabe 2 3 3 2 3" xfId="20387"/>
    <cellStyle name="Ausgabe 2 3 3 2 4" xfId="20925"/>
    <cellStyle name="Ausgabe 2 3 3 3" xfId="25578"/>
    <cellStyle name="Ausgabe 2 3 3 3 2" xfId="34613"/>
    <cellStyle name="Ausgabe 2 3 3 4" xfId="15236"/>
    <cellStyle name="Ausgabe 2 3 3 5" xfId="8877"/>
    <cellStyle name="Ausgabe 2 3 3 6" xfId="50036"/>
    <cellStyle name="Ausgabe 2 3 4" xfId="13710"/>
    <cellStyle name="Ausgabe 2 3 4 2" xfId="29698"/>
    <cellStyle name="Ausgabe 2 3 4 2 2" xfId="38733"/>
    <cellStyle name="Ausgabe 2 3 4 3" xfId="23063"/>
    <cellStyle name="Ausgabe 2 3 4 4" xfId="32098"/>
    <cellStyle name="Ausgabe 2 3 4 5" xfId="53239"/>
    <cellStyle name="Ausgabe 2 3 5" xfId="24591"/>
    <cellStyle name="Ausgabe 2 3 5 2" xfId="33626"/>
    <cellStyle name="Ausgabe 2 3 5 3" xfId="56559"/>
    <cellStyle name="Ausgabe 2 3 6" xfId="17050"/>
    <cellStyle name="Ausgabe 2 3 7" xfId="6536"/>
    <cellStyle name="Ausgabe 2 3 8" xfId="43267"/>
    <cellStyle name="Ausgabe 2 4" xfId="1886"/>
    <cellStyle name="Ausgabe 2 4 2" xfId="2638"/>
    <cellStyle name="Ausgabe 2 4 2 2" xfId="4979"/>
    <cellStyle name="Ausgabe 2 4 2 2 2" xfId="10134"/>
    <cellStyle name="Ausgabe 2 4 2 2 2 2" xfId="26136"/>
    <cellStyle name="Ausgabe 2 4 2 2 2 2 2" xfId="35171"/>
    <cellStyle name="Ausgabe 2 4 2 2 2 3" xfId="19490"/>
    <cellStyle name="Ausgabe 2 4 2 2 2 4" xfId="23117"/>
    <cellStyle name="Ausgabe 2 4 2 2 3" xfId="25924"/>
    <cellStyle name="Ausgabe 2 4 2 2 3 2" xfId="34959"/>
    <cellStyle name="Ausgabe 2 4 2 2 4" xfId="19134"/>
    <cellStyle name="Ausgabe 2 4 2 2 5" xfId="9769"/>
    <cellStyle name="Ausgabe 2 4 2 3" xfId="13744"/>
    <cellStyle name="Ausgabe 2 4 2 3 2" xfId="29732"/>
    <cellStyle name="Ausgabe 2 4 2 3 2 2" xfId="38767"/>
    <cellStyle name="Ausgabe 2 4 2 3 3" xfId="23096"/>
    <cellStyle name="Ausgabe 2 4 2 3 4" xfId="32132"/>
    <cellStyle name="Ausgabe 2 4 2 4" xfId="24937"/>
    <cellStyle name="Ausgabe 2 4 2 4 2" xfId="33972"/>
    <cellStyle name="Ausgabe 2 4 2 5" xfId="20059"/>
    <cellStyle name="Ausgabe 2 4 2 6" xfId="7428"/>
    <cellStyle name="Ausgabe 2 4 3" xfId="4227"/>
    <cellStyle name="Ausgabe 2 4 3 2" xfId="11641"/>
    <cellStyle name="Ausgabe 2 4 3 2 2" xfId="27635"/>
    <cellStyle name="Ausgabe 2 4 3 2 2 2" xfId="36670"/>
    <cellStyle name="Ausgabe 2 4 3 2 3" xfId="20993"/>
    <cellStyle name="Ausgabe 2 4 3 2 4" xfId="18354"/>
    <cellStyle name="Ausgabe 2 4 3 3" xfId="25625"/>
    <cellStyle name="Ausgabe 2 4 3 3 2" xfId="34660"/>
    <cellStyle name="Ausgabe 2 4 3 4" xfId="15987"/>
    <cellStyle name="Ausgabe 2 4 3 5" xfId="9017"/>
    <cellStyle name="Ausgabe 2 4 3 6" xfId="50664"/>
    <cellStyle name="Ausgabe 2 4 4" xfId="10390"/>
    <cellStyle name="Ausgabe 2 4 4 2" xfId="26388"/>
    <cellStyle name="Ausgabe 2 4 4 2 2" xfId="35423"/>
    <cellStyle name="Ausgabe 2 4 4 3" xfId="19744"/>
    <cellStyle name="Ausgabe 2 4 4 4" xfId="18686"/>
    <cellStyle name="Ausgabe 2 4 4 5" xfId="53866"/>
    <cellStyle name="Ausgabe 2 4 5" xfId="24638"/>
    <cellStyle name="Ausgabe 2 4 5 2" xfId="33673"/>
    <cellStyle name="Ausgabe 2 4 5 3" xfId="57186"/>
    <cellStyle name="Ausgabe 2 4 6" xfId="19217"/>
    <cellStyle name="Ausgabe 2 4 7" xfId="6676"/>
    <cellStyle name="Ausgabe 2 4 8" xfId="43706"/>
    <cellStyle name="Ausgabe 2 5" xfId="2026"/>
    <cellStyle name="Ausgabe 2 5 2" xfId="2627"/>
    <cellStyle name="Ausgabe 2 5 2 2" xfId="4968"/>
    <cellStyle name="Ausgabe 2 5 2 2 2" xfId="10320"/>
    <cellStyle name="Ausgabe 2 5 2 2 2 2" xfId="26318"/>
    <cellStyle name="Ausgabe 2 5 2 2 2 2 2" xfId="35353"/>
    <cellStyle name="Ausgabe 2 5 2 2 2 3" xfId="19675"/>
    <cellStyle name="Ausgabe 2 5 2 2 2 4" xfId="23057"/>
    <cellStyle name="Ausgabe 2 5 2 2 3" xfId="25913"/>
    <cellStyle name="Ausgabe 2 5 2 2 3 2" xfId="34948"/>
    <cellStyle name="Ausgabe 2 5 2 2 4" xfId="19962"/>
    <cellStyle name="Ausgabe 2 5 2 2 5" xfId="9758"/>
    <cellStyle name="Ausgabe 2 5 2 3" xfId="13469"/>
    <cellStyle name="Ausgabe 2 5 2 3 2" xfId="29457"/>
    <cellStyle name="Ausgabe 2 5 2 3 2 2" xfId="38492"/>
    <cellStyle name="Ausgabe 2 5 2 3 3" xfId="22822"/>
    <cellStyle name="Ausgabe 2 5 2 3 4" xfId="31857"/>
    <cellStyle name="Ausgabe 2 5 2 4" xfId="24926"/>
    <cellStyle name="Ausgabe 2 5 2 4 2" xfId="33961"/>
    <cellStyle name="Ausgabe 2 5 2 5" xfId="21214"/>
    <cellStyle name="Ausgabe 2 5 2 6" xfId="7417"/>
    <cellStyle name="Ausgabe 2 5 3" xfId="4367"/>
    <cellStyle name="Ausgabe 2 5 3 2" xfId="13720"/>
    <cellStyle name="Ausgabe 2 5 3 2 2" xfId="29708"/>
    <cellStyle name="Ausgabe 2 5 3 2 2 2" xfId="38743"/>
    <cellStyle name="Ausgabe 2 5 3 2 3" xfId="23073"/>
    <cellStyle name="Ausgabe 2 5 3 2 4" xfId="32108"/>
    <cellStyle name="Ausgabe 2 5 3 3" xfId="25679"/>
    <cellStyle name="Ausgabe 2 5 3 3 2" xfId="34714"/>
    <cellStyle name="Ausgabe 2 5 3 4" xfId="23353"/>
    <cellStyle name="Ausgabe 2 5 3 5" xfId="9157"/>
    <cellStyle name="Ausgabe 2 5 4" xfId="12979"/>
    <cellStyle name="Ausgabe 2 5 4 2" xfId="28967"/>
    <cellStyle name="Ausgabe 2 5 4 2 2" xfId="38002"/>
    <cellStyle name="Ausgabe 2 5 4 3" xfId="22332"/>
    <cellStyle name="Ausgabe 2 5 4 4" xfId="31367"/>
    <cellStyle name="Ausgabe 2 5 5" xfId="24692"/>
    <cellStyle name="Ausgabe 2 5 5 2" xfId="33727"/>
    <cellStyle name="Ausgabe 2 5 6" xfId="17397"/>
    <cellStyle name="Ausgabe 2 5 7" xfId="6816"/>
    <cellStyle name="Ausgabe 2 5 8" xfId="44142"/>
    <cellStyle name="Ausgabe 2 6" xfId="2151"/>
    <cellStyle name="Ausgabe 2 6 2" xfId="2804"/>
    <cellStyle name="Ausgabe 2 6 2 2" xfId="5145"/>
    <cellStyle name="Ausgabe 2 6 2 2 2" xfId="14263"/>
    <cellStyle name="Ausgabe 2 6 2 2 2 2" xfId="30254"/>
    <cellStyle name="Ausgabe 2 6 2 2 2 2 2" xfId="39289"/>
    <cellStyle name="Ausgabe 2 6 2 2 2 3" xfId="23618"/>
    <cellStyle name="Ausgabe 2 6 2 2 2 4" xfId="32654"/>
    <cellStyle name="Ausgabe 2 6 2 2 3" xfId="25979"/>
    <cellStyle name="Ausgabe 2 6 2 2 3 2" xfId="35014"/>
    <cellStyle name="Ausgabe 2 6 2 2 4" xfId="16625"/>
    <cellStyle name="Ausgabe 2 6 2 2 5" xfId="9935"/>
    <cellStyle name="Ausgabe 2 6 2 3" xfId="12265"/>
    <cellStyle name="Ausgabe 2 6 2 3 2" xfId="28260"/>
    <cellStyle name="Ausgabe 2 6 2 3 2 2" xfId="37295"/>
    <cellStyle name="Ausgabe 2 6 2 3 3" xfId="21617"/>
    <cellStyle name="Ausgabe 2 6 2 3 4" xfId="30660"/>
    <cellStyle name="Ausgabe 2 6 2 4" xfId="24992"/>
    <cellStyle name="Ausgabe 2 6 2 4 2" xfId="34027"/>
    <cellStyle name="Ausgabe 2 6 2 5" xfId="21500"/>
    <cellStyle name="Ausgabe 2 6 2 6" xfId="7594"/>
    <cellStyle name="Ausgabe 2 6 3" xfId="4492"/>
    <cellStyle name="Ausgabe 2 6 3 2" xfId="12260"/>
    <cellStyle name="Ausgabe 2 6 3 2 2" xfId="28255"/>
    <cellStyle name="Ausgabe 2 6 3 2 2 2" xfId="37290"/>
    <cellStyle name="Ausgabe 2 6 3 2 3" xfId="21612"/>
    <cellStyle name="Ausgabe 2 6 3 2 4" xfId="30655"/>
    <cellStyle name="Ausgabe 2 6 3 3" xfId="25708"/>
    <cellStyle name="Ausgabe 2 6 3 3 2" xfId="34743"/>
    <cellStyle name="Ausgabe 2 6 3 4" xfId="21222"/>
    <cellStyle name="Ausgabe 2 6 3 5" xfId="9282"/>
    <cellStyle name="Ausgabe 2 6 4" xfId="11184"/>
    <cellStyle name="Ausgabe 2 6 4 2" xfId="27178"/>
    <cellStyle name="Ausgabe 2 6 4 2 2" xfId="36213"/>
    <cellStyle name="Ausgabe 2 6 4 3" xfId="20537"/>
    <cellStyle name="Ausgabe 2 6 4 4" xfId="14923"/>
    <cellStyle name="Ausgabe 2 6 5" xfId="24721"/>
    <cellStyle name="Ausgabe 2 6 5 2" xfId="33756"/>
    <cellStyle name="Ausgabe 2 6 6" xfId="15478"/>
    <cellStyle name="Ausgabe 2 6 7" xfId="6941"/>
    <cellStyle name="Ausgabe 2 6 8" xfId="45307"/>
    <cellStyle name="Ausgabe 2 7" xfId="2284"/>
    <cellStyle name="Ausgabe 2 7 2" xfId="2896"/>
    <cellStyle name="Ausgabe 2 7 2 2" xfId="5237"/>
    <cellStyle name="Ausgabe 2 7 2 2 2" xfId="14355"/>
    <cellStyle name="Ausgabe 2 7 2 2 2 2" xfId="30346"/>
    <cellStyle name="Ausgabe 2 7 2 2 2 2 2" xfId="39381"/>
    <cellStyle name="Ausgabe 2 7 2 2 2 3" xfId="23710"/>
    <cellStyle name="Ausgabe 2 7 2 2 2 4" xfId="32746"/>
    <cellStyle name="Ausgabe 2 7 2 2 3" xfId="26051"/>
    <cellStyle name="Ausgabe 2 7 2 2 3 2" xfId="35086"/>
    <cellStyle name="Ausgabe 2 7 2 2 4" xfId="18689"/>
    <cellStyle name="Ausgabe 2 7 2 2 5" xfId="10027"/>
    <cellStyle name="Ausgabe 2 7 2 3" xfId="13632"/>
    <cellStyle name="Ausgabe 2 7 2 3 2" xfId="29620"/>
    <cellStyle name="Ausgabe 2 7 2 3 2 2" xfId="38655"/>
    <cellStyle name="Ausgabe 2 7 2 3 3" xfId="22985"/>
    <cellStyle name="Ausgabe 2 7 2 3 4" xfId="32020"/>
    <cellStyle name="Ausgabe 2 7 2 4" xfId="25064"/>
    <cellStyle name="Ausgabe 2 7 2 4 2" xfId="34099"/>
    <cellStyle name="Ausgabe 2 7 2 5" xfId="15973"/>
    <cellStyle name="Ausgabe 2 7 2 6" xfId="7686"/>
    <cellStyle name="Ausgabe 2 7 3" xfId="4625"/>
    <cellStyle name="Ausgabe 2 7 3 2" xfId="11525"/>
    <cellStyle name="Ausgabe 2 7 3 2 2" xfId="27519"/>
    <cellStyle name="Ausgabe 2 7 3 2 2 2" xfId="36554"/>
    <cellStyle name="Ausgabe 2 7 3 2 3" xfId="20877"/>
    <cellStyle name="Ausgabe 2 7 3 2 4" xfId="16235"/>
    <cellStyle name="Ausgabe 2 7 3 3" xfId="25757"/>
    <cellStyle name="Ausgabe 2 7 3 3 2" xfId="34792"/>
    <cellStyle name="Ausgabe 2 7 3 4" xfId="16817"/>
    <cellStyle name="Ausgabe 2 7 3 5" xfId="9415"/>
    <cellStyle name="Ausgabe 2 7 4" xfId="12919"/>
    <cellStyle name="Ausgabe 2 7 4 2" xfId="28907"/>
    <cellStyle name="Ausgabe 2 7 4 2 2" xfId="37942"/>
    <cellStyle name="Ausgabe 2 7 4 3" xfId="22272"/>
    <cellStyle name="Ausgabe 2 7 4 4" xfId="31307"/>
    <cellStyle name="Ausgabe 2 7 5" xfId="24770"/>
    <cellStyle name="Ausgabe 2 7 5 2" xfId="33805"/>
    <cellStyle name="Ausgabe 2 7 6" xfId="16045"/>
    <cellStyle name="Ausgabe 2 7 7" xfId="7074"/>
    <cellStyle name="Ausgabe 2 7 8" xfId="48680"/>
    <cellStyle name="Ausgabe 2 8" xfId="1158"/>
    <cellStyle name="Ausgabe 2 8 2" xfId="3499"/>
    <cellStyle name="Ausgabe 2 8 2 2" xfId="11130"/>
    <cellStyle name="Ausgabe 2 8 2 2 2" xfId="27124"/>
    <cellStyle name="Ausgabe 2 8 2 2 2 2" xfId="36159"/>
    <cellStyle name="Ausgabe 2 8 2 2 3" xfId="20483"/>
    <cellStyle name="Ausgabe 2 8 2 2 4" xfId="16306"/>
    <cellStyle name="Ausgabe 2 8 2 3" xfId="25347"/>
    <cellStyle name="Ausgabe 2 8 2 3 2" xfId="34382"/>
    <cellStyle name="Ausgabe 2 8 2 4" xfId="21456"/>
    <cellStyle name="Ausgabe 2 8 2 5" xfId="8289"/>
    <cellStyle name="Ausgabe 2 8 3" xfId="13102"/>
    <cellStyle name="Ausgabe 2 8 3 2" xfId="29090"/>
    <cellStyle name="Ausgabe 2 8 3 2 2" xfId="38125"/>
    <cellStyle name="Ausgabe 2 8 3 3" xfId="22455"/>
    <cellStyle name="Ausgabe 2 8 3 4" xfId="31490"/>
    <cellStyle name="Ausgabe 2 8 4" xfId="24360"/>
    <cellStyle name="Ausgabe 2 8 4 2" xfId="33395"/>
    <cellStyle name="Ausgabe 2 8 5" xfId="18998"/>
    <cellStyle name="Ausgabe 2 8 6" xfId="5949"/>
    <cellStyle name="Ausgabe 2 8 7" xfId="51893"/>
    <cellStyle name="Ausgabe 2 9" xfId="2633"/>
    <cellStyle name="Ausgabe 2 9 2" xfId="4974"/>
    <cellStyle name="Ausgabe 2 9 2 2" xfId="10135"/>
    <cellStyle name="Ausgabe 2 9 2 2 2" xfId="26137"/>
    <cellStyle name="Ausgabe 2 9 2 2 2 2" xfId="35172"/>
    <cellStyle name="Ausgabe 2 9 2 2 3" xfId="19491"/>
    <cellStyle name="Ausgabe 2 9 2 2 4" xfId="21896"/>
    <cellStyle name="Ausgabe 2 9 2 3" xfId="25919"/>
    <cellStyle name="Ausgabe 2 9 2 3 2" xfId="34954"/>
    <cellStyle name="Ausgabe 2 9 2 4" xfId="15897"/>
    <cellStyle name="Ausgabe 2 9 2 5" xfId="9764"/>
    <cellStyle name="Ausgabe 2 9 3" xfId="10824"/>
    <cellStyle name="Ausgabe 2 9 3 2" xfId="26818"/>
    <cellStyle name="Ausgabe 2 9 3 2 2" xfId="35853"/>
    <cellStyle name="Ausgabe 2 9 3 3" xfId="20178"/>
    <cellStyle name="Ausgabe 2 9 3 4" xfId="18157"/>
    <cellStyle name="Ausgabe 2 9 4" xfId="24932"/>
    <cellStyle name="Ausgabe 2 9 4 2" xfId="33967"/>
    <cellStyle name="Ausgabe 2 9 5" xfId="17463"/>
    <cellStyle name="Ausgabe 2 9 6" xfId="7423"/>
    <cellStyle name="Ausgabe 2 9 7" xfId="55095"/>
    <cellStyle name="Ausgabe 3" xfId="1082"/>
    <cellStyle name="Ausgabe 3 10" xfId="41814"/>
    <cellStyle name="Ausgabe 3 2" xfId="2227"/>
    <cellStyle name="Ausgabe 3 2 2" xfId="2869"/>
    <cellStyle name="Ausgabe 3 2 2 2" xfId="5210"/>
    <cellStyle name="Ausgabe 3 2 2 2 2" xfId="14328"/>
    <cellStyle name="Ausgabe 3 2 2 2 2 2" xfId="30319"/>
    <cellStyle name="Ausgabe 3 2 2 2 2 2 2" xfId="39354"/>
    <cellStyle name="Ausgabe 3 2 2 2 2 3" xfId="23683"/>
    <cellStyle name="Ausgabe 3 2 2 2 2 4" xfId="32719"/>
    <cellStyle name="Ausgabe 3 2 2 2 3" xfId="26029"/>
    <cellStyle name="Ausgabe 3 2 2 2 3 2" xfId="35064"/>
    <cellStyle name="Ausgabe 3 2 2 2 4" xfId="20265"/>
    <cellStyle name="Ausgabe 3 2 2 2 5" xfId="10000"/>
    <cellStyle name="Ausgabe 3 2 2 2 6" xfId="51652"/>
    <cellStyle name="Ausgabe 3 2 2 3" xfId="12965"/>
    <cellStyle name="Ausgabe 3 2 2 3 2" xfId="28953"/>
    <cellStyle name="Ausgabe 3 2 2 3 2 2" xfId="37988"/>
    <cellStyle name="Ausgabe 3 2 2 3 3" xfId="22318"/>
    <cellStyle name="Ausgabe 3 2 2 3 4" xfId="31353"/>
    <cellStyle name="Ausgabe 3 2 2 3 5" xfId="54854"/>
    <cellStyle name="Ausgabe 3 2 2 4" xfId="25042"/>
    <cellStyle name="Ausgabe 3 2 2 4 2" xfId="34077"/>
    <cellStyle name="Ausgabe 3 2 2 4 3" xfId="58174"/>
    <cellStyle name="Ausgabe 3 2 2 5" xfId="20641"/>
    <cellStyle name="Ausgabe 3 2 2 6" xfId="7659"/>
    <cellStyle name="Ausgabe 3 2 3" xfId="4568"/>
    <cellStyle name="Ausgabe 3 2 3 2" xfId="14004"/>
    <cellStyle name="Ausgabe 3 2 3 2 2" xfId="29993"/>
    <cellStyle name="Ausgabe 3 2 3 2 2 2" xfId="39028"/>
    <cellStyle name="Ausgabe 3 2 3 2 3" xfId="23357"/>
    <cellStyle name="Ausgabe 3 2 3 2 4" xfId="32393"/>
    <cellStyle name="Ausgabe 3 2 3 3" xfId="25741"/>
    <cellStyle name="Ausgabe 3 2 3 3 2" xfId="34776"/>
    <cellStyle name="Ausgabe 3 2 3 4" xfId="22151"/>
    <cellStyle name="Ausgabe 3 2 3 5" xfId="9358"/>
    <cellStyle name="Ausgabe 3 2 4" xfId="13863"/>
    <cellStyle name="Ausgabe 3 2 4 2" xfId="29852"/>
    <cellStyle name="Ausgabe 3 2 4 2 2" xfId="38887"/>
    <cellStyle name="Ausgabe 3 2 4 3" xfId="23216"/>
    <cellStyle name="Ausgabe 3 2 4 4" xfId="32252"/>
    <cellStyle name="Ausgabe 3 2 4 5" xfId="49731"/>
    <cellStyle name="Ausgabe 3 2 5" xfId="24754"/>
    <cellStyle name="Ausgabe 3 2 5 2" xfId="33789"/>
    <cellStyle name="Ausgabe 3 2 5 3" xfId="52935"/>
    <cellStyle name="Ausgabe 3 2 6" xfId="15737"/>
    <cellStyle name="Ausgabe 3 2 6 2" xfId="56214"/>
    <cellStyle name="Ausgabe 3 2 7" xfId="7017"/>
    <cellStyle name="Ausgabe 3 2 8" xfId="42986"/>
    <cellStyle name="Ausgabe 3 3" xfId="1661"/>
    <cellStyle name="Ausgabe 3 3 2" xfId="4002"/>
    <cellStyle name="Ausgabe 3 3 2 2" xfId="10516"/>
    <cellStyle name="Ausgabe 3 3 2 2 2" xfId="26514"/>
    <cellStyle name="Ausgabe 3 3 2 2 2 2" xfId="35549"/>
    <cellStyle name="Ausgabe 3 3 2 2 3" xfId="19870"/>
    <cellStyle name="Ausgabe 3 3 2 2 4" xfId="18560"/>
    <cellStyle name="Ausgabe 3 3 2 3" xfId="25538"/>
    <cellStyle name="Ausgabe 3 3 2 3 2" xfId="34573"/>
    <cellStyle name="Ausgabe 3 3 2 4" xfId="17243"/>
    <cellStyle name="Ausgabe 3 3 2 5" xfId="8792"/>
    <cellStyle name="Ausgabe 3 3 3" xfId="11846"/>
    <cellStyle name="Ausgabe 3 3 3 2" xfId="27840"/>
    <cellStyle name="Ausgabe 3 3 3 2 2" xfId="36875"/>
    <cellStyle name="Ausgabe 3 3 3 3" xfId="21198"/>
    <cellStyle name="Ausgabe 3 3 3 4" xfId="19352"/>
    <cellStyle name="Ausgabe 3 3 3 5" xfId="50229"/>
    <cellStyle name="Ausgabe 3 3 4" xfId="24551"/>
    <cellStyle name="Ausgabe 3 3 4 2" xfId="33586"/>
    <cellStyle name="Ausgabe 3 3 4 3" xfId="53432"/>
    <cellStyle name="Ausgabe 3 3 5" xfId="16360"/>
    <cellStyle name="Ausgabe 3 3 5 2" xfId="56752"/>
    <cellStyle name="Ausgabe 3 3 6" xfId="6451"/>
    <cellStyle name="Ausgabe 3 3 7" xfId="43463"/>
    <cellStyle name="Ausgabe 3 4" xfId="3430"/>
    <cellStyle name="Ausgabe 3 4 2" xfId="13374"/>
    <cellStyle name="Ausgabe 3 4 2 2" xfId="29362"/>
    <cellStyle name="Ausgabe 3 4 2 2 2" xfId="38397"/>
    <cellStyle name="Ausgabe 3 4 2 3" xfId="22727"/>
    <cellStyle name="Ausgabe 3 4 2 4" xfId="31762"/>
    <cellStyle name="Ausgabe 3 4 3" xfId="25323"/>
    <cellStyle name="Ausgabe 3 4 3 2" xfId="34358"/>
    <cellStyle name="Ausgabe 3 4 3 3" xfId="50899"/>
    <cellStyle name="Ausgabe 3 4 4" xfId="18451"/>
    <cellStyle name="Ausgabe 3 4 4 2" xfId="54101"/>
    <cellStyle name="Ausgabe 3 4 5" xfId="8220"/>
    <cellStyle name="Ausgabe 3 4 5 2" xfId="57421"/>
    <cellStyle name="Ausgabe 3 4 6" xfId="43901"/>
    <cellStyle name="Ausgabe 3 5" xfId="11732"/>
    <cellStyle name="Ausgabe 3 5 2" xfId="27726"/>
    <cellStyle name="Ausgabe 3 5 2 2" xfId="36761"/>
    <cellStyle name="Ausgabe 3 5 3" xfId="21084"/>
    <cellStyle name="Ausgabe 3 5 4" xfId="18484"/>
    <cellStyle name="Ausgabe 3 5 5" xfId="44335"/>
    <cellStyle name="Ausgabe 3 6" xfId="24336"/>
    <cellStyle name="Ausgabe 3 6 2" xfId="33371"/>
    <cellStyle name="Ausgabe 3 6 3" xfId="45542"/>
    <cellStyle name="Ausgabe 3 7" xfId="19114"/>
    <cellStyle name="Ausgabe 3 7 2" xfId="48915"/>
    <cellStyle name="Ausgabe 3 8" xfId="5880"/>
    <cellStyle name="Ausgabe 3 8 2" xfId="52128"/>
    <cellStyle name="Ausgabe 3 9" xfId="55330"/>
    <cellStyle name="Ausgabe 4" xfId="1346"/>
    <cellStyle name="Ausgabe 4 2" xfId="853"/>
    <cellStyle name="Ausgabe 4 2 2" xfId="3201"/>
    <cellStyle name="Ausgabe 4 2 2 2" xfId="13575"/>
    <cellStyle name="Ausgabe 4 2 2 2 2" xfId="29563"/>
    <cellStyle name="Ausgabe 4 2 2 2 2 2" xfId="38598"/>
    <cellStyle name="Ausgabe 4 2 2 2 3" xfId="22928"/>
    <cellStyle name="Ausgabe 4 2 2 2 4" xfId="31963"/>
    <cellStyle name="Ausgabe 4 2 2 3" xfId="25238"/>
    <cellStyle name="Ausgabe 4 2 2 3 2" xfId="34273"/>
    <cellStyle name="Ausgabe 4 2 2 4" xfId="15730"/>
    <cellStyle name="Ausgabe 4 2 2 5" xfId="7991"/>
    <cellStyle name="Ausgabe 4 2 2 6" xfId="51140"/>
    <cellStyle name="Ausgabe 4 2 3" xfId="13655"/>
    <cellStyle name="Ausgabe 4 2 3 2" xfId="29643"/>
    <cellStyle name="Ausgabe 4 2 3 2 2" xfId="38678"/>
    <cellStyle name="Ausgabe 4 2 3 3" xfId="23008"/>
    <cellStyle name="Ausgabe 4 2 3 4" xfId="32043"/>
    <cellStyle name="Ausgabe 4 2 3 5" xfId="54342"/>
    <cellStyle name="Ausgabe 4 2 4" xfId="24251"/>
    <cellStyle name="Ausgabe 4 2 4 2" xfId="33286"/>
    <cellStyle name="Ausgabe 4 2 4 3" xfId="57662"/>
    <cellStyle name="Ausgabe 4 2 5" xfId="17477"/>
    <cellStyle name="Ausgabe 4 2 6" xfId="5652"/>
    <cellStyle name="Ausgabe 4 3" xfId="3687"/>
    <cellStyle name="Ausgabe 4 3 2" xfId="11633"/>
    <cellStyle name="Ausgabe 4 3 2 2" xfId="27627"/>
    <cellStyle name="Ausgabe 4 3 2 2 2" xfId="36662"/>
    <cellStyle name="Ausgabe 4 3 2 3" xfId="20985"/>
    <cellStyle name="Ausgabe 4 3 2 4" xfId="18611"/>
    <cellStyle name="Ausgabe 4 3 3" xfId="25415"/>
    <cellStyle name="Ausgabe 4 3 3 2" xfId="34450"/>
    <cellStyle name="Ausgabe 4 3 4" xfId="20572"/>
    <cellStyle name="Ausgabe 4 3 5" xfId="8477"/>
    <cellStyle name="Ausgabe 4 4" xfId="10443"/>
    <cellStyle name="Ausgabe 4 4 2" xfId="26441"/>
    <cellStyle name="Ausgabe 4 4 2 2" xfId="35476"/>
    <cellStyle name="Ausgabe 4 4 3" xfId="19797"/>
    <cellStyle name="Ausgabe 4 4 4" xfId="18222"/>
    <cellStyle name="Ausgabe 4 4 5" xfId="49290"/>
    <cellStyle name="Ausgabe 4 5" xfId="24428"/>
    <cellStyle name="Ausgabe 4 5 2" xfId="33463"/>
    <cellStyle name="Ausgabe 4 5 3" xfId="52499"/>
    <cellStyle name="Ausgabe 4 6" xfId="14671"/>
    <cellStyle name="Ausgabe 4 6 2" xfId="55696"/>
    <cellStyle name="Ausgabe 4 7" xfId="6137"/>
    <cellStyle name="Ausgabe 4 8" xfId="42363"/>
    <cellStyle name="Ausgabe 5" xfId="1464"/>
    <cellStyle name="Ausgabe 5 2" xfId="2494"/>
    <cellStyle name="Ausgabe 5 2 2" xfId="4835"/>
    <cellStyle name="Ausgabe 5 2 2 2" xfId="14092"/>
    <cellStyle name="Ausgabe 5 2 2 2 2" xfId="30081"/>
    <cellStyle name="Ausgabe 5 2 2 2 2 2" xfId="39116"/>
    <cellStyle name="Ausgabe 5 2 2 2 3" xfId="23445"/>
    <cellStyle name="Ausgabe 5 2 2 2 4" xfId="32481"/>
    <cellStyle name="Ausgabe 5 2 2 3" xfId="25851"/>
    <cellStyle name="Ausgabe 5 2 2 3 2" xfId="34886"/>
    <cellStyle name="Ausgabe 5 2 2 4" xfId="17956"/>
    <cellStyle name="Ausgabe 5 2 2 5" xfId="9625"/>
    <cellStyle name="Ausgabe 5 2 3" xfId="11884"/>
    <cellStyle name="Ausgabe 5 2 3 2" xfId="27878"/>
    <cellStyle name="Ausgabe 5 2 3 2 2" xfId="36913"/>
    <cellStyle name="Ausgabe 5 2 3 3" xfId="21236"/>
    <cellStyle name="Ausgabe 5 2 3 4" xfId="18726"/>
    <cellStyle name="Ausgabe 5 2 4" xfId="24864"/>
    <cellStyle name="Ausgabe 5 2 4 2" xfId="33899"/>
    <cellStyle name="Ausgabe 5 2 5" xfId="18610"/>
    <cellStyle name="Ausgabe 5 2 6" xfId="7284"/>
    <cellStyle name="Ausgabe 5 3" xfId="3805"/>
    <cellStyle name="Ausgabe 5 3 2" xfId="13146"/>
    <cellStyle name="Ausgabe 5 3 2 2" xfId="29134"/>
    <cellStyle name="Ausgabe 5 3 2 2 2" xfId="38169"/>
    <cellStyle name="Ausgabe 5 3 2 3" xfId="22499"/>
    <cellStyle name="Ausgabe 5 3 2 4" xfId="31534"/>
    <cellStyle name="Ausgabe 5 3 3" xfId="25431"/>
    <cellStyle name="Ausgabe 5 3 3 2" xfId="34466"/>
    <cellStyle name="Ausgabe 5 3 4" xfId="17841"/>
    <cellStyle name="Ausgabe 5 3 5" xfId="8595"/>
    <cellStyle name="Ausgabe 5 3 6" xfId="49309"/>
    <cellStyle name="Ausgabe 5 4" xfId="12876"/>
    <cellStyle name="Ausgabe 5 4 2" xfId="28864"/>
    <cellStyle name="Ausgabe 5 4 2 2" xfId="37899"/>
    <cellStyle name="Ausgabe 5 4 3" xfId="22229"/>
    <cellStyle name="Ausgabe 5 4 4" xfId="31264"/>
    <cellStyle name="Ausgabe 5 4 5" xfId="52514"/>
    <cellStyle name="Ausgabe 5 5" xfId="24444"/>
    <cellStyle name="Ausgabe 5 5 2" xfId="33479"/>
    <cellStyle name="Ausgabe 5 5 3" xfId="55753"/>
    <cellStyle name="Ausgabe 5 6" xfId="18466"/>
    <cellStyle name="Ausgabe 5 7" xfId="6255"/>
    <cellStyle name="Ausgabe 5 8" xfId="42384"/>
    <cellStyle name="Ausgabe 6" xfId="1290"/>
    <cellStyle name="Ausgabe 6 2" xfId="2887"/>
    <cellStyle name="Ausgabe 6 2 2" xfId="5228"/>
    <cellStyle name="Ausgabe 6 2 2 2" xfId="14346"/>
    <cellStyle name="Ausgabe 6 2 2 2 2" xfId="30337"/>
    <cellStyle name="Ausgabe 6 2 2 2 2 2" xfId="39372"/>
    <cellStyle name="Ausgabe 6 2 2 2 3" xfId="23701"/>
    <cellStyle name="Ausgabe 6 2 2 2 4" xfId="32737"/>
    <cellStyle name="Ausgabe 6 2 2 3" xfId="26042"/>
    <cellStyle name="Ausgabe 6 2 2 3 2" xfId="35077"/>
    <cellStyle name="Ausgabe 6 2 2 4" xfId="21300"/>
    <cellStyle name="Ausgabe 6 2 2 5" xfId="10018"/>
    <cellStyle name="Ausgabe 6 2 3" xfId="12166"/>
    <cellStyle name="Ausgabe 6 2 3 2" xfId="28161"/>
    <cellStyle name="Ausgabe 6 2 3 2 2" xfId="37196"/>
    <cellStyle name="Ausgabe 6 2 3 3" xfId="21518"/>
    <cellStyle name="Ausgabe 6 2 3 4" xfId="14799"/>
    <cellStyle name="Ausgabe 6 2 4" xfId="25055"/>
    <cellStyle name="Ausgabe 6 2 4 2" xfId="34090"/>
    <cellStyle name="Ausgabe 6 2 5" xfId="17992"/>
    <cellStyle name="Ausgabe 6 2 6" xfId="7677"/>
    <cellStyle name="Ausgabe 6 3" xfId="3631"/>
    <cellStyle name="Ausgabe 6 3 2" xfId="13913"/>
    <cellStyle name="Ausgabe 6 3 2 2" xfId="29902"/>
    <cellStyle name="Ausgabe 6 3 2 2 2" xfId="38937"/>
    <cellStyle name="Ausgabe 6 3 2 3" xfId="23266"/>
    <cellStyle name="Ausgabe 6 3 2 4" xfId="32302"/>
    <cellStyle name="Ausgabe 6 3 3" xfId="25403"/>
    <cellStyle name="Ausgabe 6 3 3 2" xfId="34438"/>
    <cellStyle name="Ausgabe 6 3 4" xfId="23207"/>
    <cellStyle name="Ausgabe 6 3 5" xfId="8421"/>
    <cellStyle name="Ausgabe 6 3 6" xfId="50429"/>
    <cellStyle name="Ausgabe 6 4" xfId="12855"/>
    <cellStyle name="Ausgabe 6 4 2" xfId="28843"/>
    <cellStyle name="Ausgabe 6 4 2 2" xfId="37878"/>
    <cellStyle name="Ausgabe 6 4 3" xfId="22208"/>
    <cellStyle name="Ausgabe 6 4 4" xfId="31243"/>
    <cellStyle name="Ausgabe 6 4 5" xfId="53631"/>
    <cellStyle name="Ausgabe 6 5" xfId="24416"/>
    <cellStyle name="Ausgabe 6 5 2" xfId="33451"/>
    <cellStyle name="Ausgabe 6 5 3" xfId="56951"/>
    <cellStyle name="Ausgabe 6 6" xfId="17199"/>
    <cellStyle name="Ausgabe 6 7" xfId="6081"/>
    <cellStyle name="Ausgabe 6 8" xfId="42368"/>
    <cellStyle name="Ausgabe 7" xfId="1505"/>
    <cellStyle name="Ausgabe 7 2" xfId="2846"/>
    <cellStyle name="Ausgabe 7 2 2" xfId="5187"/>
    <cellStyle name="Ausgabe 7 2 2 2" xfId="14305"/>
    <cellStyle name="Ausgabe 7 2 2 2 2" xfId="30296"/>
    <cellStyle name="Ausgabe 7 2 2 2 2 2" xfId="39331"/>
    <cellStyle name="Ausgabe 7 2 2 2 3" xfId="23660"/>
    <cellStyle name="Ausgabe 7 2 2 2 4" xfId="32696"/>
    <cellStyle name="Ausgabe 7 2 2 3" xfId="26013"/>
    <cellStyle name="Ausgabe 7 2 2 3 2" xfId="35048"/>
    <cellStyle name="Ausgabe 7 2 2 4" xfId="16553"/>
    <cellStyle name="Ausgabe 7 2 2 5" xfId="9977"/>
    <cellStyle name="Ausgabe 7 2 3" xfId="11248"/>
    <cellStyle name="Ausgabe 7 2 3 2" xfId="27242"/>
    <cellStyle name="Ausgabe 7 2 3 2 2" xfId="36277"/>
    <cellStyle name="Ausgabe 7 2 3 3" xfId="20601"/>
    <cellStyle name="Ausgabe 7 2 3 4" xfId="19601"/>
    <cellStyle name="Ausgabe 7 2 4" xfId="25026"/>
    <cellStyle name="Ausgabe 7 2 4 2" xfId="34061"/>
    <cellStyle name="Ausgabe 7 2 5" xfId="16644"/>
    <cellStyle name="Ausgabe 7 2 6" xfId="7636"/>
    <cellStyle name="Ausgabe 7 3" xfId="3846"/>
    <cellStyle name="Ausgabe 7 3 2" xfId="14059"/>
    <cellStyle name="Ausgabe 7 3 2 2" xfId="30048"/>
    <cellStyle name="Ausgabe 7 3 2 2 2" xfId="39083"/>
    <cellStyle name="Ausgabe 7 3 2 3" xfId="23412"/>
    <cellStyle name="Ausgabe 7 3 2 4" xfId="32448"/>
    <cellStyle name="Ausgabe 7 3 3" xfId="25443"/>
    <cellStyle name="Ausgabe 7 3 3 2" xfId="34478"/>
    <cellStyle name="Ausgabe 7 3 4" xfId="20173"/>
    <cellStyle name="Ausgabe 7 3 5" xfId="8636"/>
    <cellStyle name="Ausgabe 7 4" xfId="13849"/>
    <cellStyle name="Ausgabe 7 4 2" xfId="29838"/>
    <cellStyle name="Ausgabe 7 4 2 2" xfId="38873"/>
    <cellStyle name="Ausgabe 7 4 3" xfId="23202"/>
    <cellStyle name="Ausgabe 7 4 4" xfId="32238"/>
    <cellStyle name="Ausgabe 7 5" xfId="24456"/>
    <cellStyle name="Ausgabe 7 5 2" xfId="33491"/>
    <cellStyle name="Ausgabe 7 6" xfId="16720"/>
    <cellStyle name="Ausgabe 7 7" xfId="6296"/>
    <cellStyle name="Ausgabe 7 8" xfId="42375"/>
    <cellStyle name="Ausgabe 8" xfId="1244"/>
    <cellStyle name="Ausgabe 8 2" xfId="2424"/>
    <cellStyle name="Ausgabe 8 2 2" xfId="4765"/>
    <cellStyle name="Ausgabe 8 2 2 2" xfId="11277"/>
    <cellStyle name="Ausgabe 8 2 2 2 2" xfId="27271"/>
    <cellStyle name="Ausgabe 8 2 2 2 2 2" xfId="36306"/>
    <cellStyle name="Ausgabe 8 2 2 2 3" xfId="20629"/>
    <cellStyle name="Ausgabe 8 2 2 2 4" xfId="23026"/>
    <cellStyle name="Ausgabe 8 2 2 3" xfId="25806"/>
    <cellStyle name="Ausgabe 8 2 2 3 2" xfId="34841"/>
    <cellStyle name="Ausgabe 8 2 2 4" xfId="17122"/>
    <cellStyle name="Ausgabe 8 2 2 5" xfId="9555"/>
    <cellStyle name="Ausgabe 8 2 3" xfId="12749"/>
    <cellStyle name="Ausgabe 8 2 3 2" xfId="28736"/>
    <cellStyle name="Ausgabe 8 2 3 2 2" xfId="37771"/>
    <cellStyle name="Ausgabe 8 2 3 3" xfId="22101"/>
    <cellStyle name="Ausgabe 8 2 3 4" xfId="31136"/>
    <cellStyle name="Ausgabe 8 2 4" xfId="24819"/>
    <cellStyle name="Ausgabe 8 2 4 2" xfId="33854"/>
    <cellStyle name="Ausgabe 8 2 5" xfId="16974"/>
    <cellStyle name="Ausgabe 8 2 6" xfId="7214"/>
    <cellStyle name="Ausgabe 8 3" xfId="3585"/>
    <cellStyle name="Ausgabe 8 3 2" xfId="13569"/>
    <cellStyle name="Ausgabe 8 3 2 2" xfId="29557"/>
    <cellStyle name="Ausgabe 8 3 2 2 2" xfId="38592"/>
    <cellStyle name="Ausgabe 8 3 2 3" xfId="22922"/>
    <cellStyle name="Ausgabe 8 3 2 4" xfId="31957"/>
    <cellStyle name="Ausgabe 8 3 3" xfId="25389"/>
    <cellStyle name="Ausgabe 8 3 3 2" xfId="34424"/>
    <cellStyle name="Ausgabe 8 3 4" xfId="19624"/>
    <cellStyle name="Ausgabe 8 3 5" xfId="8375"/>
    <cellStyle name="Ausgabe 8 4" xfId="14246"/>
    <cellStyle name="Ausgabe 8 4 2" xfId="30236"/>
    <cellStyle name="Ausgabe 8 4 2 2" xfId="39271"/>
    <cellStyle name="Ausgabe 8 4 3" xfId="23600"/>
    <cellStyle name="Ausgabe 8 4 4" xfId="32636"/>
    <cellStyle name="Ausgabe 8 5" xfId="24402"/>
    <cellStyle name="Ausgabe 8 5 2" xfId="33437"/>
    <cellStyle name="Ausgabe 8 6" xfId="15016"/>
    <cellStyle name="Ausgabe 8 7" xfId="6035"/>
    <cellStyle name="Ausgabe 8 8" xfId="44806"/>
    <cellStyle name="Ausgabe 9" xfId="1547"/>
    <cellStyle name="Ausgabe 9 2" xfId="2897"/>
    <cellStyle name="Ausgabe 9 2 2" xfId="5238"/>
    <cellStyle name="Ausgabe 9 2 2 2" xfId="14356"/>
    <cellStyle name="Ausgabe 9 2 2 2 2" xfId="30347"/>
    <cellStyle name="Ausgabe 9 2 2 2 2 2" xfId="39382"/>
    <cellStyle name="Ausgabe 9 2 2 2 3" xfId="23711"/>
    <cellStyle name="Ausgabe 9 2 2 2 4" xfId="32747"/>
    <cellStyle name="Ausgabe 9 2 2 3" xfId="26052"/>
    <cellStyle name="Ausgabe 9 2 2 3 2" xfId="35087"/>
    <cellStyle name="Ausgabe 9 2 2 4" xfId="16570"/>
    <cellStyle name="Ausgabe 9 2 2 5" xfId="10028"/>
    <cellStyle name="Ausgabe 9 2 3" xfId="11713"/>
    <cellStyle name="Ausgabe 9 2 3 2" xfId="27707"/>
    <cellStyle name="Ausgabe 9 2 3 2 2" xfId="36742"/>
    <cellStyle name="Ausgabe 9 2 3 3" xfId="21065"/>
    <cellStyle name="Ausgabe 9 2 3 4" xfId="17508"/>
    <cellStyle name="Ausgabe 9 2 4" xfId="25065"/>
    <cellStyle name="Ausgabe 9 2 4 2" xfId="34100"/>
    <cellStyle name="Ausgabe 9 2 5" xfId="19804"/>
    <cellStyle name="Ausgabe 9 2 6" xfId="7687"/>
    <cellStyle name="Ausgabe 9 3" xfId="3888"/>
    <cellStyle name="Ausgabe 9 3 2" xfId="12004"/>
    <cellStyle name="Ausgabe 9 3 2 2" xfId="27999"/>
    <cellStyle name="Ausgabe 9 3 2 2 2" xfId="37034"/>
    <cellStyle name="Ausgabe 9 3 2 3" xfId="21356"/>
    <cellStyle name="Ausgabe 9 3 2 4" xfId="15419"/>
    <cellStyle name="Ausgabe 9 3 3" xfId="25470"/>
    <cellStyle name="Ausgabe 9 3 3 2" xfId="34505"/>
    <cellStyle name="Ausgabe 9 3 4" xfId="17777"/>
    <cellStyle name="Ausgabe 9 3 5" xfId="8678"/>
    <cellStyle name="Ausgabe 9 4" xfId="11321"/>
    <cellStyle name="Ausgabe 9 4 2" xfId="27315"/>
    <cellStyle name="Ausgabe 9 4 2 2" xfId="36350"/>
    <cellStyle name="Ausgabe 9 4 3" xfId="20673"/>
    <cellStyle name="Ausgabe 9 4 4" xfId="15823"/>
    <cellStyle name="Ausgabe 9 5" xfId="24483"/>
    <cellStyle name="Ausgabe 9 5 2" xfId="33518"/>
    <cellStyle name="Ausgabe 9 6" xfId="19418"/>
    <cellStyle name="Ausgabe 9 7" xfId="6338"/>
    <cellStyle name="Ausgabe 9 8" xfId="44862"/>
    <cellStyle name="Bad" xfId="196"/>
    <cellStyle name="Berechnung" xfId="197"/>
    <cellStyle name="Berechnung 10" xfId="2987"/>
    <cellStyle name="Berechnung 10 2" xfId="11400"/>
    <cellStyle name="Berechnung 10 2 2" xfId="27394"/>
    <cellStyle name="Berechnung 10 2 2 2" xfId="36429"/>
    <cellStyle name="Berechnung 10 2 3" xfId="20752"/>
    <cellStyle name="Berechnung 10 2 4" xfId="19731"/>
    <cellStyle name="Berechnung 10 3" xfId="25133"/>
    <cellStyle name="Berechnung 10 3 2" xfId="34168"/>
    <cellStyle name="Berechnung 10 4" xfId="18995"/>
    <cellStyle name="Berechnung 10 5" xfId="7777"/>
    <cellStyle name="Berechnung 10 6" xfId="44795"/>
    <cellStyle name="Berechnung 11" xfId="619"/>
    <cellStyle name="Berechnung 11 2" xfId="24062"/>
    <cellStyle name="Berechnung 11 2 2" xfId="33097"/>
    <cellStyle name="Berechnung 11 3" xfId="15208"/>
    <cellStyle name="Berechnung 11 4" xfId="19287"/>
    <cellStyle name="Berechnung 11 5" xfId="5438"/>
    <cellStyle name="Berechnung 11 6" xfId="49540"/>
    <cellStyle name="Berechnung 12" xfId="10497"/>
    <cellStyle name="Berechnung 12 2" xfId="26495"/>
    <cellStyle name="Berechnung 12 2 2" xfId="35530"/>
    <cellStyle name="Berechnung 12 3" xfId="19851"/>
    <cellStyle name="Berechnung 12 4" xfId="17285"/>
    <cellStyle name="Berechnung 13" xfId="23995"/>
    <cellStyle name="Berechnung 13 2" xfId="33031"/>
    <cellStyle name="Berechnung 14" xfId="17805"/>
    <cellStyle name="Berechnung 15" xfId="5328"/>
    <cellStyle name="Berechnung 16" xfId="40491"/>
    <cellStyle name="Berechnung 2" xfId="509"/>
    <cellStyle name="Berechnung 2 10" xfId="712"/>
    <cellStyle name="Berechnung 2 10 2" xfId="24135"/>
    <cellStyle name="Berechnung 2 10 2 2" xfId="33170"/>
    <cellStyle name="Berechnung 2 10 3" xfId="15292"/>
    <cellStyle name="Berechnung 2 10 4" xfId="16419"/>
    <cellStyle name="Berechnung 2 10 5" xfId="5511"/>
    <cellStyle name="Berechnung 2 11" xfId="10910"/>
    <cellStyle name="Berechnung 2 11 2" xfId="26904"/>
    <cellStyle name="Berechnung 2 11 2 2" xfId="35939"/>
    <cellStyle name="Berechnung 2 11 3" xfId="20263"/>
    <cellStyle name="Berechnung 2 11 4" xfId="23075"/>
    <cellStyle name="Berechnung 2 12" xfId="24027"/>
    <cellStyle name="Berechnung 2 12 2" xfId="33062"/>
    <cellStyle name="Berechnung 2 13" xfId="17008"/>
    <cellStyle name="Berechnung 2 14" xfId="5358"/>
    <cellStyle name="Berechnung 2 15" xfId="41580"/>
    <cellStyle name="Berechnung 2 2" xfId="1586"/>
    <cellStyle name="Berechnung 2 2 2" xfId="2960"/>
    <cellStyle name="Berechnung 2 2 2 2" xfId="5301"/>
    <cellStyle name="Berechnung 2 2 2 2 2" xfId="14419"/>
    <cellStyle name="Berechnung 2 2 2 2 2 2" xfId="30410"/>
    <cellStyle name="Berechnung 2 2 2 2 2 2 2" xfId="39445"/>
    <cellStyle name="Berechnung 2 2 2 2 2 3" xfId="23774"/>
    <cellStyle name="Berechnung 2 2 2 2 2 4" xfId="32810"/>
    <cellStyle name="Berechnung 2 2 2 2 3" xfId="26102"/>
    <cellStyle name="Berechnung 2 2 2 2 3 2" xfId="35137"/>
    <cellStyle name="Berechnung 2 2 2 2 4" xfId="23299"/>
    <cellStyle name="Berechnung 2 2 2 2 5" xfId="10091"/>
    <cellStyle name="Berechnung 2 2 2 2 6" xfId="51418"/>
    <cellStyle name="Berechnung 2 2 2 3" xfId="13631"/>
    <cellStyle name="Berechnung 2 2 2 3 2" xfId="29619"/>
    <cellStyle name="Berechnung 2 2 2 3 2 2" xfId="38654"/>
    <cellStyle name="Berechnung 2 2 2 3 3" xfId="22984"/>
    <cellStyle name="Berechnung 2 2 2 3 4" xfId="32019"/>
    <cellStyle name="Berechnung 2 2 2 3 5" xfId="54620"/>
    <cellStyle name="Berechnung 2 2 2 4" xfId="25115"/>
    <cellStyle name="Berechnung 2 2 2 4 2" xfId="34150"/>
    <cellStyle name="Berechnung 2 2 2 4 3" xfId="57940"/>
    <cellStyle name="Berechnung 2 2 2 5" xfId="22882"/>
    <cellStyle name="Berechnung 2 2 2 6" xfId="7750"/>
    <cellStyle name="Berechnung 2 2 3" xfId="3927"/>
    <cellStyle name="Berechnung 2 2 3 2" xfId="14014"/>
    <cellStyle name="Berechnung 2 2 3 2 2" xfId="30003"/>
    <cellStyle name="Berechnung 2 2 3 2 2 2" xfId="39038"/>
    <cellStyle name="Berechnung 2 2 3 2 3" xfId="23367"/>
    <cellStyle name="Berechnung 2 2 3 2 4" xfId="32403"/>
    <cellStyle name="Berechnung 2 2 3 3" xfId="25506"/>
    <cellStyle name="Berechnung 2 2 3 3 2" xfId="34541"/>
    <cellStyle name="Berechnung 2 2 3 4" xfId="15724"/>
    <cellStyle name="Berechnung 2 2 3 5" xfId="8717"/>
    <cellStyle name="Berechnung 2 2 4" xfId="11206"/>
    <cellStyle name="Berechnung 2 2 4 2" xfId="27200"/>
    <cellStyle name="Berechnung 2 2 4 2 2" xfId="36235"/>
    <cellStyle name="Berechnung 2 2 4 3" xfId="20559"/>
    <cellStyle name="Berechnung 2 2 4 4" xfId="19086"/>
    <cellStyle name="Berechnung 2 2 4 5" xfId="49536"/>
    <cellStyle name="Berechnung 2 2 5" xfId="24519"/>
    <cellStyle name="Berechnung 2 2 5 2" xfId="33554"/>
    <cellStyle name="Berechnung 2 2 5 3" xfId="52741"/>
    <cellStyle name="Berechnung 2 2 6" xfId="18545"/>
    <cellStyle name="Berechnung 2 2 6 2" xfId="55980"/>
    <cellStyle name="Berechnung 2 2 7" xfId="6377"/>
    <cellStyle name="Berechnung 2 2 8" xfId="42791"/>
    <cellStyle name="Berechnung 2 3" xfId="1747"/>
    <cellStyle name="Berechnung 2 3 2" xfId="2867"/>
    <cellStyle name="Berechnung 2 3 2 2" xfId="5208"/>
    <cellStyle name="Berechnung 2 3 2 2 2" xfId="14326"/>
    <cellStyle name="Berechnung 2 3 2 2 2 2" xfId="30317"/>
    <cellStyle name="Berechnung 2 3 2 2 2 2 2" xfId="39352"/>
    <cellStyle name="Berechnung 2 3 2 2 2 3" xfId="23681"/>
    <cellStyle name="Berechnung 2 3 2 2 2 4" xfId="32717"/>
    <cellStyle name="Berechnung 2 3 2 2 3" xfId="26027"/>
    <cellStyle name="Berechnung 2 3 2 2 3 2" xfId="35062"/>
    <cellStyle name="Berechnung 2 3 2 2 4" xfId="22037"/>
    <cellStyle name="Berechnung 2 3 2 2 5" xfId="9998"/>
    <cellStyle name="Berechnung 2 3 2 3" xfId="13815"/>
    <cellStyle name="Berechnung 2 3 2 3 2" xfId="29804"/>
    <cellStyle name="Berechnung 2 3 2 3 2 2" xfId="38839"/>
    <cellStyle name="Berechnung 2 3 2 3 3" xfId="23168"/>
    <cellStyle name="Berechnung 2 3 2 3 4" xfId="32204"/>
    <cellStyle name="Berechnung 2 3 2 4" xfId="25040"/>
    <cellStyle name="Berechnung 2 3 2 4 2" xfId="34075"/>
    <cellStyle name="Berechnung 2 3 2 5" xfId="15413"/>
    <cellStyle name="Berechnung 2 3 2 6" xfId="7657"/>
    <cellStyle name="Berechnung 2 3 3" xfId="4088"/>
    <cellStyle name="Berechnung 2 3 3 2" xfId="10622"/>
    <cellStyle name="Berechnung 2 3 3 2 2" xfId="26616"/>
    <cellStyle name="Berechnung 2 3 3 2 2 2" xfId="35651"/>
    <cellStyle name="Berechnung 2 3 3 2 3" xfId="19976"/>
    <cellStyle name="Berechnung 2 3 3 2 4" xfId="16167"/>
    <cellStyle name="Berechnung 2 3 3 3" xfId="25579"/>
    <cellStyle name="Berechnung 2 3 3 3 2" xfId="34614"/>
    <cellStyle name="Berechnung 2 3 3 4" xfId="21516"/>
    <cellStyle name="Berechnung 2 3 3 5" xfId="8878"/>
    <cellStyle name="Berechnung 2 3 3 6" xfId="50037"/>
    <cellStyle name="Berechnung 2 3 4" xfId="13951"/>
    <cellStyle name="Berechnung 2 3 4 2" xfId="29940"/>
    <cellStyle name="Berechnung 2 3 4 2 2" xfId="38975"/>
    <cellStyle name="Berechnung 2 3 4 3" xfId="23304"/>
    <cellStyle name="Berechnung 2 3 4 4" xfId="32340"/>
    <cellStyle name="Berechnung 2 3 4 5" xfId="53240"/>
    <cellStyle name="Berechnung 2 3 5" xfId="24592"/>
    <cellStyle name="Berechnung 2 3 5 2" xfId="33627"/>
    <cellStyle name="Berechnung 2 3 5 3" xfId="56560"/>
    <cellStyle name="Berechnung 2 3 6" xfId="15821"/>
    <cellStyle name="Berechnung 2 3 7" xfId="6537"/>
    <cellStyle name="Berechnung 2 3 8" xfId="43268"/>
    <cellStyle name="Berechnung 2 4" xfId="1887"/>
    <cellStyle name="Berechnung 2 4 2" xfId="2975"/>
    <cellStyle name="Berechnung 2 4 2 2" xfId="5316"/>
    <cellStyle name="Berechnung 2 4 2 2 2" xfId="14434"/>
    <cellStyle name="Berechnung 2 4 2 2 2 2" xfId="30425"/>
    <cellStyle name="Berechnung 2 4 2 2 2 2 2" xfId="39460"/>
    <cellStyle name="Berechnung 2 4 2 2 2 3" xfId="23789"/>
    <cellStyle name="Berechnung 2 4 2 2 2 4" xfId="32825"/>
    <cellStyle name="Berechnung 2 4 2 2 3" xfId="26112"/>
    <cellStyle name="Berechnung 2 4 2 2 3 2" xfId="35147"/>
    <cellStyle name="Berechnung 2 4 2 2 4" xfId="16000"/>
    <cellStyle name="Berechnung 2 4 2 2 5" xfId="10106"/>
    <cellStyle name="Berechnung 2 4 2 3" xfId="10768"/>
    <cellStyle name="Berechnung 2 4 2 3 2" xfId="26762"/>
    <cellStyle name="Berechnung 2 4 2 3 2 2" xfId="35797"/>
    <cellStyle name="Berechnung 2 4 2 3 3" xfId="20122"/>
    <cellStyle name="Berechnung 2 4 2 3 4" xfId="15637"/>
    <cellStyle name="Berechnung 2 4 2 4" xfId="25125"/>
    <cellStyle name="Berechnung 2 4 2 4 2" xfId="34160"/>
    <cellStyle name="Berechnung 2 4 2 5" xfId="16399"/>
    <cellStyle name="Berechnung 2 4 2 6" xfId="7765"/>
    <cellStyle name="Berechnung 2 4 3" xfId="4228"/>
    <cellStyle name="Berechnung 2 4 3 2" xfId="13445"/>
    <cellStyle name="Berechnung 2 4 3 2 2" xfId="29433"/>
    <cellStyle name="Berechnung 2 4 3 2 2 2" xfId="38468"/>
    <cellStyle name="Berechnung 2 4 3 2 3" xfId="22798"/>
    <cellStyle name="Berechnung 2 4 3 2 4" xfId="31833"/>
    <cellStyle name="Berechnung 2 4 3 3" xfId="25626"/>
    <cellStyle name="Berechnung 2 4 3 3 2" xfId="34661"/>
    <cellStyle name="Berechnung 2 4 3 4" xfId="19815"/>
    <cellStyle name="Berechnung 2 4 3 5" xfId="9018"/>
    <cellStyle name="Berechnung 2 4 3 6" xfId="50665"/>
    <cellStyle name="Berechnung 2 4 4" xfId="10389"/>
    <cellStyle name="Berechnung 2 4 4 2" xfId="26387"/>
    <cellStyle name="Berechnung 2 4 4 2 2" xfId="35422"/>
    <cellStyle name="Berechnung 2 4 4 3" xfId="19743"/>
    <cellStyle name="Berechnung 2 4 4 4" xfId="19704"/>
    <cellStyle name="Berechnung 2 4 4 5" xfId="53867"/>
    <cellStyle name="Berechnung 2 4 5" xfId="24639"/>
    <cellStyle name="Berechnung 2 4 5 2" xfId="33674"/>
    <cellStyle name="Berechnung 2 4 5 3" xfId="57187"/>
    <cellStyle name="Berechnung 2 4 6" xfId="17097"/>
    <cellStyle name="Berechnung 2 4 7" xfId="6677"/>
    <cellStyle name="Berechnung 2 4 8" xfId="43707"/>
    <cellStyle name="Berechnung 2 5" xfId="2027"/>
    <cellStyle name="Berechnung 2 5 2" xfId="842"/>
    <cellStyle name="Berechnung 2 5 2 2" xfId="3190"/>
    <cellStyle name="Berechnung 2 5 2 2 2" xfId="11048"/>
    <cellStyle name="Berechnung 2 5 2 2 2 2" xfId="27042"/>
    <cellStyle name="Berechnung 2 5 2 2 2 2 2" xfId="36077"/>
    <cellStyle name="Berechnung 2 5 2 2 2 3" xfId="20401"/>
    <cellStyle name="Berechnung 2 5 2 2 2 4" xfId="19871"/>
    <cellStyle name="Berechnung 2 5 2 2 3" xfId="25232"/>
    <cellStyle name="Berechnung 2 5 2 2 3 2" xfId="34267"/>
    <cellStyle name="Berechnung 2 5 2 2 4" xfId="19576"/>
    <cellStyle name="Berechnung 2 5 2 2 5" xfId="7980"/>
    <cellStyle name="Berechnung 2 5 2 3" xfId="10482"/>
    <cellStyle name="Berechnung 2 5 2 3 2" xfId="26480"/>
    <cellStyle name="Berechnung 2 5 2 3 2 2" xfId="35515"/>
    <cellStyle name="Berechnung 2 5 2 3 3" xfId="19836"/>
    <cellStyle name="Berechnung 2 5 2 3 4" xfId="15957"/>
    <cellStyle name="Berechnung 2 5 2 4" xfId="24245"/>
    <cellStyle name="Berechnung 2 5 2 4 2" xfId="33280"/>
    <cellStyle name="Berechnung 2 5 2 5" xfId="17531"/>
    <cellStyle name="Berechnung 2 5 2 6" xfId="5641"/>
    <cellStyle name="Berechnung 2 5 3" xfId="4368"/>
    <cellStyle name="Berechnung 2 5 3 2" xfId="11803"/>
    <cellStyle name="Berechnung 2 5 3 2 2" xfId="27797"/>
    <cellStyle name="Berechnung 2 5 3 2 2 2" xfId="36832"/>
    <cellStyle name="Berechnung 2 5 3 2 3" xfId="21155"/>
    <cellStyle name="Berechnung 2 5 3 2 4" xfId="18608"/>
    <cellStyle name="Berechnung 2 5 3 3" xfId="25680"/>
    <cellStyle name="Berechnung 2 5 3 3 2" xfId="34715"/>
    <cellStyle name="Berechnung 2 5 3 4" xfId="18019"/>
    <cellStyle name="Berechnung 2 5 3 5" xfId="9158"/>
    <cellStyle name="Berechnung 2 5 4" xfId="13893"/>
    <cellStyle name="Berechnung 2 5 4 2" xfId="29882"/>
    <cellStyle name="Berechnung 2 5 4 2 2" xfId="38917"/>
    <cellStyle name="Berechnung 2 5 4 3" xfId="23246"/>
    <cellStyle name="Berechnung 2 5 4 4" xfId="32282"/>
    <cellStyle name="Berechnung 2 5 5" xfId="24693"/>
    <cellStyle name="Berechnung 2 5 5 2" xfId="33728"/>
    <cellStyle name="Berechnung 2 5 6" xfId="21979"/>
    <cellStyle name="Berechnung 2 5 7" xfId="6817"/>
    <cellStyle name="Berechnung 2 5 8" xfId="44143"/>
    <cellStyle name="Berechnung 2 6" xfId="2152"/>
    <cellStyle name="Berechnung 2 6 2" xfId="2465"/>
    <cellStyle name="Berechnung 2 6 2 2" xfId="4806"/>
    <cellStyle name="Berechnung 2 6 2 2 2" xfId="13130"/>
    <cellStyle name="Berechnung 2 6 2 2 2 2" xfId="29118"/>
    <cellStyle name="Berechnung 2 6 2 2 2 2 2" xfId="38153"/>
    <cellStyle name="Berechnung 2 6 2 2 2 3" xfId="22483"/>
    <cellStyle name="Berechnung 2 6 2 2 2 4" xfId="31518"/>
    <cellStyle name="Berechnung 2 6 2 2 3" xfId="25836"/>
    <cellStyle name="Berechnung 2 6 2 2 3 2" xfId="34871"/>
    <cellStyle name="Berechnung 2 6 2 2 4" xfId="18229"/>
    <cellStyle name="Berechnung 2 6 2 2 5" xfId="9596"/>
    <cellStyle name="Berechnung 2 6 2 3" xfId="10539"/>
    <cellStyle name="Berechnung 2 6 2 3 2" xfId="26537"/>
    <cellStyle name="Berechnung 2 6 2 3 2 2" xfId="35572"/>
    <cellStyle name="Berechnung 2 6 2 3 3" xfId="19893"/>
    <cellStyle name="Berechnung 2 6 2 3 4" xfId="22017"/>
    <cellStyle name="Berechnung 2 6 2 4" xfId="24849"/>
    <cellStyle name="Berechnung 2 6 2 4 2" xfId="33884"/>
    <cellStyle name="Berechnung 2 6 2 5" xfId="17102"/>
    <cellStyle name="Berechnung 2 6 2 6" xfId="7255"/>
    <cellStyle name="Berechnung 2 6 3" xfId="4493"/>
    <cellStyle name="Berechnung 2 6 3 2" xfId="12776"/>
    <cellStyle name="Berechnung 2 6 3 2 2" xfId="28764"/>
    <cellStyle name="Berechnung 2 6 3 2 2 2" xfId="37799"/>
    <cellStyle name="Berechnung 2 6 3 2 3" xfId="22129"/>
    <cellStyle name="Berechnung 2 6 3 2 4" xfId="31164"/>
    <cellStyle name="Berechnung 2 6 3 3" xfId="25709"/>
    <cellStyle name="Berechnung 2 6 3 3 2" xfId="34744"/>
    <cellStyle name="Berechnung 2 6 3 4" xfId="17772"/>
    <cellStyle name="Berechnung 2 6 3 5" xfId="9283"/>
    <cellStyle name="Berechnung 2 6 4" xfId="13593"/>
    <cellStyle name="Berechnung 2 6 4 2" xfId="29581"/>
    <cellStyle name="Berechnung 2 6 4 2 2" xfId="38616"/>
    <cellStyle name="Berechnung 2 6 4 3" xfId="22946"/>
    <cellStyle name="Berechnung 2 6 4 4" xfId="31981"/>
    <cellStyle name="Berechnung 2 6 5" xfId="24722"/>
    <cellStyle name="Berechnung 2 6 5 2" xfId="33757"/>
    <cellStyle name="Berechnung 2 6 6" xfId="14956"/>
    <cellStyle name="Berechnung 2 6 7" xfId="6942"/>
    <cellStyle name="Berechnung 2 6 8" xfId="45308"/>
    <cellStyle name="Berechnung 2 7" xfId="2285"/>
    <cellStyle name="Berechnung 2 7 2" xfId="2505"/>
    <cellStyle name="Berechnung 2 7 2 2" xfId="4846"/>
    <cellStyle name="Berechnung 2 7 2 2 2" xfId="13831"/>
    <cellStyle name="Berechnung 2 7 2 2 2 2" xfId="29820"/>
    <cellStyle name="Berechnung 2 7 2 2 2 2 2" xfId="38855"/>
    <cellStyle name="Berechnung 2 7 2 2 2 3" xfId="23184"/>
    <cellStyle name="Berechnung 2 7 2 2 2 4" xfId="32220"/>
    <cellStyle name="Berechnung 2 7 2 2 3" xfId="25856"/>
    <cellStyle name="Berechnung 2 7 2 2 3 2" xfId="34891"/>
    <cellStyle name="Berechnung 2 7 2 2 4" xfId="17571"/>
    <cellStyle name="Berechnung 2 7 2 2 5" xfId="9636"/>
    <cellStyle name="Berechnung 2 7 2 3" xfId="10825"/>
    <cellStyle name="Berechnung 2 7 2 3 2" xfId="26819"/>
    <cellStyle name="Berechnung 2 7 2 3 2 2" xfId="35854"/>
    <cellStyle name="Berechnung 2 7 2 3 3" xfId="20179"/>
    <cellStyle name="Berechnung 2 7 2 3 4" xfId="16040"/>
    <cellStyle name="Berechnung 2 7 2 4" xfId="24869"/>
    <cellStyle name="Berechnung 2 7 2 4 2" xfId="33904"/>
    <cellStyle name="Berechnung 2 7 2 5" xfId="19176"/>
    <cellStyle name="Berechnung 2 7 2 6" xfId="7295"/>
    <cellStyle name="Berechnung 2 7 3" xfId="4626"/>
    <cellStyle name="Berechnung 2 7 3 2" xfId="13319"/>
    <cellStyle name="Berechnung 2 7 3 2 2" xfId="29307"/>
    <cellStyle name="Berechnung 2 7 3 2 2 2" xfId="38342"/>
    <cellStyle name="Berechnung 2 7 3 2 3" xfId="22672"/>
    <cellStyle name="Berechnung 2 7 3 2 4" xfId="31707"/>
    <cellStyle name="Berechnung 2 7 3 3" xfId="25758"/>
    <cellStyle name="Berechnung 2 7 3 3 2" xfId="34793"/>
    <cellStyle name="Berechnung 2 7 3 4" xfId="21697"/>
    <cellStyle name="Berechnung 2 7 3 5" xfId="9416"/>
    <cellStyle name="Berechnung 2 7 4" xfId="11005"/>
    <cellStyle name="Berechnung 2 7 4 2" xfId="26999"/>
    <cellStyle name="Berechnung 2 7 4 2 2" xfId="36034"/>
    <cellStyle name="Berechnung 2 7 4 3" xfId="20358"/>
    <cellStyle name="Berechnung 2 7 4 4" xfId="22044"/>
    <cellStyle name="Berechnung 2 7 5" xfId="24771"/>
    <cellStyle name="Berechnung 2 7 5 2" xfId="33806"/>
    <cellStyle name="Berechnung 2 7 6" xfId="20137"/>
    <cellStyle name="Berechnung 2 7 7" xfId="7075"/>
    <cellStyle name="Berechnung 2 7 8" xfId="48681"/>
    <cellStyle name="Berechnung 2 8" xfId="1148"/>
    <cellStyle name="Berechnung 2 8 2" xfId="3489"/>
    <cellStyle name="Berechnung 2 8 2 2" xfId="10524"/>
    <cellStyle name="Berechnung 2 8 2 2 2" xfId="26522"/>
    <cellStyle name="Berechnung 2 8 2 2 2 2" xfId="35557"/>
    <cellStyle name="Berechnung 2 8 2 2 3" xfId="19878"/>
    <cellStyle name="Berechnung 2 8 2 2 4" xfId="17114"/>
    <cellStyle name="Berechnung 2 8 2 3" xfId="25341"/>
    <cellStyle name="Berechnung 2 8 2 3 2" xfId="34376"/>
    <cellStyle name="Berechnung 2 8 2 4" xfId="14946"/>
    <cellStyle name="Berechnung 2 8 2 5" xfId="8279"/>
    <cellStyle name="Berechnung 2 8 3" xfId="11913"/>
    <cellStyle name="Berechnung 2 8 3 2" xfId="27908"/>
    <cellStyle name="Berechnung 2 8 3 2 2" xfId="36943"/>
    <cellStyle name="Berechnung 2 8 3 3" xfId="21266"/>
    <cellStyle name="Berechnung 2 8 3 4" xfId="17255"/>
    <cellStyle name="Berechnung 2 8 4" xfId="24354"/>
    <cellStyle name="Berechnung 2 8 4 2" xfId="33389"/>
    <cellStyle name="Berechnung 2 8 5" xfId="17331"/>
    <cellStyle name="Berechnung 2 8 6" xfId="5939"/>
    <cellStyle name="Berechnung 2 8 7" xfId="51894"/>
    <cellStyle name="Berechnung 2 9" xfId="3060"/>
    <cellStyle name="Berechnung 2 9 2" xfId="12264"/>
    <cellStyle name="Berechnung 2 9 2 2" xfId="28259"/>
    <cellStyle name="Berechnung 2 9 2 2 2" xfId="37294"/>
    <cellStyle name="Berechnung 2 9 2 3" xfId="21616"/>
    <cellStyle name="Berechnung 2 9 2 4" xfId="30659"/>
    <cellStyle name="Berechnung 2 9 3" xfId="25164"/>
    <cellStyle name="Berechnung 2 9 3 2" xfId="34199"/>
    <cellStyle name="Berechnung 2 9 4" xfId="16588"/>
    <cellStyle name="Berechnung 2 9 5" xfId="7850"/>
    <cellStyle name="Berechnung 2 9 6" xfId="55096"/>
    <cellStyle name="Berechnung 3" xfId="1083"/>
    <cellStyle name="Berechnung 3 10" xfId="16997"/>
    <cellStyle name="Berechnung 3 11" xfId="5881"/>
    <cellStyle name="Berechnung 3 12" xfId="41815"/>
    <cellStyle name="Berechnung 3 2" xfId="1821"/>
    <cellStyle name="Berechnung 3 2 2" xfId="2774"/>
    <cellStyle name="Berechnung 3 2 2 2" xfId="5115"/>
    <cellStyle name="Berechnung 3 2 2 2 2" xfId="10190"/>
    <cellStyle name="Berechnung 3 2 2 2 2 2" xfId="26188"/>
    <cellStyle name="Berechnung 3 2 2 2 2 2 2" xfId="35223"/>
    <cellStyle name="Berechnung 3 2 2 2 2 3" xfId="19545"/>
    <cellStyle name="Berechnung 3 2 2 2 2 4" xfId="19637"/>
    <cellStyle name="Berechnung 3 2 2 2 3" xfId="25959"/>
    <cellStyle name="Berechnung 3 2 2 2 3 2" xfId="34994"/>
    <cellStyle name="Berechnung 3 2 2 2 4" xfId="20275"/>
    <cellStyle name="Berechnung 3 2 2 2 5" xfId="9905"/>
    <cellStyle name="Berechnung 3 2 2 2 6" xfId="51653"/>
    <cellStyle name="Berechnung 3 2 2 3" xfId="13286"/>
    <cellStyle name="Berechnung 3 2 2 3 2" xfId="29274"/>
    <cellStyle name="Berechnung 3 2 2 3 2 2" xfId="38309"/>
    <cellStyle name="Berechnung 3 2 2 3 3" xfId="22639"/>
    <cellStyle name="Berechnung 3 2 2 3 4" xfId="31674"/>
    <cellStyle name="Berechnung 3 2 2 3 5" xfId="54855"/>
    <cellStyle name="Berechnung 3 2 2 4" xfId="24972"/>
    <cellStyle name="Berechnung 3 2 2 4 2" xfId="34007"/>
    <cellStyle name="Berechnung 3 2 2 4 3" xfId="58175"/>
    <cellStyle name="Berechnung 3 2 2 5" xfId="18092"/>
    <cellStyle name="Berechnung 3 2 2 6" xfId="7564"/>
    <cellStyle name="Berechnung 3 2 3" xfId="4162"/>
    <cellStyle name="Berechnung 3 2 3 2" xfId="13560"/>
    <cellStyle name="Berechnung 3 2 3 2 2" xfId="29548"/>
    <cellStyle name="Berechnung 3 2 3 2 2 2" xfId="38583"/>
    <cellStyle name="Berechnung 3 2 3 2 3" xfId="22913"/>
    <cellStyle name="Berechnung 3 2 3 2 4" xfId="31948"/>
    <cellStyle name="Berechnung 3 2 3 3" xfId="25607"/>
    <cellStyle name="Berechnung 3 2 3 3 2" xfId="34642"/>
    <cellStyle name="Berechnung 3 2 3 4" xfId="15652"/>
    <cellStyle name="Berechnung 3 2 3 5" xfId="8952"/>
    <cellStyle name="Berechnung 3 2 4" xfId="13420"/>
    <cellStyle name="Berechnung 3 2 4 2" xfId="29408"/>
    <cellStyle name="Berechnung 3 2 4 2 2" xfId="38443"/>
    <cellStyle name="Berechnung 3 2 4 3" xfId="22773"/>
    <cellStyle name="Berechnung 3 2 4 4" xfId="31808"/>
    <cellStyle name="Berechnung 3 2 4 5" xfId="49732"/>
    <cellStyle name="Berechnung 3 2 5" xfId="24620"/>
    <cellStyle name="Berechnung 3 2 5 2" xfId="33655"/>
    <cellStyle name="Berechnung 3 2 5 3" xfId="52936"/>
    <cellStyle name="Berechnung 3 2 6" xfId="18039"/>
    <cellStyle name="Berechnung 3 2 6 2" xfId="56215"/>
    <cellStyle name="Berechnung 3 2 7" xfId="6611"/>
    <cellStyle name="Berechnung 3 2 8" xfId="42987"/>
    <cellStyle name="Berechnung 3 3" xfId="1962"/>
    <cellStyle name="Berechnung 3 3 2" xfId="2922"/>
    <cellStyle name="Berechnung 3 3 2 2" xfId="5263"/>
    <cellStyle name="Berechnung 3 3 2 2 2" xfId="14381"/>
    <cellStyle name="Berechnung 3 3 2 2 2 2" xfId="30372"/>
    <cellStyle name="Berechnung 3 3 2 2 2 2 2" xfId="39407"/>
    <cellStyle name="Berechnung 3 3 2 2 2 3" xfId="23736"/>
    <cellStyle name="Berechnung 3 3 2 2 2 4" xfId="32772"/>
    <cellStyle name="Berechnung 3 3 2 2 3" xfId="26071"/>
    <cellStyle name="Berechnung 3 3 2 2 3 2" xfId="35106"/>
    <cellStyle name="Berechnung 3 3 2 2 4" xfId="22104"/>
    <cellStyle name="Berechnung 3 3 2 2 5" xfId="10053"/>
    <cellStyle name="Berechnung 3 3 2 3" xfId="13033"/>
    <cellStyle name="Berechnung 3 3 2 3 2" xfId="29021"/>
    <cellStyle name="Berechnung 3 3 2 3 2 2" xfId="38056"/>
    <cellStyle name="Berechnung 3 3 2 3 3" xfId="22386"/>
    <cellStyle name="Berechnung 3 3 2 3 4" xfId="31421"/>
    <cellStyle name="Berechnung 3 3 2 4" xfId="25084"/>
    <cellStyle name="Berechnung 3 3 2 4 2" xfId="34119"/>
    <cellStyle name="Berechnung 3 3 2 5" xfId="19354"/>
    <cellStyle name="Berechnung 3 3 2 6" xfId="7712"/>
    <cellStyle name="Berechnung 3 3 3" xfId="4303"/>
    <cellStyle name="Berechnung 3 3 3 2" xfId="13721"/>
    <cellStyle name="Berechnung 3 3 3 2 2" xfId="29709"/>
    <cellStyle name="Berechnung 3 3 3 2 2 2" xfId="38744"/>
    <cellStyle name="Berechnung 3 3 3 2 3" xfId="23074"/>
    <cellStyle name="Berechnung 3 3 3 2 4" xfId="32109"/>
    <cellStyle name="Berechnung 3 3 3 3" xfId="25657"/>
    <cellStyle name="Berechnung 3 3 3 3 2" xfId="34692"/>
    <cellStyle name="Berechnung 3 3 3 4" xfId="23159"/>
    <cellStyle name="Berechnung 3 3 3 5" xfId="9093"/>
    <cellStyle name="Berechnung 3 3 3 6" xfId="50230"/>
    <cellStyle name="Berechnung 3 3 4" xfId="12978"/>
    <cellStyle name="Berechnung 3 3 4 2" xfId="28966"/>
    <cellStyle name="Berechnung 3 3 4 2 2" xfId="38001"/>
    <cellStyle name="Berechnung 3 3 4 3" xfId="22331"/>
    <cellStyle name="Berechnung 3 3 4 4" xfId="31366"/>
    <cellStyle name="Berechnung 3 3 4 5" xfId="53433"/>
    <cellStyle name="Berechnung 3 3 5" xfId="24670"/>
    <cellStyle name="Berechnung 3 3 5 2" xfId="33705"/>
    <cellStyle name="Berechnung 3 3 5 3" xfId="56753"/>
    <cellStyle name="Berechnung 3 3 6" xfId="21754"/>
    <cellStyle name="Berechnung 3 3 7" xfId="6752"/>
    <cellStyle name="Berechnung 3 3 8" xfId="43464"/>
    <cellStyle name="Berechnung 3 4" xfId="2228"/>
    <cellStyle name="Berechnung 3 4 2" xfId="2434"/>
    <cellStyle name="Berechnung 3 4 2 2" xfId="4775"/>
    <cellStyle name="Berechnung 3 4 2 2 2" xfId="14238"/>
    <cellStyle name="Berechnung 3 4 2 2 2 2" xfId="30228"/>
    <cellStyle name="Berechnung 3 4 2 2 2 2 2" xfId="39263"/>
    <cellStyle name="Berechnung 3 4 2 2 2 3" xfId="23592"/>
    <cellStyle name="Berechnung 3 4 2 2 2 4" xfId="32628"/>
    <cellStyle name="Berechnung 3 4 2 2 3" xfId="25813"/>
    <cellStyle name="Berechnung 3 4 2 2 3 2" xfId="34848"/>
    <cellStyle name="Berechnung 3 4 2 2 4" xfId="22826"/>
    <cellStyle name="Berechnung 3 4 2 2 5" xfId="9565"/>
    <cellStyle name="Berechnung 3 4 2 3" xfId="11666"/>
    <cellStyle name="Berechnung 3 4 2 3 2" xfId="27660"/>
    <cellStyle name="Berechnung 3 4 2 3 2 2" xfId="36695"/>
    <cellStyle name="Berechnung 3 4 2 3 3" xfId="21018"/>
    <cellStyle name="Berechnung 3 4 2 3 4" xfId="17638"/>
    <cellStyle name="Berechnung 3 4 2 4" xfId="24826"/>
    <cellStyle name="Berechnung 3 4 2 4 2" xfId="33861"/>
    <cellStyle name="Berechnung 3 4 2 5" xfId="15881"/>
    <cellStyle name="Berechnung 3 4 2 6" xfId="7224"/>
    <cellStyle name="Berechnung 3 4 3" xfId="4569"/>
    <cellStyle name="Berechnung 3 4 3 2" xfId="12092"/>
    <cellStyle name="Berechnung 3 4 3 2 2" xfId="28087"/>
    <cellStyle name="Berechnung 3 4 3 2 2 2" xfId="37122"/>
    <cellStyle name="Berechnung 3 4 3 2 3" xfId="21444"/>
    <cellStyle name="Berechnung 3 4 3 2 4" xfId="14865"/>
    <cellStyle name="Berechnung 3 4 3 3" xfId="25742"/>
    <cellStyle name="Berechnung 3 4 3 3 2" xfId="34777"/>
    <cellStyle name="Berechnung 3 4 3 4" xfId="17447"/>
    <cellStyle name="Berechnung 3 4 3 5" xfId="9359"/>
    <cellStyle name="Berechnung 3 4 3 6" xfId="50900"/>
    <cellStyle name="Berechnung 3 4 4" xfId="11948"/>
    <cellStyle name="Berechnung 3 4 4 2" xfId="27943"/>
    <cellStyle name="Berechnung 3 4 4 2 2" xfId="36978"/>
    <cellStyle name="Berechnung 3 4 4 3" xfId="21301"/>
    <cellStyle name="Berechnung 3 4 4 4" xfId="17168"/>
    <cellStyle name="Berechnung 3 4 4 5" xfId="54102"/>
    <cellStyle name="Berechnung 3 4 5" xfId="24755"/>
    <cellStyle name="Berechnung 3 4 5 2" xfId="33790"/>
    <cellStyle name="Berechnung 3 4 5 3" xfId="57422"/>
    <cellStyle name="Berechnung 3 4 6" xfId="23389"/>
    <cellStyle name="Berechnung 3 4 7" xfId="7018"/>
    <cellStyle name="Berechnung 3 4 8" xfId="43902"/>
    <cellStyle name="Berechnung 3 5" xfId="2358"/>
    <cellStyle name="Berechnung 3 5 2" xfId="962"/>
    <cellStyle name="Berechnung 3 5 2 2" xfId="3310"/>
    <cellStyle name="Berechnung 3 5 2 2 2" xfId="12999"/>
    <cellStyle name="Berechnung 3 5 2 2 2 2" xfId="28987"/>
    <cellStyle name="Berechnung 3 5 2 2 2 2 2" xfId="38022"/>
    <cellStyle name="Berechnung 3 5 2 2 2 3" xfId="22352"/>
    <cellStyle name="Berechnung 3 5 2 2 2 4" xfId="31387"/>
    <cellStyle name="Berechnung 3 5 2 2 3" xfId="25262"/>
    <cellStyle name="Berechnung 3 5 2 2 3 2" xfId="34297"/>
    <cellStyle name="Berechnung 3 5 2 2 4" xfId="21914"/>
    <cellStyle name="Berechnung 3 5 2 2 5" xfId="8100"/>
    <cellStyle name="Berechnung 3 5 2 3" xfId="11625"/>
    <cellStyle name="Berechnung 3 5 2 3 2" xfId="27619"/>
    <cellStyle name="Berechnung 3 5 2 3 2 2" xfId="36654"/>
    <cellStyle name="Berechnung 3 5 2 3 3" xfId="20977"/>
    <cellStyle name="Berechnung 3 5 2 3 4" xfId="18853"/>
    <cellStyle name="Berechnung 3 5 2 4" xfId="24275"/>
    <cellStyle name="Berechnung 3 5 2 4 2" xfId="33310"/>
    <cellStyle name="Berechnung 3 5 2 5" xfId="15552"/>
    <cellStyle name="Berechnung 3 5 2 6" xfId="5761"/>
    <cellStyle name="Berechnung 3 5 3" xfId="4699"/>
    <cellStyle name="Berechnung 3 5 3 2" xfId="12189"/>
    <cellStyle name="Berechnung 3 5 3 2 2" xfId="28184"/>
    <cellStyle name="Berechnung 3 5 3 2 2 2" xfId="37219"/>
    <cellStyle name="Berechnung 3 5 3 2 3" xfId="21541"/>
    <cellStyle name="Berechnung 3 5 3 2 4" xfId="14779"/>
    <cellStyle name="Berechnung 3 5 3 3" xfId="25788"/>
    <cellStyle name="Berechnung 3 5 3 3 2" xfId="34823"/>
    <cellStyle name="Berechnung 3 5 3 4" xfId="14936"/>
    <cellStyle name="Berechnung 3 5 3 5" xfId="9489"/>
    <cellStyle name="Berechnung 3 5 4" xfId="11060"/>
    <cellStyle name="Berechnung 3 5 4 2" xfId="27054"/>
    <cellStyle name="Berechnung 3 5 4 2 2" xfId="36089"/>
    <cellStyle name="Berechnung 3 5 4 3" xfId="20413"/>
    <cellStyle name="Berechnung 3 5 4 4" xfId="21945"/>
    <cellStyle name="Berechnung 3 5 5" xfId="24801"/>
    <cellStyle name="Berechnung 3 5 5 2" xfId="33836"/>
    <cellStyle name="Berechnung 3 5 6" xfId="17852"/>
    <cellStyle name="Berechnung 3 5 7" xfId="7148"/>
    <cellStyle name="Berechnung 3 5 8" xfId="44336"/>
    <cellStyle name="Berechnung 3 6" xfId="1662"/>
    <cellStyle name="Berechnung 3 6 2" xfId="4003"/>
    <cellStyle name="Berechnung 3 6 2 2" xfId="12375"/>
    <cellStyle name="Berechnung 3 6 2 2 2" xfId="28366"/>
    <cellStyle name="Berechnung 3 6 2 2 2 2" xfId="37401"/>
    <cellStyle name="Berechnung 3 6 2 2 3" xfId="21727"/>
    <cellStyle name="Berechnung 3 6 2 2 4" xfId="30766"/>
    <cellStyle name="Berechnung 3 6 2 3" xfId="25539"/>
    <cellStyle name="Berechnung 3 6 2 3 2" xfId="34574"/>
    <cellStyle name="Berechnung 3 6 2 4" xfId="22220"/>
    <cellStyle name="Berechnung 3 6 2 5" xfId="8793"/>
    <cellStyle name="Berechnung 3 6 3" xfId="13657"/>
    <cellStyle name="Berechnung 3 6 3 2" xfId="29645"/>
    <cellStyle name="Berechnung 3 6 3 2 2" xfId="38680"/>
    <cellStyle name="Berechnung 3 6 3 3" xfId="23010"/>
    <cellStyle name="Berechnung 3 6 3 4" xfId="32045"/>
    <cellStyle name="Berechnung 3 6 4" xfId="24552"/>
    <cellStyle name="Berechnung 3 6 4 2" xfId="33587"/>
    <cellStyle name="Berechnung 3 6 5" xfId="18347"/>
    <cellStyle name="Berechnung 3 6 6" xfId="6452"/>
    <cellStyle name="Berechnung 3 6 7" xfId="45543"/>
    <cellStyle name="Berechnung 3 7" xfId="3431"/>
    <cellStyle name="Berechnung 3 7 2" xfId="11458"/>
    <cellStyle name="Berechnung 3 7 2 2" xfId="27452"/>
    <cellStyle name="Berechnung 3 7 2 2 2" xfId="36487"/>
    <cellStyle name="Berechnung 3 7 2 3" xfId="20810"/>
    <cellStyle name="Berechnung 3 7 2 4" xfId="18000"/>
    <cellStyle name="Berechnung 3 7 3" xfId="25324"/>
    <cellStyle name="Berechnung 3 7 3 2" xfId="34359"/>
    <cellStyle name="Berechnung 3 7 4" xfId="20432"/>
    <cellStyle name="Berechnung 3 7 5" xfId="8221"/>
    <cellStyle name="Berechnung 3 7 6" xfId="48916"/>
    <cellStyle name="Berechnung 3 8" xfId="13540"/>
    <cellStyle name="Berechnung 3 8 2" xfId="29528"/>
    <cellStyle name="Berechnung 3 8 2 2" xfId="38563"/>
    <cellStyle name="Berechnung 3 8 3" xfId="22893"/>
    <cellStyle name="Berechnung 3 8 4" xfId="31928"/>
    <cellStyle name="Berechnung 3 8 5" xfId="52129"/>
    <cellStyle name="Berechnung 3 9" xfId="24337"/>
    <cellStyle name="Berechnung 3 9 2" xfId="33372"/>
    <cellStyle name="Berechnung 3 9 3" xfId="55331"/>
    <cellStyle name="Berechnung 4" xfId="1348"/>
    <cellStyle name="Berechnung 4 2" xfId="2760"/>
    <cellStyle name="Berechnung 4 2 2" xfId="5101"/>
    <cellStyle name="Berechnung 4 2 2 2" xfId="10194"/>
    <cellStyle name="Berechnung 4 2 2 2 2" xfId="26192"/>
    <cellStyle name="Berechnung 4 2 2 2 2 2" xfId="35227"/>
    <cellStyle name="Berechnung 4 2 2 2 3" xfId="19549"/>
    <cellStyle name="Berechnung 4 2 2 2 4" xfId="21701"/>
    <cellStyle name="Berechnung 4 2 2 3" xfId="25950"/>
    <cellStyle name="Berechnung 4 2 2 3 2" xfId="34985"/>
    <cellStyle name="Berechnung 4 2 2 4" xfId="16877"/>
    <cellStyle name="Berechnung 4 2 2 5" xfId="9891"/>
    <cellStyle name="Berechnung 4 2 2 6" xfId="51141"/>
    <cellStyle name="Berechnung 4 2 3" xfId="11432"/>
    <cellStyle name="Berechnung 4 2 3 2" xfId="27426"/>
    <cellStyle name="Berechnung 4 2 3 2 2" xfId="36461"/>
    <cellStyle name="Berechnung 4 2 3 3" xfId="20784"/>
    <cellStyle name="Berechnung 4 2 3 4" xfId="20164"/>
    <cellStyle name="Berechnung 4 2 3 5" xfId="54343"/>
    <cellStyle name="Berechnung 4 2 4" xfId="24963"/>
    <cellStyle name="Berechnung 4 2 4 2" xfId="33998"/>
    <cellStyle name="Berechnung 4 2 4 3" xfId="57663"/>
    <cellStyle name="Berechnung 4 2 5" xfId="22693"/>
    <cellStyle name="Berechnung 4 2 6" xfId="7550"/>
    <cellStyle name="Berechnung 4 3" xfId="3689"/>
    <cellStyle name="Berechnung 4 3 2" xfId="10936"/>
    <cellStyle name="Berechnung 4 3 2 2" xfId="26930"/>
    <cellStyle name="Berechnung 4 3 2 2 2" xfId="35965"/>
    <cellStyle name="Berechnung 4 3 2 3" xfId="20289"/>
    <cellStyle name="Berechnung 4 3 2 4" xfId="20404"/>
    <cellStyle name="Berechnung 4 3 3" xfId="25416"/>
    <cellStyle name="Berechnung 4 3 3 2" xfId="34451"/>
    <cellStyle name="Berechnung 4 3 4" xfId="16760"/>
    <cellStyle name="Berechnung 4 3 5" xfId="8479"/>
    <cellStyle name="Berechnung 4 4" xfId="10437"/>
    <cellStyle name="Berechnung 4 4 2" xfId="26435"/>
    <cellStyle name="Berechnung 4 4 2 2" xfId="35470"/>
    <cellStyle name="Berechnung 4 4 3" xfId="19791"/>
    <cellStyle name="Berechnung 4 4 4" xfId="17707"/>
    <cellStyle name="Berechnung 4 4 5" xfId="49291"/>
    <cellStyle name="Berechnung 4 5" xfId="24429"/>
    <cellStyle name="Berechnung 4 5 2" xfId="33464"/>
    <cellStyle name="Berechnung 4 5 3" xfId="52500"/>
    <cellStyle name="Berechnung 4 6" xfId="14986"/>
    <cellStyle name="Berechnung 4 6 2" xfId="55697"/>
    <cellStyle name="Berechnung 4 7" xfId="6139"/>
    <cellStyle name="Berechnung 4 8" xfId="42364"/>
    <cellStyle name="Berechnung 5" xfId="1462"/>
    <cellStyle name="Berechnung 5 2" xfId="2495"/>
    <cellStyle name="Berechnung 5 2 2" xfId="4836"/>
    <cellStyle name="Berechnung 5 2 2 2" xfId="12187"/>
    <cellStyle name="Berechnung 5 2 2 2 2" xfId="28182"/>
    <cellStyle name="Berechnung 5 2 2 2 2 2" xfId="37217"/>
    <cellStyle name="Berechnung 5 2 2 2 3" xfId="21539"/>
    <cellStyle name="Berechnung 5 2 2 2 4" xfId="14780"/>
    <cellStyle name="Berechnung 5 2 2 3" xfId="25852"/>
    <cellStyle name="Berechnung 5 2 2 3 2" xfId="34887"/>
    <cellStyle name="Berechnung 5 2 2 4" xfId="15839"/>
    <cellStyle name="Berechnung 5 2 2 5" xfId="9626"/>
    <cellStyle name="Berechnung 5 2 3" xfId="13695"/>
    <cellStyle name="Berechnung 5 2 3 2" xfId="29683"/>
    <cellStyle name="Berechnung 5 2 3 2 2" xfId="38718"/>
    <cellStyle name="Berechnung 5 2 3 3" xfId="23048"/>
    <cellStyle name="Berechnung 5 2 3 4" xfId="32083"/>
    <cellStyle name="Berechnung 5 2 4" xfId="24865"/>
    <cellStyle name="Berechnung 5 2 4 2" xfId="33900"/>
    <cellStyle name="Berechnung 5 2 5" xfId="16493"/>
    <cellStyle name="Berechnung 5 2 6" xfId="7285"/>
    <cellStyle name="Berechnung 5 3" xfId="3803"/>
    <cellStyle name="Berechnung 5 3 2" xfId="13858"/>
    <cellStyle name="Berechnung 5 3 2 2" xfId="29847"/>
    <cellStyle name="Berechnung 5 3 2 2 2" xfId="38882"/>
    <cellStyle name="Berechnung 5 3 2 3" xfId="23211"/>
    <cellStyle name="Berechnung 5 3 2 4" xfId="32247"/>
    <cellStyle name="Berechnung 5 3 3" xfId="25430"/>
    <cellStyle name="Berechnung 5 3 3 2" xfId="34465"/>
    <cellStyle name="Berechnung 5 3 4" xfId="22458"/>
    <cellStyle name="Berechnung 5 3 5" xfId="8593"/>
    <cellStyle name="Berechnung 5 3 6" xfId="49308"/>
    <cellStyle name="Berechnung 5 4" xfId="12063"/>
    <cellStyle name="Berechnung 5 4 2" xfId="28058"/>
    <cellStyle name="Berechnung 5 4 2 2" xfId="37093"/>
    <cellStyle name="Berechnung 5 4 3" xfId="21415"/>
    <cellStyle name="Berechnung 5 4 4" xfId="14886"/>
    <cellStyle name="Berechnung 5 4 5" xfId="52513"/>
    <cellStyle name="Berechnung 5 5" xfId="24443"/>
    <cellStyle name="Berechnung 5 5 2" xfId="33478"/>
    <cellStyle name="Berechnung 5 5 3" xfId="55752"/>
    <cellStyle name="Berechnung 5 6" xfId="15553"/>
    <cellStyle name="Berechnung 5 7" xfId="6253"/>
    <cellStyle name="Berechnung 5 8" xfId="42383"/>
    <cellStyle name="Berechnung 6" xfId="1285"/>
    <cellStyle name="Berechnung 6 2" xfId="2570"/>
    <cellStyle name="Berechnung 6 2 2" xfId="4911"/>
    <cellStyle name="Berechnung 6 2 2 2" xfId="10606"/>
    <cellStyle name="Berechnung 6 2 2 2 2" xfId="26600"/>
    <cellStyle name="Berechnung 6 2 2 2 2 2" xfId="35635"/>
    <cellStyle name="Berechnung 6 2 2 2 3" xfId="19960"/>
    <cellStyle name="Berechnung 6 2 2 2 4" xfId="20627"/>
    <cellStyle name="Berechnung 6 2 2 3" xfId="25874"/>
    <cellStyle name="Berechnung 6 2 2 3 2" xfId="34909"/>
    <cellStyle name="Berechnung 6 2 2 4" xfId="16383"/>
    <cellStyle name="Berechnung 6 2 2 5" xfId="9701"/>
    <cellStyle name="Berechnung 6 2 3" xfId="12511"/>
    <cellStyle name="Berechnung 6 2 3 2" xfId="28498"/>
    <cellStyle name="Berechnung 6 2 3 2 2" xfId="37533"/>
    <cellStyle name="Berechnung 6 2 3 3" xfId="21863"/>
    <cellStyle name="Berechnung 6 2 3 4" xfId="30898"/>
    <cellStyle name="Berechnung 6 2 4" xfId="24887"/>
    <cellStyle name="Berechnung 6 2 4 2" xfId="33922"/>
    <cellStyle name="Berechnung 6 2 5" xfId="23206"/>
    <cellStyle name="Berechnung 6 2 6" xfId="7360"/>
    <cellStyle name="Berechnung 6 3" xfId="3626"/>
    <cellStyle name="Berechnung 6 3 2" xfId="13044"/>
    <cellStyle name="Berechnung 6 3 2 2" xfId="29032"/>
    <cellStyle name="Berechnung 6 3 2 2 2" xfId="38067"/>
    <cellStyle name="Berechnung 6 3 2 3" xfId="22397"/>
    <cellStyle name="Berechnung 6 3 2 4" xfId="31432"/>
    <cellStyle name="Berechnung 6 3 3" xfId="25402"/>
    <cellStyle name="Berechnung 6 3 3 2" xfId="34437"/>
    <cellStyle name="Berechnung 6 3 4" xfId="15846"/>
    <cellStyle name="Berechnung 6 3 5" xfId="8416"/>
    <cellStyle name="Berechnung 6 3 6" xfId="50430"/>
    <cellStyle name="Berechnung 6 4" xfId="10904"/>
    <cellStyle name="Berechnung 6 4 2" xfId="26898"/>
    <cellStyle name="Berechnung 6 4 2 2" xfId="35933"/>
    <cellStyle name="Berechnung 6 4 3" xfId="20257"/>
    <cellStyle name="Berechnung 6 4 4" xfId="16617"/>
    <cellStyle name="Berechnung 6 4 5" xfId="53632"/>
    <cellStyle name="Berechnung 6 5" xfId="24415"/>
    <cellStyle name="Berechnung 6 5 2" xfId="33450"/>
    <cellStyle name="Berechnung 6 5 3" xfId="56952"/>
    <cellStyle name="Berechnung 6 6" xfId="18970"/>
    <cellStyle name="Berechnung 6 7" xfId="6076"/>
    <cellStyle name="Berechnung 6 8" xfId="42991"/>
    <cellStyle name="Berechnung 7" xfId="1513"/>
    <cellStyle name="Berechnung 7 2" xfId="1012"/>
    <cellStyle name="Berechnung 7 2 2" xfId="3360"/>
    <cellStyle name="Berechnung 7 2 2 2" xfId="12445"/>
    <cellStyle name="Berechnung 7 2 2 2 2" xfId="28436"/>
    <cellStyle name="Berechnung 7 2 2 2 2 2" xfId="37471"/>
    <cellStyle name="Berechnung 7 2 2 2 3" xfId="21797"/>
    <cellStyle name="Berechnung 7 2 2 2 4" xfId="30836"/>
    <cellStyle name="Berechnung 7 2 2 3" xfId="25302"/>
    <cellStyle name="Berechnung 7 2 2 3 2" xfId="34337"/>
    <cellStyle name="Berechnung 7 2 2 4" xfId="15143"/>
    <cellStyle name="Berechnung 7 2 2 5" xfId="8150"/>
    <cellStyle name="Berechnung 7 2 3" xfId="11571"/>
    <cellStyle name="Berechnung 7 2 3 2" xfId="27565"/>
    <cellStyle name="Berechnung 7 2 3 2 2" xfId="36600"/>
    <cellStyle name="Berechnung 7 2 3 3" xfId="20923"/>
    <cellStyle name="Berechnung 7 2 3 4" xfId="15966"/>
    <cellStyle name="Berechnung 7 2 4" xfId="24315"/>
    <cellStyle name="Berechnung 7 2 4 2" xfId="33350"/>
    <cellStyle name="Berechnung 7 2 5" xfId="15055"/>
    <cellStyle name="Berechnung 7 2 6" xfId="5811"/>
    <cellStyle name="Berechnung 7 3" xfId="3854"/>
    <cellStyle name="Berechnung 7 3 2" xfId="13728"/>
    <cellStyle name="Berechnung 7 3 2 2" xfId="29716"/>
    <cellStyle name="Berechnung 7 3 2 2 2" xfId="38751"/>
    <cellStyle name="Berechnung 7 3 2 3" xfId="23081"/>
    <cellStyle name="Berechnung 7 3 2 4" xfId="32116"/>
    <cellStyle name="Berechnung 7 3 3" xfId="25448"/>
    <cellStyle name="Berechnung 7 3 3 2" xfId="34483"/>
    <cellStyle name="Berechnung 7 3 4" xfId="22018"/>
    <cellStyle name="Berechnung 7 3 5" xfId="8644"/>
    <cellStyle name="Berechnung 7 4" xfId="13837"/>
    <cellStyle name="Berechnung 7 4 2" xfId="29826"/>
    <cellStyle name="Berechnung 7 4 2 2" xfId="38861"/>
    <cellStyle name="Berechnung 7 4 3" xfId="23190"/>
    <cellStyle name="Berechnung 7 4 4" xfId="32226"/>
    <cellStyle name="Berechnung 7 5" xfId="24461"/>
    <cellStyle name="Berechnung 7 5 2" xfId="33496"/>
    <cellStyle name="Berechnung 7 6" xfId="16477"/>
    <cellStyle name="Berechnung 7 7" xfId="6304"/>
    <cellStyle name="Berechnung 7 8" xfId="43468"/>
    <cellStyle name="Berechnung 8" xfId="1242"/>
    <cellStyle name="Berechnung 8 2" xfId="2872"/>
    <cellStyle name="Berechnung 8 2 2" xfId="5213"/>
    <cellStyle name="Berechnung 8 2 2 2" xfId="14331"/>
    <cellStyle name="Berechnung 8 2 2 2 2" xfId="30322"/>
    <cellStyle name="Berechnung 8 2 2 2 2 2" xfId="39357"/>
    <cellStyle name="Berechnung 8 2 2 2 3" xfId="23686"/>
    <cellStyle name="Berechnung 8 2 2 2 4" xfId="32722"/>
    <cellStyle name="Berechnung 8 2 2 3" xfId="26031"/>
    <cellStyle name="Berechnung 8 2 2 3 2" xfId="35066"/>
    <cellStyle name="Berechnung 8 2 2 4" xfId="19771"/>
    <cellStyle name="Berechnung 8 2 2 5" xfId="10003"/>
    <cellStyle name="Berechnung 8 2 3" xfId="12743"/>
    <cellStyle name="Berechnung 8 2 3 2" xfId="28730"/>
    <cellStyle name="Berechnung 8 2 3 2 2" xfId="37765"/>
    <cellStyle name="Berechnung 8 2 3 3" xfId="22095"/>
    <cellStyle name="Berechnung 8 2 3 4" xfId="31130"/>
    <cellStyle name="Berechnung 8 2 4" xfId="25044"/>
    <cellStyle name="Berechnung 8 2 4 2" xfId="34079"/>
    <cellStyle name="Berechnung 8 2 5" xfId="15605"/>
    <cellStyle name="Berechnung 8 2 6" xfId="7662"/>
    <cellStyle name="Berechnung 8 3" xfId="3583"/>
    <cellStyle name="Berechnung 8 3 2" xfId="13681"/>
    <cellStyle name="Berechnung 8 3 2 2" xfId="29669"/>
    <cellStyle name="Berechnung 8 3 2 2 2" xfId="38704"/>
    <cellStyle name="Berechnung 8 3 2 3" xfId="23034"/>
    <cellStyle name="Berechnung 8 3 2 4" xfId="32069"/>
    <cellStyle name="Berechnung 8 3 3" xfId="25387"/>
    <cellStyle name="Berechnung 8 3 3 2" xfId="34422"/>
    <cellStyle name="Berechnung 8 3 4" xfId="18381"/>
    <cellStyle name="Berechnung 8 3 5" xfId="8373"/>
    <cellStyle name="Berechnung 8 4" xfId="10839"/>
    <cellStyle name="Berechnung 8 4 2" xfId="26833"/>
    <cellStyle name="Berechnung 8 4 2 2" xfId="35868"/>
    <cellStyle name="Berechnung 8 4 3" xfId="20193"/>
    <cellStyle name="Berechnung 8 4 4" xfId="22685"/>
    <cellStyle name="Berechnung 8 5" xfId="24400"/>
    <cellStyle name="Berechnung 8 5 2" xfId="33435"/>
    <cellStyle name="Berechnung 8 6" xfId="14668"/>
    <cellStyle name="Berechnung 8 7" xfId="6033"/>
    <cellStyle name="Berechnung 8 8" xfId="44807"/>
    <cellStyle name="Berechnung 9" xfId="1534"/>
    <cellStyle name="Berechnung 9 2" xfId="2912"/>
    <cellStyle name="Berechnung 9 2 2" xfId="5253"/>
    <cellStyle name="Berechnung 9 2 2 2" xfId="14371"/>
    <cellStyle name="Berechnung 9 2 2 2 2" xfId="30362"/>
    <cellStyle name="Berechnung 9 2 2 2 2 2" xfId="39397"/>
    <cellStyle name="Berechnung 9 2 2 2 3" xfId="23726"/>
    <cellStyle name="Berechnung 9 2 2 2 4" xfId="32762"/>
    <cellStyle name="Berechnung 9 2 2 3" xfId="26063"/>
    <cellStyle name="Berechnung 9 2 2 3 2" xfId="35098"/>
    <cellStyle name="Berechnung 9 2 2 4" xfId="19173"/>
    <cellStyle name="Berechnung 9 2 2 5" xfId="10043"/>
    <cellStyle name="Berechnung 9 2 3" xfId="12452"/>
    <cellStyle name="Berechnung 9 2 3 2" xfId="28443"/>
    <cellStyle name="Berechnung 9 2 3 2 2" xfId="37478"/>
    <cellStyle name="Berechnung 9 2 3 3" xfId="21804"/>
    <cellStyle name="Berechnung 9 2 3 4" xfId="30843"/>
    <cellStyle name="Berechnung 9 2 4" xfId="25076"/>
    <cellStyle name="Berechnung 9 2 4 2" xfId="34111"/>
    <cellStyle name="Berechnung 9 2 5" xfId="17659"/>
    <cellStyle name="Berechnung 9 2 6" xfId="7702"/>
    <cellStyle name="Berechnung 9 3" xfId="3875"/>
    <cellStyle name="Berechnung 9 3 2" xfId="12606"/>
    <cellStyle name="Berechnung 9 3 2 2" xfId="28593"/>
    <cellStyle name="Berechnung 9 3 2 2 2" xfId="37628"/>
    <cellStyle name="Berechnung 9 3 2 3" xfId="21958"/>
    <cellStyle name="Berechnung 9 3 2 4" xfId="30993"/>
    <cellStyle name="Berechnung 9 3 3" xfId="25457"/>
    <cellStyle name="Berechnung 9 3 3 2" xfId="34492"/>
    <cellStyle name="Berechnung 9 3 4" xfId="16949"/>
    <cellStyle name="Berechnung 9 3 5" xfId="8665"/>
    <cellStyle name="Berechnung 9 4" xfId="14211"/>
    <cellStyle name="Berechnung 9 4 2" xfId="30200"/>
    <cellStyle name="Berechnung 9 4 2 2" xfId="39235"/>
    <cellStyle name="Berechnung 9 4 3" xfId="23564"/>
    <cellStyle name="Berechnung 9 4 4" xfId="32600"/>
    <cellStyle name="Berechnung 9 5" xfId="24470"/>
    <cellStyle name="Berechnung 9 5 2" xfId="33505"/>
    <cellStyle name="Berechnung 9 6" xfId="14966"/>
    <cellStyle name="Berechnung 9 7" xfId="6325"/>
    <cellStyle name="Berechnung 9 8" xfId="44861"/>
    <cellStyle name="Calc Currency (0)" xfId="198"/>
    <cellStyle name="Calculation" xfId="199"/>
    <cellStyle name="Calculation 10" xfId="2988"/>
    <cellStyle name="Calculation 10 2" xfId="12910"/>
    <cellStyle name="Calculation 10 2 2" xfId="28898"/>
    <cellStyle name="Calculation 10 2 2 2" xfId="37933"/>
    <cellStyle name="Calculation 10 2 3" xfId="22263"/>
    <cellStyle name="Calculation 10 2 4" xfId="31298"/>
    <cellStyle name="Calculation 10 3" xfId="25134"/>
    <cellStyle name="Calculation 10 3 2" xfId="34169"/>
    <cellStyle name="Calculation 10 4" xfId="16878"/>
    <cellStyle name="Calculation 10 5" xfId="7778"/>
    <cellStyle name="Calculation 10 6" xfId="44796"/>
    <cellStyle name="Calculation 11" xfId="620"/>
    <cellStyle name="Calculation 11 2" xfId="24063"/>
    <cellStyle name="Calculation 11 2 2" xfId="33098"/>
    <cellStyle name="Calculation 11 3" xfId="15209"/>
    <cellStyle name="Calculation 11 4" xfId="17167"/>
    <cellStyle name="Calculation 11 5" xfId="5439"/>
    <cellStyle name="Calculation 11 6" xfId="49296"/>
    <cellStyle name="Calculation 12" xfId="12505"/>
    <cellStyle name="Calculation 12 2" xfId="28492"/>
    <cellStyle name="Calculation 12 2 2" xfId="37527"/>
    <cellStyle name="Calculation 12 3" xfId="21857"/>
    <cellStyle name="Calculation 12 4" xfId="30892"/>
    <cellStyle name="Calculation 13" xfId="23996"/>
    <cellStyle name="Calculation 13 2" xfId="33032"/>
    <cellStyle name="Calculation 14" xfId="15689"/>
    <cellStyle name="Calculation 15" xfId="5329"/>
    <cellStyle name="Calculation 16" xfId="40492"/>
    <cellStyle name="Calculation 2" xfId="510"/>
    <cellStyle name="Calculation 2 10" xfId="713"/>
    <cellStyle name="Calculation 2 10 2" xfId="24136"/>
    <cellStyle name="Calculation 2 10 2 2" xfId="33171"/>
    <cellStyle name="Calculation 2 10 3" xfId="15293"/>
    <cellStyle name="Calculation 2 10 4" xfId="18406"/>
    <cellStyle name="Calculation 2 10 5" xfId="5512"/>
    <cellStyle name="Calculation 2 11" xfId="13097"/>
    <cellStyle name="Calculation 2 11 2" xfId="29085"/>
    <cellStyle name="Calculation 2 11 2 2" xfId="38120"/>
    <cellStyle name="Calculation 2 11 3" xfId="22450"/>
    <cellStyle name="Calculation 2 11 4" xfId="31485"/>
    <cellStyle name="Calculation 2 12" xfId="24028"/>
    <cellStyle name="Calculation 2 12 2" xfId="33063"/>
    <cellStyle name="Calculation 2 13" xfId="16286"/>
    <cellStyle name="Calculation 2 14" xfId="5359"/>
    <cellStyle name="Calculation 2 15" xfId="41581"/>
    <cellStyle name="Calculation 2 2" xfId="1587"/>
    <cellStyle name="Calculation 2 2 2" xfId="2656"/>
    <cellStyle name="Calculation 2 2 2 2" xfId="4997"/>
    <cellStyle name="Calculation 2 2 2 2 2" xfId="10295"/>
    <cellStyle name="Calculation 2 2 2 2 2 2" xfId="26293"/>
    <cellStyle name="Calculation 2 2 2 2 2 2 2" xfId="35328"/>
    <cellStyle name="Calculation 2 2 2 2 2 3" xfId="19650"/>
    <cellStyle name="Calculation 2 2 2 2 2 4" xfId="20415"/>
    <cellStyle name="Calculation 2 2 2 2 3" xfId="25937"/>
    <cellStyle name="Calculation 2 2 2 2 3 2" xfId="34972"/>
    <cellStyle name="Calculation 2 2 2 2 4" xfId="22944"/>
    <cellStyle name="Calculation 2 2 2 2 5" xfId="9787"/>
    <cellStyle name="Calculation 2 2 2 2 6" xfId="51419"/>
    <cellStyle name="Calculation 2 2 2 3" xfId="12456"/>
    <cellStyle name="Calculation 2 2 2 3 2" xfId="28447"/>
    <cellStyle name="Calculation 2 2 2 3 2 2" xfId="37482"/>
    <cellStyle name="Calculation 2 2 2 3 3" xfId="21808"/>
    <cellStyle name="Calculation 2 2 2 3 4" xfId="30847"/>
    <cellStyle name="Calculation 2 2 2 3 5" xfId="54621"/>
    <cellStyle name="Calculation 2 2 2 4" xfId="24950"/>
    <cellStyle name="Calculation 2 2 2 4 2" xfId="33985"/>
    <cellStyle name="Calculation 2 2 2 4 3" xfId="57941"/>
    <cellStyle name="Calculation 2 2 2 5" xfId="20458"/>
    <cellStyle name="Calculation 2 2 2 6" xfId="7446"/>
    <cellStyle name="Calculation 2 2 3" xfId="3928"/>
    <cellStyle name="Calculation 2 2 3 2" xfId="12102"/>
    <cellStyle name="Calculation 2 2 3 2 2" xfId="28097"/>
    <cellStyle name="Calculation 2 2 3 2 2 2" xfId="37132"/>
    <cellStyle name="Calculation 2 2 3 2 3" xfId="21454"/>
    <cellStyle name="Calculation 2 2 3 2 4" xfId="14856"/>
    <cellStyle name="Calculation 2 2 3 3" xfId="25507"/>
    <cellStyle name="Calculation 2 2 3 3 2" xfId="34542"/>
    <cellStyle name="Calculation 2 2 3 4" xfId="23551"/>
    <cellStyle name="Calculation 2 2 3 5" xfId="8718"/>
    <cellStyle name="Calculation 2 2 4" xfId="12918"/>
    <cellStyle name="Calculation 2 2 4 2" xfId="28906"/>
    <cellStyle name="Calculation 2 2 4 2 2" xfId="37941"/>
    <cellStyle name="Calculation 2 2 4 3" xfId="22271"/>
    <cellStyle name="Calculation 2 2 4 4" xfId="31306"/>
    <cellStyle name="Calculation 2 2 4 5" xfId="49537"/>
    <cellStyle name="Calculation 2 2 5" xfId="24520"/>
    <cellStyle name="Calculation 2 2 5 2" xfId="33555"/>
    <cellStyle name="Calculation 2 2 5 3" xfId="52742"/>
    <cellStyle name="Calculation 2 2 6" xfId="19441"/>
    <cellStyle name="Calculation 2 2 6 2" xfId="55981"/>
    <cellStyle name="Calculation 2 2 7" xfId="6378"/>
    <cellStyle name="Calculation 2 2 8" xfId="42792"/>
    <cellStyle name="Calculation 2 3" xfId="1748"/>
    <cellStyle name="Calculation 2 3 2" xfId="2467"/>
    <cellStyle name="Calculation 2 3 2 2" xfId="4808"/>
    <cellStyle name="Calculation 2 3 2 2 2" xfId="12089"/>
    <cellStyle name="Calculation 2 3 2 2 2 2" xfId="28084"/>
    <cellStyle name="Calculation 2 3 2 2 2 2 2" xfId="37119"/>
    <cellStyle name="Calculation 2 3 2 2 2 3" xfId="21441"/>
    <cellStyle name="Calculation 2 3 2 2 2 4" xfId="14868"/>
    <cellStyle name="Calculation 2 3 2 2 3" xfId="25838"/>
    <cellStyle name="Calculation 2 3 2 2 3 2" xfId="34873"/>
    <cellStyle name="Calculation 2 3 2 2 4" xfId="15589"/>
    <cellStyle name="Calculation 2 3 2 2 5" xfId="9598"/>
    <cellStyle name="Calculation 2 3 2 3" xfId="12584"/>
    <cellStyle name="Calculation 2 3 2 3 2" xfId="28571"/>
    <cellStyle name="Calculation 2 3 2 3 2 2" xfId="37606"/>
    <cellStyle name="Calculation 2 3 2 3 3" xfId="21936"/>
    <cellStyle name="Calculation 2 3 2 3 4" xfId="30971"/>
    <cellStyle name="Calculation 2 3 2 4" xfId="24851"/>
    <cellStyle name="Calculation 2 3 2 4 2" xfId="33886"/>
    <cellStyle name="Calculation 2 3 2 5" xfId="22535"/>
    <cellStyle name="Calculation 2 3 2 6" xfId="7257"/>
    <cellStyle name="Calculation 2 3 3" xfId="4089"/>
    <cellStyle name="Calculation 2 3 3 2" xfId="12724"/>
    <cellStyle name="Calculation 2 3 3 2 2" xfId="28711"/>
    <cellStyle name="Calculation 2 3 3 2 2 2" xfId="37746"/>
    <cellStyle name="Calculation 2 3 3 2 3" xfId="22076"/>
    <cellStyle name="Calculation 2 3 3 2 4" xfId="31111"/>
    <cellStyle name="Calculation 2 3 3 3" xfId="25580"/>
    <cellStyle name="Calculation 2 3 3 3 2" xfId="34615"/>
    <cellStyle name="Calculation 2 3 3 4" xfId="17381"/>
    <cellStyle name="Calculation 2 3 3 5" xfId="8879"/>
    <cellStyle name="Calculation 2 3 3 6" xfId="50038"/>
    <cellStyle name="Calculation 2 3 4" xfId="12038"/>
    <cellStyle name="Calculation 2 3 4 2" xfId="28033"/>
    <cellStyle name="Calculation 2 3 4 2 2" xfId="37068"/>
    <cellStyle name="Calculation 2 3 4 3" xfId="21390"/>
    <cellStyle name="Calculation 2 3 4 4" xfId="18206"/>
    <cellStyle name="Calculation 2 3 4 5" xfId="53241"/>
    <cellStyle name="Calculation 2 3 5" xfId="24593"/>
    <cellStyle name="Calculation 2 3 5 2" xfId="33628"/>
    <cellStyle name="Calculation 2 3 5 3" xfId="56561"/>
    <cellStyle name="Calculation 2 3 6" xfId="17987"/>
    <cellStyle name="Calculation 2 3 7" xfId="6538"/>
    <cellStyle name="Calculation 2 3 8" xfId="43269"/>
    <cellStyle name="Calculation 2 4" xfId="1888"/>
    <cellStyle name="Calculation 2 4 2" xfId="2493"/>
    <cellStyle name="Calculation 2 4 2 2" xfId="4834"/>
    <cellStyle name="Calculation 2 4 2 2 2" xfId="12928"/>
    <cellStyle name="Calculation 2 4 2 2 2 2" xfId="28916"/>
    <cellStyle name="Calculation 2 4 2 2 2 2 2" xfId="37951"/>
    <cellStyle name="Calculation 2 4 2 2 2 3" xfId="22281"/>
    <cellStyle name="Calculation 2 4 2 2 2 4" xfId="31316"/>
    <cellStyle name="Calculation 2 4 2 2 3" xfId="25850"/>
    <cellStyle name="Calculation 2 4 2 2 3 2" xfId="34885"/>
    <cellStyle name="Calculation 2 4 2 2 4" xfId="19927"/>
    <cellStyle name="Calculation 2 4 2 2 5" xfId="9624"/>
    <cellStyle name="Calculation 2 4 2 3" xfId="13800"/>
    <cellStyle name="Calculation 2 4 2 3 2" xfId="29788"/>
    <cellStyle name="Calculation 2 4 2 3 2 2" xfId="38823"/>
    <cellStyle name="Calculation 2 4 2 3 3" xfId="23152"/>
    <cellStyle name="Calculation 2 4 2 3 4" xfId="32188"/>
    <cellStyle name="Calculation 2 4 2 4" xfId="24863"/>
    <cellStyle name="Calculation 2 4 2 4 2" xfId="33898"/>
    <cellStyle name="Calculation 2 4 2 5" xfId="20935"/>
    <cellStyle name="Calculation 2 4 2 6" xfId="7283"/>
    <cellStyle name="Calculation 2 4 3" xfId="4229"/>
    <cellStyle name="Calculation 2 4 3 2" xfId="11531"/>
    <cellStyle name="Calculation 2 4 3 2 2" xfId="27525"/>
    <cellStyle name="Calculation 2 4 3 2 2 2" xfId="36560"/>
    <cellStyle name="Calculation 2 4 3 2 3" xfId="20883"/>
    <cellStyle name="Calculation 2 4 3 2 4" xfId="23339"/>
    <cellStyle name="Calculation 2 4 3 3" xfId="25627"/>
    <cellStyle name="Calculation 2 4 3 3 2" xfId="34662"/>
    <cellStyle name="Calculation 2 4 3 4" xfId="22973"/>
    <cellStyle name="Calculation 2 4 3 5" xfId="9019"/>
    <cellStyle name="Calculation 2 4 3 6" xfId="50666"/>
    <cellStyle name="Calculation 2 4 4" xfId="10388"/>
    <cellStyle name="Calculation 2 4 4 2" xfId="26386"/>
    <cellStyle name="Calculation 2 4 4 2 2" xfId="35421"/>
    <cellStyle name="Calculation 2 4 4 3" xfId="19742"/>
    <cellStyle name="Calculation 2 4 4 4" xfId="22709"/>
    <cellStyle name="Calculation 2 4 4 5" xfId="53868"/>
    <cellStyle name="Calculation 2 4 5" xfId="24640"/>
    <cellStyle name="Calculation 2 4 5 2" xfId="33675"/>
    <cellStyle name="Calculation 2 4 5 3" xfId="57188"/>
    <cellStyle name="Calculation 2 4 6" xfId="16273"/>
    <cellStyle name="Calculation 2 4 7" xfId="6678"/>
    <cellStyle name="Calculation 2 4 8" xfId="43708"/>
    <cellStyle name="Calculation 2 5" xfId="2028"/>
    <cellStyle name="Calculation 2 5 2" xfId="2567"/>
    <cellStyle name="Calculation 2 5 2 2" xfId="4908"/>
    <cellStyle name="Calculation 2 5 2 2 2" xfId="11125"/>
    <cellStyle name="Calculation 2 5 2 2 2 2" xfId="27119"/>
    <cellStyle name="Calculation 2 5 2 2 2 2 2" xfId="36154"/>
    <cellStyle name="Calculation 2 5 2 2 2 3" xfId="20478"/>
    <cellStyle name="Calculation 2 5 2 2 2 4" xfId="18427"/>
    <cellStyle name="Calculation 2 5 2 2 3" xfId="25873"/>
    <cellStyle name="Calculation 2 5 2 2 3 2" xfId="34908"/>
    <cellStyle name="Calculation 2 5 2 2 4" xfId="22108"/>
    <cellStyle name="Calculation 2 5 2 2 5" xfId="9698"/>
    <cellStyle name="Calculation 2 5 2 3" xfId="12170"/>
    <cellStyle name="Calculation 2 5 2 3 2" xfId="28165"/>
    <cellStyle name="Calculation 2 5 2 3 2 2" xfId="37200"/>
    <cellStyle name="Calculation 2 5 2 3 3" xfId="21522"/>
    <cellStyle name="Calculation 2 5 2 3 4" xfId="15193"/>
    <cellStyle name="Calculation 2 5 2 4" xfId="24886"/>
    <cellStyle name="Calculation 2 5 2 4 2" xfId="33921"/>
    <cellStyle name="Calculation 2 5 2 5" xfId="18952"/>
    <cellStyle name="Calculation 2 5 2 6" xfId="7357"/>
    <cellStyle name="Calculation 2 5 3" xfId="4369"/>
    <cellStyle name="Calculation 2 5 3 2" xfId="13609"/>
    <cellStyle name="Calculation 2 5 3 2 2" xfId="29597"/>
    <cellStyle name="Calculation 2 5 3 2 2 2" xfId="38632"/>
    <cellStyle name="Calculation 2 5 3 2 3" xfId="22962"/>
    <cellStyle name="Calculation 2 5 3 2 4" xfId="31997"/>
    <cellStyle name="Calculation 2 5 3 3" xfId="25681"/>
    <cellStyle name="Calculation 2 5 3 3 2" xfId="34716"/>
    <cellStyle name="Calculation 2 5 3 4" xfId="15902"/>
    <cellStyle name="Calculation 2 5 3 5" xfId="9159"/>
    <cellStyle name="Calculation 2 5 4" xfId="11978"/>
    <cellStyle name="Calculation 2 5 4 2" xfId="27973"/>
    <cellStyle name="Calculation 2 5 4 2 2" xfId="37008"/>
    <cellStyle name="Calculation 2 5 4 3" xfId="21330"/>
    <cellStyle name="Calculation 2 5 4 4" xfId="15109"/>
    <cellStyle name="Calculation 2 5 5" xfId="24694"/>
    <cellStyle name="Calculation 2 5 5 2" xfId="33729"/>
    <cellStyle name="Calculation 2 5 6" xfId="22927"/>
    <cellStyle name="Calculation 2 5 7" xfId="6818"/>
    <cellStyle name="Calculation 2 5 8" xfId="44144"/>
    <cellStyle name="Calculation 2 6" xfId="2153"/>
    <cellStyle name="Calculation 2 6 2" xfId="2978"/>
    <cellStyle name="Calculation 2 6 2 2" xfId="5319"/>
    <cellStyle name="Calculation 2 6 2 2 2" xfId="14437"/>
    <cellStyle name="Calculation 2 6 2 2 2 2" xfId="30428"/>
    <cellStyle name="Calculation 2 6 2 2 2 2 2" xfId="39463"/>
    <cellStyle name="Calculation 2 6 2 2 2 3" xfId="23792"/>
    <cellStyle name="Calculation 2 6 2 2 2 4" xfId="32828"/>
    <cellStyle name="Calculation 2 6 2 2 3" xfId="26115"/>
    <cellStyle name="Calculation 2 6 2 2 3 2" xfId="35150"/>
    <cellStyle name="Calculation 2 6 2 2 4" xfId="17952"/>
    <cellStyle name="Calculation 2 6 2 2 5" xfId="10109"/>
    <cellStyle name="Calculation 2 6 2 3" xfId="12391"/>
    <cellStyle name="Calculation 2 6 2 3 2" xfId="28382"/>
    <cellStyle name="Calculation 2 6 2 3 2 2" xfId="37417"/>
    <cellStyle name="Calculation 2 6 2 3 3" xfId="21743"/>
    <cellStyle name="Calculation 2 6 2 3 4" xfId="30782"/>
    <cellStyle name="Calculation 2 6 2 4" xfId="25128"/>
    <cellStyle name="Calculation 2 6 2 4 2" xfId="34163"/>
    <cellStyle name="Calculation 2 6 2 5" xfId="18386"/>
    <cellStyle name="Calculation 2 6 2 6" xfId="7768"/>
    <cellStyle name="Calculation 2 6 3" xfId="4494"/>
    <cellStyle name="Calculation 2 6 3 2" xfId="10857"/>
    <cellStyle name="Calculation 2 6 3 2 2" xfId="26851"/>
    <cellStyle name="Calculation 2 6 3 2 2 2" xfId="35886"/>
    <cellStyle name="Calculation 2 6 3 2 3" xfId="20211"/>
    <cellStyle name="Calculation 2 6 3 2 4" xfId="17759"/>
    <cellStyle name="Calculation 2 6 3 3" xfId="25710"/>
    <cellStyle name="Calculation 2 6 3 3 2" xfId="34745"/>
    <cellStyle name="Calculation 2 6 3 4" xfId="22256"/>
    <cellStyle name="Calculation 2 6 3 5" xfId="9284"/>
    <cellStyle name="Calculation 2 6 4" xfId="11674"/>
    <cellStyle name="Calculation 2 6 4 2" xfId="27668"/>
    <cellStyle name="Calculation 2 6 4 2 2" xfId="36703"/>
    <cellStyle name="Calculation 2 6 4 3" xfId="21026"/>
    <cellStyle name="Calculation 2 6 4 4" xfId="14915"/>
    <cellStyle name="Calculation 2 6 5" xfId="24723"/>
    <cellStyle name="Calculation 2 6 5 2" xfId="33758"/>
    <cellStyle name="Calculation 2 6 6" xfId="22326"/>
    <cellStyle name="Calculation 2 6 7" xfId="6943"/>
    <cellStyle name="Calculation 2 6 8" xfId="45309"/>
    <cellStyle name="Calculation 2 7" xfId="2286"/>
    <cellStyle name="Calculation 2 7 2" xfId="2625"/>
    <cellStyle name="Calculation 2 7 2 2" xfId="4966"/>
    <cellStyle name="Calculation 2 7 2 2 2" xfId="10321"/>
    <cellStyle name="Calculation 2 7 2 2 2 2" xfId="26319"/>
    <cellStyle name="Calculation 2 7 2 2 2 2 2" xfId="35354"/>
    <cellStyle name="Calculation 2 7 2 2 2 3" xfId="19676"/>
    <cellStyle name="Calculation 2 7 2 2 2 4" xfId="22439"/>
    <cellStyle name="Calculation 2 7 2 2 3" xfId="25912"/>
    <cellStyle name="Calculation 2 7 2 2 3 2" xfId="34947"/>
    <cellStyle name="Calculation 2 7 2 2 4" xfId="21280"/>
    <cellStyle name="Calculation 2 7 2 2 5" xfId="9756"/>
    <cellStyle name="Calculation 2 7 2 3" xfId="13582"/>
    <cellStyle name="Calculation 2 7 2 3 2" xfId="29570"/>
    <cellStyle name="Calculation 2 7 2 3 2 2" xfId="38605"/>
    <cellStyle name="Calculation 2 7 2 3 3" xfId="22935"/>
    <cellStyle name="Calculation 2 7 2 3 4" xfId="31970"/>
    <cellStyle name="Calculation 2 7 2 4" xfId="24925"/>
    <cellStyle name="Calculation 2 7 2 4 2" xfId="33960"/>
    <cellStyle name="Calculation 2 7 2 5" xfId="17186"/>
    <cellStyle name="Calculation 2 7 2 6" xfId="7415"/>
    <cellStyle name="Calculation 2 7 3" xfId="4627"/>
    <cellStyle name="Calculation 2 7 3 2" xfId="12496"/>
    <cellStyle name="Calculation 2 7 3 2 2" xfId="28483"/>
    <cellStyle name="Calculation 2 7 3 2 2 2" xfId="37518"/>
    <cellStyle name="Calculation 2 7 3 2 3" xfId="21848"/>
    <cellStyle name="Calculation 2 7 3 2 4" xfId="30883"/>
    <cellStyle name="Calculation 2 7 3 3" xfId="25759"/>
    <cellStyle name="Calculation 2 7 3 3 2" xfId="34794"/>
    <cellStyle name="Calculation 2 7 3 4" xfId="22461"/>
    <cellStyle name="Calculation 2 7 3 5" xfId="9417"/>
    <cellStyle name="Calculation 2 7 4" xfId="12982"/>
    <cellStyle name="Calculation 2 7 4 2" xfId="28970"/>
    <cellStyle name="Calculation 2 7 4 2 2" xfId="38005"/>
    <cellStyle name="Calculation 2 7 4 3" xfId="22335"/>
    <cellStyle name="Calculation 2 7 4 4" xfId="31370"/>
    <cellStyle name="Calculation 2 7 5" xfId="24772"/>
    <cellStyle name="Calculation 2 7 5 2" xfId="33807"/>
    <cellStyle name="Calculation 2 7 6" xfId="20879"/>
    <cellStyle name="Calculation 2 7 7" xfId="7076"/>
    <cellStyle name="Calculation 2 7 8" xfId="48682"/>
    <cellStyle name="Calculation 2 8" xfId="2888"/>
    <cellStyle name="Calculation 2 8 2" xfId="5229"/>
    <cellStyle name="Calculation 2 8 2 2" xfId="14347"/>
    <cellStyle name="Calculation 2 8 2 2 2" xfId="30338"/>
    <cellStyle name="Calculation 2 8 2 2 2 2" xfId="39373"/>
    <cellStyle name="Calculation 2 8 2 2 3" xfId="23702"/>
    <cellStyle name="Calculation 2 8 2 2 4" xfId="32738"/>
    <cellStyle name="Calculation 2 8 2 3" xfId="26043"/>
    <cellStyle name="Calculation 2 8 2 3 2" xfId="35078"/>
    <cellStyle name="Calculation 2 8 2 4" xfId="18930"/>
    <cellStyle name="Calculation 2 8 2 5" xfId="10019"/>
    <cellStyle name="Calculation 2 8 3" xfId="11431"/>
    <cellStyle name="Calculation 2 8 3 2" xfId="27425"/>
    <cellStyle name="Calculation 2 8 3 2 2" xfId="36460"/>
    <cellStyle name="Calculation 2 8 3 3" xfId="20783"/>
    <cellStyle name="Calculation 2 8 3 4" xfId="21431"/>
    <cellStyle name="Calculation 2 8 4" xfId="25056"/>
    <cellStyle name="Calculation 2 8 4 2" xfId="34091"/>
    <cellStyle name="Calculation 2 8 5" xfId="15875"/>
    <cellStyle name="Calculation 2 8 6" xfId="7678"/>
    <cellStyle name="Calculation 2 8 7" xfId="51895"/>
    <cellStyle name="Calculation 2 9" xfId="3061"/>
    <cellStyle name="Calculation 2 9 2" xfId="12963"/>
    <cellStyle name="Calculation 2 9 2 2" xfId="28951"/>
    <cellStyle name="Calculation 2 9 2 2 2" xfId="37986"/>
    <cellStyle name="Calculation 2 9 2 3" xfId="22316"/>
    <cellStyle name="Calculation 2 9 2 4" xfId="31351"/>
    <cellStyle name="Calculation 2 9 3" xfId="25165"/>
    <cellStyle name="Calculation 2 9 3 2" xfId="34200"/>
    <cellStyle name="Calculation 2 9 4" xfId="21077"/>
    <cellStyle name="Calculation 2 9 5" xfId="7851"/>
    <cellStyle name="Calculation 2 9 6" xfId="55097"/>
    <cellStyle name="Calculation 3" xfId="1084"/>
    <cellStyle name="Calculation 3 10" xfId="16068"/>
    <cellStyle name="Calculation 3 11" xfId="5882"/>
    <cellStyle name="Calculation 3 12" xfId="41816"/>
    <cellStyle name="Calculation 3 2" xfId="1822"/>
    <cellStyle name="Calculation 3 2 2" xfId="802"/>
    <cellStyle name="Calculation 3 2 2 2" xfId="3150"/>
    <cellStyle name="Calculation 3 2 2 2 2" xfId="13739"/>
    <cellStyle name="Calculation 3 2 2 2 2 2" xfId="29727"/>
    <cellStyle name="Calculation 3 2 2 2 2 2 2" xfId="38762"/>
    <cellStyle name="Calculation 3 2 2 2 2 3" xfId="23091"/>
    <cellStyle name="Calculation 3 2 2 2 2 4" xfId="32127"/>
    <cellStyle name="Calculation 3 2 2 2 3" xfId="25201"/>
    <cellStyle name="Calculation 3 2 2 2 3 2" xfId="34236"/>
    <cellStyle name="Calculation 3 2 2 2 4" xfId="15933"/>
    <cellStyle name="Calculation 3 2 2 2 5" xfId="7940"/>
    <cellStyle name="Calculation 3 2 2 2 6" xfId="51654"/>
    <cellStyle name="Calculation 3 2 2 3" xfId="13426"/>
    <cellStyle name="Calculation 3 2 2 3 2" xfId="29414"/>
    <cellStyle name="Calculation 3 2 2 3 2 2" xfId="38449"/>
    <cellStyle name="Calculation 3 2 2 3 3" xfId="22779"/>
    <cellStyle name="Calculation 3 2 2 3 4" xfId="31814"/>
    <cellStyle name="Calculation 3 2 2 3 5" xfId="54856"/>
    <cellStyle name="Calculation 3 2 2 4" xfId="24214"/>
    <cellStyle name="Calculation 3 2 2 4 2" xfId="33249"/>
    <cellStyle name="Calculation 3 2 2 4 3" xfId="58176"/>
    <cellStyle name="Calculation 3 2 2 5" xfId="18195"/>
    <cellStyle name="Calculation 3 2 2 6" xfId="5601"/>
    <cellStyle name="Calculation 3 2 3" xfId="4163"/>
    <cellStyle name="Calculation 3 2 3 2" xfId="11642"/>
    <cellStyle name="Calculation 3 2 3 2 2" xfId="27636"/>
    <cellStyle name="Calculation 3 2 3 2 2 2" xfId="36671"/>
    <cellStyle name="Calculation 3 2 3 2 3" xfId="20994"/>
    <cellStyle name="Calculation 3 2 3 2 4" xfId="21938"/>
    <cellStyle name="Calculation 3 2 3 3" xfId="25608"/>
    <cellStyle name="Calculation 3 2 3 3 2" xfId="34643"/>
    <cellStyle name="Calculation 3 2 3 4" xfId="22428"/>
    <cellStyle name="Calculation 3 2 3 5" xfId="8953"/>
    <cellStyle name="Calculation 3 2 4" xfId="14113"/>
    <cellStyle name="Calculation 3 2 4 2" xfId="30102"/>
    <cellStyle name="Calculation 3 2 4 2 2" xfId="39137"/>
    <cellStyle name="Calculation 3 2 4 3" xfId="23466"/>
    <cellStyle name="Calculation 3 2 4 4" xfId="32502"/>
    <cellStyle name="Calculation 3 2 4 5" xfId="49733"/>
    <cellStyle name="Calculation 3 2 5" xfId="24621"/>
    <cellStyle name="Calculation 3 2 5 2" xfId="33656"/>
    <cellStyle name="Calculation 3 2 5 3" xfId="52937"/>
    <cellStyle name="Calculation 3 2 6" xfId="15922"/>
    <cellStyle name="Calculation 3 2 6 2" xfId="56216"/>
    <cellStyle name="Calculation 3 2 7" xfId="6612"/>
    <cellStyle name="Calculation 3 2 8" xfId="42988"/>
    <cellStyle name="Calculation 3 3" xfId="1963"/>
    <cellStyle name="Calculation 3 3 2" xfId="2952"/>
    <cellStyle name="Calculation 3 3 2 2" xfId="5293"/>
    <cellStyle name="Calculation 3 3 2 2 2" xfId="14411"/>
    <cellStyle name="Calculation 3 3 2 2 2 2" xfId="30402"/>
    <cellStyle name="Calculation 3 3 2 2 2 2 2" xfId="39437"/>
    <cellStyle name="Calculation 3 3 2 2 2 3" xfId="23766"/>
    <cellStyle name="Calculation 3 3 2 2 2 4" xfId="32802"/>
    <cellStyle name="Calculation 3 3 2 2 3" xfId="26098"/>
    <cellStyle name="Calculation 3 3 2 2 3 2" xfId="35133"/>
    <cellStyle name="Calculation 3 3 2 2 4" xfId="15310"/>
    <cellStyle name="Calculation 3 3 2 2 5" xfId="10083"/>
    <cellStyle name="Calculation 3 3 2 3" xfId="11430"/>
    <cellStyle name="Calculation 3 3 2 3 2" xfId="27424"/>
    <cellStyle name="Calculation 3 3 2 3 2 2" xfId="36459"/>
    <cellStyle name="Calculation 3 3 2 3 3" xfId="20782"/>
    <cellStyle name="Calculation 3 3 2 3 4" xfId="16035"/>
    <cellStyle name="Calculation 3 3 2 4" xfId="25111"/>
    <cellStyle name="Calculation 3 3 2 4 2" xfId="34146"/>
    <cellStyle name="Calculation 3 3 2 5" xfId="15662"/>
    <cellStyle name="Calculation 3 3 2 6" xfId="7742"/>
    <cellStyle name="Calculation 3 3 3" xfId="4304"/>
    <cellStyle name="Calculation 3 3 3 2" xfId="11804"/>
    <cellStyle name="Calculation 3 3 3 2 2" xfId="27798"/>
    <cellStyle name="Calculation 3 3 3 2 2 2" xfId="36833"/>
    <cellStyle name="Calculation 3 3 3 2 3" xfId="21156"/>
    <cellStyle name="Calculation 3 3 3 2 4" xfId="17679"/>
    <cellStyle name="Calculation 3 3 3 3" xfId="25658"/>
    <cellStyle name="Calculation 3 3 3 3 2" xfId="34693"/>
    <cellStyle name="Calculation 3 3 3 4" xfId="22492"/>
    <cellStyle name="Calculation 3 3 3 5" xfId="9094"/>
    <cellStyle name="Calculation 3 3 3 6" xfId="50231"/>
    <cellStyle name="Calculation 3 3 4" xfId="13892"/>
    <cellStyle name="Calculation 3 3 4 2" xfId="29881"/>
    <cellStyle name="Calculation 3 3 4 2 2" xfId="38916"/>
    <cellStyle name="Calculation 3 3 4 3" xfId="23245"/>
    <cellStyle name="Calculation 3 3 4 4" xfId="32281"/>
    <cellStyle name="Calculation 3 3 4 5" xfId="53434"/>
    <cellStyle name="Calculation 3 3 5" xfId="24671"/>
    <cellStyle name="Calculation 3 3 5 2" xfId="33706"/>
    <cellStyle name="Calculation 3 3 5 3" xfId="56754"/>
    <cellStyle name="Calculation 3 3 6" xfId="20989"/>
    <cellStyle name="Calculation 3 3 7" xfId="6753"/>
    <cellStyle name="Calculation 3 3 8" xfId="43465"/>
    <cellStyle name="Calculation 3 4" xfId="2229"/>
    <cellStyle name="Calculation 3 4 2" xfId="2844"/>
    <cellStyle name="Calculation 3 4 2 2" xfId="5185"/>
    <cellStyle name="Calculation 3 4 2 2 2" xfId="14303"/>
    <cellStyle name="Calculation 3 4 2 2 2 2" xfId="30294"/>
    <cellStyle name="Calculation 3 4 2 2 2 2 2" xfId="39329"/>
    <cellStyle name="Calculation 3 4 2 2 2 3" xfId="23658"/>
    <cellStyle name="Calculation 3 4 2 2 2 4" xfId="32694"/>
    <cellStyle name="Calculation 3 4 2 2 3" xfId="26011"/>
    <cellStyle name="Calculation 3 4 2 2 3 2" xfId="35046"/>
    <cellStyle name="Calculation 3 4 2 2 4" xfId="23359"/>
    <cellStyle name="Calculation 3 4 2 2 5" xfId="9975"/>
    <cellStyle name="Calculation 3 4 2 3" xfId="11956"/>
    <cellStyle name="Calculation 3 4 2 3 2" xfId="27951"/>
    <cellStyle name="Calculation 3 4 2 3 2 2" xfId="36986"/>
    <cellStyle name="Calculation 3 4 2 3 3" xfId="21309"/>
    <cellStyle name="Calculation 3 4 2 3 4" xfId="16929"/>
    <cellStyle name="Calculation 3 4 2 4" xfId="25024"/>
    <cellStyle name="Calculation 3 4 2 4 2" xfId="34059"/>
    <cellStyle name="Calculation 3 4 2 5" xfId="21888"/>
    <cellStyle name="Calculation 3 4 2 6" xfId="7634"/>
    <cellStyle name="Calculation 3 4 3" xfId="4570"/>
    <cellStyle name="Calculation 3 4 3 2" xfId="11348"/>
    <cellStyle name="Calculation 3 4 3 2 2" xfId="27342"/>
    <cellStyle name="Calculation 3 4 3 2 2 2" xfId="36377"/>
    <cellStyle name="Calculation 3 4 3 2 3" xfId="20700"/>
    <cellStyle name="Calculation 3 4 3 2 4" xfId="16161"/>
    <cellStyle name="Calculation 3 4 3 3" xfId="25743"/>
    <cellStyle name="Calculation 3 4 3 3 2" xfId="34778"/>
    <cellStyle name="Calculation 3 4 3 4" xfId="15133"/>
    <cellStyle name="Calculation 3 4 3 5" xfId="9360"/>
    <cellStyle name="Calculation 3 4 3 6" xfId="50901"/>
    <cellStyle name="Calculation 3 4 4" xfId="12939"/>
    <cellStyle name="Calculation 3 4 4 2" xfId="28927"/>
    <cellStyle name="Calculation 3 4 4 2 2" xfId="37962"/>
    <cellStyle name="Calculation 3 4 4 3" xfId="22292"/>
    <cellStyle name="Calculation 3 4 4 4" xfId="31327"/>
    <cellStyle name="Calculation 3 4 4 5" xfId="54103"/>
    <cellStyle name="Calculation 3 4 5" xfId="24756"/>
    <cellStyle name="Calculation 3 4 5 2" xfId="33791"/>
    <cellStyle name="Calculation 3 4 5 3" xfId="57423"/>
    <cellStyle name="Calculation 3 4 6" xfId="21682"/>
    <cellStyle name="Calculation 3 4 7" xfId="7019"/>
    <cellStyle name="Calculation 3 4 8" xfId="43903"/>
    <cellStyle name="Calculation 3 5" xfId="2359"/>
    <cellStyle name="Calculation 3 5 2" xfId="963"/>
    <cellStyle name="Calculation 3 5 2 2" xfId="3311"/>
    <cellStyle name="Calculation 3 5 2 2 2" xfId="13908"/>
    <cellStyle name="Calculation 3 5 2 2 2 2" xfId="29897"/>
    <cellStyle name="Calculation 3 5 2 2 2 2 2" xfId="38932"/>
    <cellStyle name="Calculation 3 5 2 2 2 3" xfId="23261"/>
    <cellStyle name="Calculation 3 5 2 2 2 4" xfId="32297"/>
    <cellStyle name="Calculation 3 5 2 2 3" xfId="25263"/>
    <cellStyle name="Calculation 3 5 2 2 3 2" xfId="34298"/>
    <cellStyle name="Calculation 3 5 2 2 4" xfId="19577"/>
    <cellStyle name="Calculation 3 5 2 2 5" xfId="8101"/>
    <cellStyle name="Calculation 3 5 2 3" xfId="13425"/>
    <cellStyle name="Calculation 3 5 2 3 2" xfId="29413"/>
    <cellStyle name="Calculation 3 5 2 3 2 2" xfId="38448"/>
    <cellStyle name="Calculation 3 5 2 3 3" xfId="22778"/>
    <cellStyle name="Calculation 3 5 2 3 4" xfId="31813"/>
    <cellStyle name="Calculation 3 5 2 4" xfId="24276"/>
    <cellStyle name="Calculation 3 5 2 4 2" xfId="33311"/>
    <cellStyle name="Calculation 3 5 2 5" xfId="15754"/>
    <cellStyle name="Calculation 3 5 2 6" xfId="5762"/>
    <cellStyle name="Calculation 3 5 3" xfId="4700"/>
    <cellStyle name="Calculation 3 5 3 2" xfId="11524"/>
    <cellStyle name="Calculation 3 5 3 2 2" xfId="27518"/>
    <cellStyle name="Calculation 3 5 3 2 2 2" xfId="36553"/>
    <cellStyle name="Calculation 3 5 3 2 3" xfId="20876"/>
    <cellStyle name="Calculation 3 5 3 2 4" xfId="17060"/>
    <cellStyle name="Calculation 3 5 3 3" xfId="25789"/>
    <cellStyle name="Calculation 3 5 3 3 2" xfId="34824"/>
    <cellStyle name="Calculation 3 5 3 4" xfId="19747"/>
    <cellStyle name="Calculation 3 5 3 5" xfId="9490"/>
    <cellStyle name="Calculation 3 5 4" xfId="10646"/>
    <cellStyle name="Calculation 3 5 4 2" xfId="26640"/>
    <cellStyle name="Calculation 3 5 4 2 2" xfId="35675"/>
    <cellStyle name="Calculation 3 5 4 3" xfId="20000"/>
    <cellStyle name="Calculation 3 5 4 4" xfId="16310"/>
    <cellStyle name="Calculation 3 5 5" xfId="24802"/>
    <cellStyle name="Calculation 3 5 5 2" xfId="33837"/>
    <cellStyle name="Calculation 3 5 6" xfId="15736"/>
    <cellStyle name="Calculation 3 5 7" xfId="7149"/>
    <cellStyle name="Calculation 3 5 8" xfId="44337"/>
    <cellStyle name="Calculation 3 6" xfId="1663"/>
    <cellStyle name="Calculation 3 6 2" xfId="4004"/>
    <cellStyle name="Calculation 3 6 2 2" xfId="12608"/>
    <cellStyle name="Calculation 3 6 2 2 2" xfId="28595"/>
    <cellStyle name="Calculation 3 6 2 2 2 2" xfId="37630"/>
    <cellStyle name="Calculation 3 6 2 2 3" xfId="21960"/>
    <cellStyle name="Calculation 3 6 2 2 4" xfId="30995"/>
    <cellStyle name="Calculation 3 6 2 3" xfId="25540"/>
    <cellStyle name="Calculation 3 6 2 3 2" xfId="34575"/>
    <cellStyle name="Calculation 3 6 2 4" xfId="20223"/>
    <cellStyle name="Calculation 3 6 2 5" xfId="8794"/>
    <cellStyle name="Calculation 3 6 3" xfId="14215"/>
    <cellStyle name="Calculation 3 6 3 2" xfId="30204"/>
    <cellStyle name="Calculation 3 6 3 2 2" xfId="39239"/>
    <cellStyle name="Calculation 3 6 3 3" xfId="23568"/>
    <cellStyle name="Calculation 3 6 3 4" xfId="32604"/>
    <cellStyle name="Calculation 3 6 4" xfId="24553"/>
    <cellStyle name="Calculation 3 6 4 2" xfId="33588"/>
    <cellStyle name="Calculation 3 6 5" xfId="19350"/>
    <cellStyle name="Calculation 3 6 6" xfId="6453"/>
    <cellStyle name="Calculation 3 6 7" xfId="45544"/>
    <cellStyle name="Calculation 3 7" xfId="3432"/>
    <cellStyle name="Calculation 3 7 2" xfId="12860"/>
    <cellStyle name="Calculation 3 7 2 2" xfId="28848"/>
    <cellStyle name="Calculation 3 7 2 2 2" xfId="37883"/>
    <cellStyle name="Calculation 3 7 2 3" xfId="22213"/>
    <cellStyle name="Calculation 3 7 2 4" xfId="31248"/>
    <cellStyle name="Calculation 3 7 3" xfId="25325"/>
    <cellStyle name="Calculation 3 7 3 2" xfId="34360"/>
    <cellStyle name="Calculation 3 7 4" xfId="19578"/>
    <cellStyle name="Calculation 3 7 5" xfId="8222"/>
    <cellStyle name="Calculation 3 7 6" xfId="48917"/>
    <cellStyle name="Calculation 3 8" xfId="14254"/>
    <cellStyle name="Calculation 3 8 2" xfId="30244"/>
    <cellStyle name="Calculation 3 8 2 2" xfId="39279"/>
    <cellStyle name="Calculation 3 8 3" xfId="23608"/>
    <cellStyle name="Calculation 3 8 4" xfId="32644"/>
    <cellStyle name="Calculation 3 8 5" xfId="52130"/>
    <cellStyle name="Calculation 3 9" xfId="24338"/>
    <cellStyle name="Calculation 3 9 2" xfId="33373"/>
    <cellStyle name="Calculation 3 9 3" xfId="55332"/>
    <cellStyle name="Calculation 4" xfId="1350"/>
    <cellStyle name="Calculation 4 2" xfId="2772"/>
    <cellStyle name="Calculation 4 2 2" xfId="5113"/>
    <cellStyle name="Calculation 4 2 2 2" xfId="10187"/>
    <cellStyle name="Calculation 4 2 2 2 2" xfId="26185"/>
    <cellStyle name="Calculation 4 2 2 2 2 2" xfId="35220"/>
    <cellStyle name="Calculation 4 2 2 2 3" xfId="19542"/>
    <cellStyle name="Calculation 4 2 2 2 4" xfId="20764"/>
    <cellStyle name="Calculation 4 2 2 3" xfId="25957"/>
    <cellStyle name="Calculation 4 2 2 3 2" xfId="34992"/>
    <cellStyle name="Calculation 4 2 2 4" xfId="16692"/>
    <cellStyle name="Calculation 4 2 2 5" xfId="9903"/>
    <cellStyle name="Calculation 4 2 2 6" xfId="51142"/>
    <cellStyle name="Calculation 4 2 3" xfId="13408"/>
    <cellStyle name="Calculation 4 2 3 2" xfId="29396"/>
    <cellStyle name="Calculation 4 2 3 2 2" xfId="38431"/>
    <cellStyle name="Calculation 4 2 3 3" xfId="22761"/>
    <cellStyle name="Calculation 4 2 3 4" xfId="31796"/>
    <cellStyle name="Calculation 4 2 3 5" xfId="54344"/>
    <cellStyle name="Calculation 4 2 4" xfId="24970"/>
    <cellStyle name="Calculation 4 2 4 2" xfId="34005"/>
    <cellStyle name="Calculation 4 2 4 3" xfId="57664"/>
    <cellStyle name="Calculation 4 2 5" xfId="19764"/>
    <cellStyle name="Calculation 4 2 6" xfId="7562"/>
    <cellStyle name="Calculation 4 3" xfId="3691"/>
    <cellStyle name="Calculation 4 3 2" xfId="11136"/>
    <cellStyle name="Calculation 4 3 2 2" xfId="27130"/>
    <cellStyle name="Calculation 4 3 2 2 2" xfId="36165"/>
    <cellStyle name="Calculation 4 3 2 3" xfId="20489"/>
    <cellStyle name="Calculation 4 3 2 4" xfId="21904"/>
    <cellStyle name="Calculation 4 3 3" xfId="25418"/>
    <cellStyle name="Calculation 4 3 3 2" xfId="34453"/>
    <cellStyle name="Calculation 4 3 4" xfId="20502"/>
    <cellStyle name="Calculation 4 3 5" xfId="8481"/>
    <cellStyle name="Calculation 4 4" xfId="10438"/>
    <cellStyle name="Calculation 4 4 2" xfId="26436"/>
    <cellStyle name="Calculation 4 4 2 2" xfId="35471"/>
    <cellStyle name="Calculation 4 4 3" xfId="19792"/>
    <cellStyle name="Calculation 4 4 4" xfId="23685"/>
    <cellStyle name="Calculation 4 4 5" xfId="49292"/>
    <cellStyle name="Calculation 4 5" xfId="24431"/>
    <cellStyle name="Calculation 4 5 2" xfId="33466"/>
    <cellStyle name="Calculation 4 5 3" xfId="52501"/>
    <cellStyle name="Calculation 4 6" xfId="14985"/>
    <cellStyle name="Calculation 4 6 2" xfId="55698"/>
    <cellStyle name="Calculation 4 7" xfId="6141"/>
    <cellStyle name="Calculation 4 8" xfId="42365"/>
    <cellStyle name="Calculation 5" xfId="1460"/>
    <cellStyle name="Calculation 5 2" xfId="782"/>
    <cellStyle name="Calculation 5 2 2" xfId="3130"/>
    <cellStyle name="Calculation 5 2 2 2" xfId="10571"/>
    <cellStyle name="Calculation 5 2 2 2 2" xfId="26565"/>
    <cellStyle name="Calculation 5 2 2 2 2 2" xfId="35600"/>
    <cellStyle name="Calculation 5 2 2 2 3" xfId="19925"/>
    <cellStyle name="Calculation 5 2 2 2 4" xfId="15123"/>
    <cellStyle name="Calculation 5 2 2 3" xfId="25190"/>
    <cellStyle name="Calculation 5 2 2 3 2" xfId="34225"/>
    <cellStyle name="Calculation 5 2 2 4" xfId="15878"/>
    <cellStyle name="Calculation 5 2 2 5" xfId="7920"/>
    <cellStyle name="Calculation 5 2 3" xfId="10909"/>
    <cellStyle name="Calculation 5 2 3 2" xfId="26903"/>
    <cellStyle name="Calculation 5 2 3 2 2" xfId="35938"/>
    <cellStyle name="Calculation 5 2 3 3" xfId="20262"/>
    <cellStyle name="Calculation 5 2 3 4" xfId="22330"/>
    <cellStyle name="Calculation 5 2 4" xfId="24203"/>
    <cellStyle name="Calculation 5 2 4 2" xfId="33238"/>
    <cellStyle name="Calculation 5 2 5" xfId="18657"/>
    <cellStyle name="Calculation 5 2 6" xfId="5581"/>
    <cellStyle name="Calculation 5 3" xfId="3801"/>
    <cellStyle name="Calculation 5 3 2" xfId="11360"/>
    <cellStyle name="Calculation 5 3 2 2" xfId="27354"/>
    <cellStyle name="Calculation 5 3 2 2 2" xfId="36389"/>
    <cellStyle name="Calculation 5 3 2 3" xfId="20712"/>
    <cellStyle name="Calculation 5 3 2 4" xfId="16559"/>
    <cellStyle name="Calculation 5 3 3" xfId="25429"/>
    <cellStyle name="Calculation 5 3 3 2" xfId="34464"/>
    <cellStyle name="Calculation 5 3 4" xfId="19427"/>
    <cellStyle name="Calculation 5 3 5" xfId="8591"/>
    <cellStyle name="Calculation 5 3 6" xfId="49307"/>
    <cellStyle name="Calculation 5 4" xfId="13059"/>
    <cellStyle name="Calculation 5 4 2" xfId="29047"/>
    <cellStyle name="Calculation 5 4 2 2" xfId="38082"/>
    <cellStyle name="Calculation 5 4 3" xfId="22412"/>
    <cellStyle name="Calculation 5 4 4" xfId="31447"/>
    <cellStyle name="Calculation 5 4 5" xfId="52512"/>
    <cellStyle name="Calculation 5 5" xfId="24442"/>
    <cellStyle name="Calculation 5 5 2" xfId="33477"/>
    <cellStyle name="Calculation 5 5 3" xfId="55751"/>
    <cellStyle name="Calculation 5 6" xfId="18594"/>
    <cellStyle name="Calculation 5 7" xfId="6251"/>
    <cellStyle name="Calculation 5 8" xfId="42382"/>
    <cellStyle name="Calculation 6" xfId="1297"/>
    <cellStyle name="Calculation 6 2" xfId="2845"/>
    <cellStyle name="Calculation 6 2 2" xfId="5186"/>
    <cellStyle name="Calculation 6 2 2 2" xfId="14304"/>
    <cellStyle name="Calculation 6 2 2 2 2" xfId="30295"/>
    <cellStyle name="Calculation 6 2 2 2 2 2" xfId="39330"/>
    <cellStyle name="Calculation 6 2 2 2 3" xfId="23659"/>
    <cellStyle name="Calculation 6 2 2 2 4" xfId="32695"/>
    <cellStyle name="Calculation 6 2 2 3" xfId="26012"/>
    <cellStyle name="Calculation 6 2 2 3 2" xfId="35047"/>
    <cellStyle name="Calculation 6 2 2 4" xfId="18672"/>
    <cellStyle name="Calculation 6 2 2 5" xfId="9976"/>
    <cellStyle name="Calculation 6 2 3" xfId="13160"/>
    <cellStyle name="Calculation 6 2 3 2" xfId="29148"/>
    <cellStyle name="Calculation 6 2 3 2 2" xfId="38183"/>
    <cellStyle name="Calculation 6 2 3 3" xfId="22513"/>
    <cellStyle name="Calculation 6 2 3 4" xfId="31548"/>
    <cellStyle name="Calculation 6 2 4" xfId="25025"/>
    <cellStyle name="Calculation 6 2 4 2" xfId="34060"/>
    <cellStyle name="Calculation 6 2 5" xfId="18763"/>
    <cellStyle name="Calculation 6 2 6" xfId="7635"/>
    <cellStyle name="Calculation 6 3" xfId="3638"/>
    <cellStyle name="Calculation 6 3 2" xfId="11041"/>
    <cellStyle name="Calculation 6 3 2 2" xfId="27035"/>
    <cellStyle name="Calculation 6 3 2 2 2" xfId="36070"/>
    <cellStyle name="Calculation 6 3 2 3" xfId="20394"/>
    <cellStyle name="Calculation 6 3 2 4" xfId="16239"/>
    <cellStyle name="Calculation 6 3 3" xfId="25408"/>
    <cellStyle name="Calculation 6 3 3 2" xfId="34443"/>
    <cellStyle name="Calculation 6 3 4" xfId="18965"/>
    <cellStyle name="Calculation 6 3 5" xfId="8428"/>
    <cellStyle name="Calculation 6 3 6" xfId="50431"/>
    <cellStyle name="Calculation 6 4" xfId="11159"/>
    <cellStyle name="Calculation 6 4 2" xfId="27153"/>
    <cellStyle name="Calculation 6 4 2 2" xfId="36188"/>
    <cellStyle name="Calculation 6 4 3" xfId="20512"/>
    <cellStyle name="Calculation 6 4 4" xfId="19643"/>
    <cellStyle name="Calculation 6 4 5" xfId="53633"/>
    <cellStyle name="Calculation 6 5" xfId="24421"/>
    <cellStyle name="Calculation 6 5 2" xfId="33456"/>
    <cellStyle name="Calculation 6 5 3" xfId="56953"/>
    <cellStyle name="Calculation 6 6" xfId="19271"/>
    <cellStyle name="Calculation 6 7" xfId="6088"/>
    <cellStyle name="Calculation 6 8" xfId="42795"/>
    <cellStyle name="Calculation 7" xfId="1503"/>
    <cellStyle name="Calculation 7 2" xfId="2609"/>
    <cellStyle name="Calculation 7 2 2" xfId="4950"/>
    <cellStyle name="Calculation 7 2 2 2" xfId="10501"/>
    <cellStyle name="Calculation 7 2 2 2 2" xfId="26499"/>
    <cellStyle name="Calculation 7 2 2 2 2 2" xfId="35534"/>
    <cellStyle name="Calculation 7 2 2 2 3" xfId="19855"/>
    <cellStyle name="Calculation 7 2 2 2 4" xfId="16168"/>
    <cellStyle name="Calculation 7 2 2 3" xfId="25899"/>
    <cellStyle name="Calculation 7 2 2 3 2" xfId="34934"/>
    <cellStyle name="Calculation 7 2 2 4" xfId="23479"/>
    <cellStyle name="Calculation 7 2 2 5" xfId="9740"/>
    <cellStyle name="Calculation 7 2 3" xfId="11077"/>
    <cellStyle name="Calculation 7 2 3 2" xfId="27071"/>
    <cellStyle name="Calculation 7 2 3 2 2" xfId="36106"/>
    <cellStyle name="Calculation 7 2 3 3" xfId="20430"/>
    <cellStyle name="Calculation 7 2 3 4" xfId="23135"/>
    <cellStyle name="Calculation 7 2 4" xfId="24912"/>
    <cellStyle name="Calculation 7 2 4 2" xfId="33947"/>
    <cellStyle name="Calculation 7 2 5" xfId="20679"/>
    <cellStyle name="Calculation 7 2 6" xfId="7399"/>
    <cellStyle name="Calculation 7 3" xfId="3844"/>
    <cellStyle name="Calculation 7 3 2" xfId="11537"/>
    <cellStyle name="Calculation 7 3 2 2" xfId="27531"/>
    <cellStyle name="Calculation 7 3 2 2 2" xfId="36566"/>
    <cellStyle name="Calculation 7 3 2 3" xfId="20889"/>
    <cellStyle name="Calculation 7 3 2 4" xfId="21439"/>
    <cellStyle name="Calculation 7 3 3" xfId="25442"/>
    <cellStyle name="Calculation 7 3 3 2" xfId="34477"/>
    <cellStyle name="Calculation 7 3 4" xfId="15139"/>
    <cellStyle name="Calculation 7 3 5" xfId="8634"/>
    <cellStyle name="Calculation 7 4" xfId="11622"/>
    <cellStyle name="Calculation 7 4 2" xfId="27616"/>
    <cellStyle name="Calculation 7 4 2 2" xfId="36651"/>
    <cellStyle name="Calculation 7 4 3" xfId="20974"/>
    <cellStyle name="Calculation 7 4 4" xfId="15700"/>
    <cellStyle name="Calculation 7 5" xfId="24455"/>
    <cellStyle name="Calculation 7 5 2" xfId="33490"/>
    <cellStyle name="Calculation 7 6" xfId="19016"/>
    <cellStyle name="Calculation 7 7" xfId="6294"/>
    <cellStyle name="Calculation 7 8" xfId="43272"/>
    <cellStyle name="Calculation 8" xfId="1243"/>
    <cellStyle name="Calculation 8 2" xfId="995"/>
    <cellStyle name="Calculation 8 2 2" xfId="3343"/>
    <cellStyle name="Calculation 8 2 2 2" xfId="11819"/>
    <cellStyle name="Calculation 8 2 2 2 2" xfId="27813"/>
    <cellStyle name="Calculation 8 2 2 2 2 2" xfId="36848"/>
    <cellStyle name="Calculation 8 2 2 2 3" xfId="21171"/>
    <cellStyle name="Calculation 8 2 2 2 4" xfId="15111"/>
    <cellStyle name="Calculation 8 2 2 3" xfId="25289"/>
    <cellStyle name="Calculation 8 2 2 3 2" xfId="34324"/>
    <cellStyle name="Calculation 8 2 2 4" xfId="19622"/>
    <cellStyle name="Calculation 8 2 2 5" xfId="8133"/>
    <cellStyle name="Calculation 8 2 3" xfId="12490"/>
    <cellStyle name="Calculation 8 2 3 2" xfId="28477"/>
    <cellStyle name="Calculation 8 2 3 2 2" xfId="37512"/>
    <cellStyle name="Calculation 8 2 3 3" xfId="21842"/>
    <cellStyle name="Calculation 8 2 3 4" xfId="30877"/>
    <cellStyle name="Calculation 8 2 4" xfId="24302"/>
    <cellStyle name="Calculation 8 2 4 2" xfId="33337"/>
    <cellStyle name="Calculation 8 2 5" xfId="18402"/>
    <cellStyle name="Calculation 8 2 6" xfId="5794"/>
    <cellStyle name="Calculation 8 3" xfId="3584"/>
    <cellStyle name="Calculation 8 3 2" xfId="11763"/>
    <cellStyle name="Calculation 8 3 2 2" xfId="27757"/>
    <cellStyle name="Calculation 8 3 2 2 2" xfId="36792"/>
    <cellStyle name="Calculation 8 3 2 3" xfId="21115"/>
    <cellStyle name="Calculation 8 3 2 4" xfId="15816"/>
    <cellStyle name="Calculation 8 3 3" xfId="25388"/>
    <cellStyle name="Calculation 8 3 3 2" xfId="34423"/>
    <cellStyle name="Calculation 8 3 4" xfId="21233"/>
    <cellStyle name="Calculation 8 3 5" xfId="8374"/>
    <cellStyle name="Calculation 8 4" xfId="12413"/>
    <cellStyle name="Calculation 8 4 2" xfId="28404"/>
    <cellStyle name="Calculation 8 4 2 2" xfId="37439"/>
    <cellStyle name="Calculation 8 4 3" xfId="21765"/>
    <cellStyle name="Calculation 8 4 4" xfId="30804"/>
    <cellStyle name="Calculation 8 5" xfId="24401"/>
    <cellStyle name="Calculation 8 5 2" xfId="33436"/>
    <cellStyle name="Calculation 8 6" xfId="15013"/>
    <cellStyle name="Calculation 8 7" xfId="6034"/>
    <cellStyle name="Calculation 8 8" xfId="44808"/>
    <cellStyle name="Calculation 9" xfId="1543"/>
    <cellStyle name="Calculation 9 2" xfId="2483"/>
    <cellStyle name="Calculation 9 2 2" xfId="4824"/>
    <cellStyle name="Calculation 9 2 2 2" xfId="10731"/>
    <cellStyle name="Calculation 9 2 2 2 2" xfId="26725"/>
    <cellStyle name="Calculation 9 2 2 2 2 2" xfId="35760"/>
    <cellStyle name="Calculation 9 2 2 2 3" xfId="20085"/>
    <cellStyle name="Calculation 9 2 2 2 4" xfId="23134"/>
    <cellStyle name="Calculation 9 2 2 3" xfId="25846"/>
    <cellStyle name="Calculation 9 2 2 3 2" xfId="34881"/>
    <cellStyle name="Calculation 9 2 2 4" xfId="16027"/>
    <cellStyle name="Calculation 9 2 2 5" xfId="9614"/>
    <cellStyle name="Calculation 9 2 3" xfId="12629"/>
    <cellStyle name="Calculation 9 2 3 2" xfId="28616"/>
    <cellStyle name="Calculation 9 2 3 2 2" xfId="37651"/>
    <cellStyle name="Calculation 9 2 3 3" xfId="21981"/>
    <cellStyle name="Calculation 9 2 3 4" xfId="31016"/>
    <cellStyle name="Calculation 9 2 4" xfId="24859"/>
    <cellStyle name="Calculation 9 2 4 2" xfId="33894"/>
    <cellStyle name="Calculation 9 2 5" xfId="15699"/>
    <cellStyle name="Calculation 9 2 6" xfId="7273"/>
    <cellStyle name="Calculation 9 3" xfId="3884"/>
    <cellStyle name="Calculation 9 3 2" xfId="12893"/>
    <cellStyle name="Calculation 9 3 2 2" xfId="28881"/>
    <cellStyle name="Calculation 9 3 2 2 2" xfId="37916"/>
    <cellStyle name="Calculation 9 3 2 3" xfId="22246"/>
    <cellStyle name="Calculation 9 3 2 4" xfId="31281"/>
    <cellStyle name="Calculation 9 3 3" xfId="25466"/>
    <cellStyle name="Calculation 9 3 3 2" xfId="34501"/>
    <cellStyle name="Calculation 9 3 4" xfId="18023"/>
    <cellStyle name="Calculation 9 3 5" xfId="8674"/>
    <cellStyle name="Calculation 9 4" xfId="12017"/>
    <cellStyle name="Calculation 9 4 2" xfId="28012"/>
    <cellStyle name="Calculation 9 4 2 2" xfId="37047"/>
    <cellStyle name="Calculation 9 4 3" xfId="21369"/>
    <cellStyle name="Calculation 9 4 4" xfId="15697"/>
    <cellStyle name="Calculation 9 5" xfId="24479"/>
    <cellStyle name="Calculation 9 5 2" xfId="33514"/>
    <cellStyle name="Calculation 9 6" xfId="19301"/>
    <cellStyle name="Calculation 9 7" xfId="6334"/>
    <cellStyle name="Calculation 9 8" xfId="44860"/>
    <cellStyle name="Check Cell" xfId="200"/>
    <cellStyle name="Comma [0]" xfId="4"/>
    <cellStyle name="Comma [0] 10" xfId="14642"/>
    <cellStyle name="Comma [0] 11" xfId="5323"/>
    <cellStyle name="Comma [0] 12" xfId="24"/>
    <cellStyle name="Comma [0] 13" xfId="39665"/>
    <cellStyle name="Comma [0] 14" xfId="39669"/>
    <cellStyle name="Comma [0] 15" xfId="58415"/>
    <cellStyle name="Comma [0] 2" xfId="12"/>
    <cellStyle name="Comma [0] 2 2" xfId="15"/>
    <cellStyle name="Comma [0] 2 2 10" xfId="39667"/>
    <cellStyle name="Comma [0] 2 2 11" xfId="39671"/>
    <cellStyle name="Comma [0] 2 2 12" xfId="58417"/>
    <cellStyle name="Comma [0] 2 2 2" xfId="786"/>
    <cellStyle name="Comma [0] 2 2 2 2" xfId="3134"/>
    <cellStyle name="Comma [0] 2 2 2 2 2" xfId="12480"/>
    <cellStyle name="Comma [0] 2 2 2 2 2 2" xfId="21832"/>
    <cellStyle name="Comma [0] 2 2 2 2 2 3" xfId="47791"/>
    <cellStyle name="Comma [0] 2 2 2 2 3" xfId="17491"/>
    <cellStyle name="Comma [0] 2 2 2 2 4" xfId="7924"/>
    <cellStyle name="Comma [0] 2 2 2 2 5" xfId="39696"/>
    <cellStyle name="Comma [0] 2 2 2 3" xfId="10561"/>
    <cellStyle name="Comma [0] 2 2 2 3 2" xfId="19915"/>
    <cellStyle name="Comma [0] 2 2 2 3 3" xfId="45824"/>
    <cellStyle name="Comma [0] 2 2 2 4" xfId="15365"/>
    <cellStyle name="Comma [0] 2 2 2 5" xfId="14716"/>
    <cellStyle name="Comma [0] 2 2 2 6" xfId="5585"/>
    <cellStyle name="Comma [0] 2 2 2 7" xfId="39675"/>
    <cellStyle name="Comma [0] 2 2 2 8" xfId="58421"/>
    <cellStyle name="Comma [0] 2 2 3" xfId="2984"/>
    <cellStyle name="Comma [0] 2 2 3 2" xfId="12358"/>
    <cellStyle name="Comma [0] 2 2 3 2 2" xfId="21710"/>
    <cellStyle name="Comma [0] 2 2 3 2 3" xfId="47787"/>
    <cellStyle name="Comma [0] 2 2 3 3" xfId="17350"/>
    <cellStyle name="Comma [0] 2 2 3 3 2" xfId="45820"/>
    <cellStyle name="Comma [0] 2 2 3 4" xfId="7774"/>
    <cellStyle name="Comma [0] 2 2 3 5" xfId="39679"/>
    <cellStyle name="Comma [0] 2 2 4" xfId="598"/>
    <cellStyle name="Comma [0] 2 2 4 2" xfId="10166"/>
    <cellStyle name="Comma [0] 2 2 4 2 2" xfId="19521"/>
    <cellStyle name="Comma [0] 2 2 4 2 3" xfId="47118"/>
    <cellStyle name="Comma [0] 2 2 4 3" xfId="15187"/>
    <cellStyle name="Comma [0] 2 2 4 4" xfId="5435"/>
    <cellStyle name="Comma [0] 2 2 4 5" xfId="39690"/>
    <cellStyle name="Comma [0] 2 2 5" xfId="584"/>
    <cellStyle name="Comma [0] 2 2 5 2" xfId="15177"/>
    <cellStyle name="Comma [0] 2 2 5 3" xfId="5425"/>
    <cellStyle name="Comma [0] 2 2 5 4" xfId="44540"/>
    <cellStyle name="Comma [0] 2 2 6" xfId="10117"/>
    <cellStyle name="Comma [0] 2 2 6 2" xfId="19473"/>
    <cellStyle name="Comma [0] 2 2 7" xfId="14648"/>
    <cellStyle name="Comma [0] 2 2 8" xfId="5325"/>
    <cellStyle name="Comma [0] 2 2 9" xfId="26"/>
    <cellStyle name="Comma [0] 3" xfId="14"/>
    <cellStyle name="Comma [0] 3 10" xfId="39666"/>
    <cellStyle name="Comma [0] 3 11" xfId="39670"/>
    <cellStyle name="Comma [0] 3 12" xfId="58416"/>
    <cellStyle name="Comma [0] 3 2" xfId="785"/>
    <cellStyle name="Comma [0] 3 2 2" xfId="3133"/>
    <cellStyle name="Comma [0] 3 2 2 2" xfId="12479"/>
    <cellStyle name="Comma [0] 3 2 2 2 2" xfId="21831"/>
    <cellStyle name="Comma [0] 3 2 2 2 3" xfId="47790"/>
    <cellStyle name="Comma [0] 3 2 2 3" xfId="17490"/>
    <cellStyle name="Comma [0] 3 2 2 4" xfId="7923"/>
    <cellStyle name="Comma [0] 3 2 2 5" xfId="39695"/>
    <cellStyle name="Comma [0] 3 2 3" xfId="10560"/>
    <cellStyle name="Comma [0] 3 2 3 2" xfId="19914"/>
    <cellStyle name="Comma [0] 3 2 3 3" xfId="45823"/>
    <cellStyle name="Comma [0] 3 2 4" xfId="15364"/>
    <cellStyle name="Comma [0] 3 2 5" xfId="14715"/>
    <cellStyle name="Comma [0] 3 2 6" xfId="5584"/>
    <cellStyle name="Comma [0] 3 2 7" xfId="39674"/>
    <cellStyle name="Comma [0] 3 2 8" xfId="58420"/>
    <cellStyle name="Comma [0] 3 3" xfId="2983"/>
    <cellStyle name="Comma [0] 3 3 2" xfId="12357"/>
    <cellStyle name="Comma [0] 3 3 2 2" xfId="21709"/>
    <cellStyle name="Comma [0] 3 3 2 3" xfId="47786"/>
    <cellStyle name="Comma [0] 3 3 3" xfId="17349"/>
    <cellStyle name="Comma [0] 3 3 3 2" xfId="45819"/>
    <cellStyle name="Comma [0] 3 3 4" xfId="7773"/>
    <cellStyle name="Comma [0] 3 3 5" xfId="39678"/>
    <cellStyle name="Comma [0] 3 4" xfId="597"/>
    <cellStyle name="Comma [0] 3 4 2" xfId="10165"/>
    <cellStyle name="Comma [0] 3 4 2 2" xfId="19520"/>
    <cellStyle name="Comma [0] 3 4 2 3" xfId="47117"/>
    <cellStyle name="Comma [0] 3 4 3" xfId="15186"/>
    <cellStyle name="Comma [0] 3 4 4" xfId="5434"/>
    <cellStyle name="Comma [0] 3 4 5" xfId="39689"/>
    <cellStyle name="Comma [0] 3 5" xfId="583"/>
    <cellStyle name="Comma [0] 3 5 2" xfId="15176"/>
    <cellStyle name="Comma [0] 3 5 3" xfId="5424"/>
    <cellStyle name="Comma [0] 3 5 4" xfId="44539"/>
    <cellStyle name="Comma [0] 3 6" xfId="10116"/>
    <cellStyle name="Comma [0] 3 6 2" xfId="19472"/>
    <cellStyle name="Comma [0] 3 7" xfId="14647"/>
    <cellStyle name="Comma [0] 3 8" xfId="5324"/>
    <cellStyle name="Comma [0] 3 9" xfId="25"/>
    <cellStyle name="Comma [0] 4" xfId="16"/>
    <cellStyle name="Comma [0] 4 10" xfId="39668"/>
    <cellStyle name="Comma [0] 4 11" xfId="39672"/>
    <cellStyle name="Comma [0] 4 12" xfId="58418"/>
    <cellStyle name="Comma [0] 4 2" xfId="787"/>
    <cellStyle name="Comma [0] 4 2 2" xfId="3135"/>
    <cellStyle name="Comma [0] 4 2 2 2" xfId="12481"/>
    <cellStyle name="Comma [0] 4 2 2 2 2" xfId="21833"/>
    <cellStyle name="Comma [0] 4 2 2 2 3" xfId="47792"/>
    <cellStyle name="Comma [0] 4 2 2 3" xfId="17492"/>
    <cellStyle name="Comma [0] 4 2 2 4" xfId="7925"/>
    <cellStyle name="Comma [0] 4 2 2 5" xfId="39697"/>
    <cellStyle name="Comma [0] 4 2 3" xfId="10562"/>
    <cellStyle name="Comma [0] 4 2 3 2" xfId="19916"/>
    <cellStyle name="Comma [0] 4 2 3 3" xfId="45825"/>
    <cellStyle name="Comma [0] 4 2 4" xfId="15366"/>
    <cellStyle name="Comma [0] 4 2 5" xfId="14717"/>
    <cellStyle name="Comma [0] 4 2 6" xfId="5586"/>
    <cellStyle name="Comma [0] 4 2 7" xfId="39676"/>
    <cellStyle name="Comma [0] 4 2 8" xfId="58422"/>
    <cellStyle name="Comma [0] 4 3" xfId="2985"/>
    <cellStyle name="Comma [0] 4 3 2" xfId="12359"/>
    <cellStyle name="Comma [0] 4 3 2 2" xfId="21711"/>
    <cellStyle name="Comma [0] 4 3 2 3" xfId="47788"/>
    <cellStyle name="Comma [0] 4 3 3" xfId="17351"/>
    <cellStyle name="Comma [0] 4 3 3 2" xfId="45821"/>
    <cellStyle name="Comma [0] 4 3 4" xfId="7775"/>
    <cellStyle name="Comma [0] 4 3 5" xfId="39680"/>
    <cellStyle name="Comma [0] 4 4" xfId="599"/>
    <cellStyle name="Comma [0] 4 4 2" xfId="10167"/>
    <cellStyle name="Comma [0] 4 4 2 2" xfId="19522"/>
    <cellStyle name="Comma [0] 4 4 2 3" xfId="47119"/>
    <cellStyle name="Comma [0] 4 4 3" xfId="15188"/>
    <cellStyle name="Comma [0] 4 4 4" xfId="5436"/>
    <cellStyle name="Comma [0] 4 4 5" xfId="39691"/>
    <cellStyle name="Comma [0] 4 5" xfId="585"/>
    <cellStyle name="Comma [0] 4 5 2" xfId="15178"/>
    <cellStyle name="Comma [0] 4 5 3" xfId="5426"/>
    <cellStyle name="Comma [0] 4 5 4" xfId="44541"/>
    <cellStyle name="Comma [0] 4 6" xfId="10118"/>
    <cellStyle name="Comma [0] 4 6 2" xfId="19474"/>
    <cellStyle name="Comma [0] 4 7" xfId="14649"/>
    <cellStyle name="Comma [0] 4 8" xfId="5326"/>
    <cellStyle name="Comma [0] 4 9" xfId="27"/>
    <cellStyle name="Comma [0] 5" xfId="779"/>
    <cellStyle name="Comma [0] 5 2" xfId="3127"/>
    <cellStyle name="Comma [0] 5 2 2" xfId="12475"/>
    <cellStyle name="Comma [0] 5 2 2 2" xfId="21827"/>
    <cellStyle name="Comma [0] 5 2 2 3" xfId="47789"/>
    <cellStyle name="Comma [0] 5 2 3" xfId="17485"/>
    <cellStyle name="Comma [0] 5 2 4" xfId="7917"/>
    <cellStyle name="Comma [0] 5 2 5" xfId="39694"/>
    <cellStyle name="Comma [0] 5 3" xfId="10556"/>
    <cellStyle name="Comma [0] 5 3 2" xfId="19910"/>
    <cellStyle name="Comma [0] 5 3 3" xfId="45822"/>
    <cellStyle name="Comma [0] 5 4" xfId="15359"/>
    <cellStyle name="Comma [0] 5 5" xfId="14713"/>
    <cellStyle name="Comma [0] 5 6" xfId="5578"/>
    <cellStyle name="Comma [0] 5 7" xfId="39673"/>
    <cellStyle name="Comma [0] 5 8" xfId="58419"/>
    <cellStyle name="Comma [0] 6" xfId="2982"/>
    <cellStyle name="Comma [0] 6 2" xfId="12356"/>
    <cellStyle name="Comma [0] 6 2 2" xfId="21708"/>
    <cellStyle name="Comma [0] 6 2 3" xfId="47785"/>
    <cellStyle name="Comma [0] 6 3" xfId="17348"/>
    <cellStyle name="Comma [0] 6 3 2" xfId="45818"/>
    <cellStyle name="Comma [0] 6 4" xfId="7772"/>
    <cellStyle name="Comma [0] 6 5" xfId="39677"/>
    <cellStyle name="Comma [0] 7" xfId="596"/>
    <cellStyle name="Comma [0] 7 2" xfId="10164"/>
    <cellStyle name="Comma [0] 7 2 2" xfId="19519"/>
    <cellStyle name="Comma [0] 7 2 3" xfId="47116"/>
    <cellStyle name="Comma [0] 7 3" xfId="15185"/>
    <cellStyle name="Comma [0] 7 4" xfId="5433"/>
    <cellStyle name="Comma [0] 7 5" xfId="39684"/>
    <cellStyle name="Comma [0] 8" xfId="580"/>
    <cellStyle name="Comma [0] 8 2" xfId="15175"/>
    <cellStyle name="Comma [0] 8 3" xfId="5423"/>
    <cellStyle name="Comma [0] 8 4" xfId="44531"/>
    <cellStyle name="Comma [0] 9" xfId="10113"/>
    <cellStyle name="Comma [0] 9 2" xfId="19469"/>
    <cellStyle name="Currency [0]" xfId="5"/>
    <cellStyle name="Eingabe" xfId="201"/>
    <cellStyle name="Eingabe 10" xfId="2989"/>
    <cellStyle name="Eingabe 10 2" xfId="10995"/>
    <cellStyle name="Eingabe 10 2 2" xfId="26989"/>
    <cellStyle name="Eingabe 10 2 2 2" xfId="36024"/>
    <cellStyle name="Eingabe 10 2 3" xfId="20348"/>
    <cellStyle name="Eingabe 10 2 4" xfId="21780"/>
    <cellStyle name="Eingabe 10 3" xfId="25135"/>
    <cellStyle name="Eingabe 10 3 2" xfId="34170"/>
    <cellStyle name="Eingabe 10 4" xfId="19759"/>
    <cellStyle name="Eingabe 10 5" xfId="7779"/>
    <cellStyle name="Eingabe 10 6" xfId="44797"/>
    <cellStyle name="Eingabe 11" xfId="621"/>
    <cellStyle name="Eingabe 11 2" xfId="24064"/>
    <cellStyle name="Eingabe 11 2 2" xfId="33099"/>
    <cellStyle name="Eingabe 11 3" xfId="15210"/>
    <cellStyle name="Eingabe 11 4" xfId="16047"/>
    <cellStyle name="Eingabe 11 5" xfId="5440"/>
    <cellStyle name="Eingabe 11 6" xfId="49541"/>
    <cellStyle name="Eingabe 12" xfId="13486"/>
    <cellStyle name="Eingabe 12 2" xfId="29474"/>
    <cellStyle name="Eingabe 12 2 2" xfId="38509"/>
    <cellStyle name="Eingabe 12 3" xfId="22839"/>
    <cellStyle name="Eingabe 12 4" xfId="31874"/>
    <cellStyle name="Eingabe 13" xfId="23997"/>
    <cellStyle name="Eingabe 13 2" xfId="33033"/>
    <cellStyle name="Eingabe 14" xfId="18189"/>
    <cellStyle name="Eingabe 15" xfId="5330"/>
    <cellStyle name="Eingabe 16" xfId="40493"/>
    <cellStyle name="Eingabe 2" xfId="511"/>
    <cellStyle name="Eingabe 2 10" xfId="714"/>
    <cellStyle name="Eingabe 2 10 2" xfId="24137"/>
    <cellStyle name="Eingabe 2 10 2 2" xfId="33172"/>
    <cellStyle name="Eingabe 2 10 3" xfId="15294"/>
    <cellStyle name="Eingabe 2 10 4" xfId="19329"/>
    <cellStyle name="Eingabe 2 10 5" xfId="5513"/>
    <cellStyle name="Eingabe 2 11" xfId="14103"/>
    <cellStyle name="Eingabe 2 11 2" xfId="30092"/>
    <cellStyle name="Eingabe 2 11 2 2" xfId="39127"/>
    <cellStyle name="Eingabe 2 11 3" xfId="23456"/>
    <cellStyle name="Eingabe 2 11 4" xfId="32492"/>
    <cellStyle name="Eingabe 2 12" xfId="24029"/>
    <cellStyle name="Eingabe 2 12 2" xfId="33064"/>
    <cellStyle name="Eingabe 2 13" xfId="18265"/>
    <cellStyle name="Eingabe 2 14" xfId="5360"/>
    <cellStyle name="Eingabe 2 15" xfId="41582"/>
    <cellStyle name="Eingabe 2 2" xfId="1588"/>
    <cellStyle name="Eingabe 2 2 2" xfId="2800"/>
    <cellStyle name="Eingabe 2 2 2 2" xfId="5141"/>
    <cellStyle name="Eingabe 2 2 2 2 2" xfId="10168"/>
    <cellStyle name="Eingabe 2 2 2 2 2 2" xfId="26166"/>
    <cellStyle name="Eingabe 2 2 2 2 2 2 2" xfId="35201"/>
    <cellStyle name="Eingabe 2 2 2 2 2 3" xfId="19523"/>
    <cellStyle name="Eingabe 2 2 2 2 2 4" xfId="17828"/>
    <cellStyle name="Eingabe 2 2 2 2 3" xfId="25977"/>
    <cellStyle name="Eingabe 2 2 2 2 3 2" xfId="35012"/>
    <cellStyle name="Eingabe 2 2 2 2 4" xfId="16748"/>
    <cellStyle name="Eingabe 2 2 2 2 5" xfId="9931"/>
    <cellStyle name="Eingabe 2 2 2 2 6" xfId="51420"/>
    <cellStyle name="Eingabe 2 2 2 3" xfId="11987"/>
    <cellStyle name="Eingabe 2 2 2 3 2" xfId="27982"/>
    <cellStyle name="Eingabe 2 2 2 3 2 2" xfId="37017"/>
    <cellStyle name="Eingabe 2 2 2 3 3" xfId="21339"/>
    <cellStyle name="Eingabe 2 2 2 3 4" xfId="18977"/>
    <cellStyle name="Eingabe 2 2 2 3 5" xfId="54622"/>
    <cellStyle name="Eingabe 2 2 2 4" xfId="24990"/>
    <cellStyle name="Eingabe 2 2 2 4 2" xfId="34025"/>
    <cellStyle name="Eingabe 2 2 2 4 3" xfId="57942"/>
    <cellStyle name="Eingabe 2 2 2 5" xfId="21511"/>
    <cellStyle name="Eingabe 2 2 2 6" xfId="7590"/>
    <cellStyle name="Eingabe 2 2 3" xfId="3929"/>
    <cellStyle name="Eingabe 2 2 3 2" xfId="11358"/>
    <cellStyle name="Eingabe 2 2 3 2 2" xfId="27352"/>
    <cellStyle name="Eingabe 2 2 3 2 2 2" xfId="36387"/>
    <cellStyle name="Eingabe 2 2 3 2 3" xfId="20710"/>
    <cellStyle name="Eingabe 2 2 3 2 4" xfId="22489"/>
    <cellStyle name="Eingabe 2 2 3 3" xfId="25508"/>
    <cellStyle name="Eingabe 2 2 3 3 2" xfId="34543"/>
    <cellStyle name="Eingabe 2 2 3 4" xfId="23308"/>
    <cellStyle name="Eingabe 2 2 3 5" xfId="8719"/>
    <cellStyle name="Eingabe 2 2 4" xfId="14202"/>
    <cellStyle name="Eingabe 2 2 4 2" xfId="30191"/>
    <cellStyle name="Eingabe 2 2 4 2 2" xfId="39226"/>
    <cellStyle name="Eingabe 2 2 4 3" xfId="23555"/>
    <cellStyle name="Eingabe 2 2 4 4" xfId="32591"/>
    <cellStyle name="Eingabe 2 2 4 5" xfId="49538"/>
    <cellStyle name="Eingabe 2 2 5" xfId="24521"/>
    <cellStyle name="Eingabe 2 2 5 2" xfId="33556"/>
    <cellStyle name="Eingabe 2 2 5 3" xfId="52743"/>
    <cellStyle name="Eingabe 2 2 6" xfId="17320"/>
    <cellStyle name="Eingabe 2 2 6 2" xfId="55982"/>
    <cellStyle name="Eingabe 2 2 7" xfId="6379"/>
    <cellStyle name="Eingabe 2 2 8" xfId="42793"/>
    <cellStyle name="Eingabe 2 3" xfId="1749"/>
    <cellStyle name="Eingabe 2 3 2" xfId="1006"/>
    <cellStyle name="Eingabe 2 3 2 2" xfId="3354"/>
    <cellStyle name="Eingabe 2 3 2 2 2" xfId="12683"/>
    <cellStyle name="Eingabe 2 3 2 2 2 2" xfId="28670"/>
    <cellStyle name="Eingabe 2 3 2 2 2 2 2" xfId="37705"/>
    <cellStyle name="Eingabe 2 3 2 2 2 3" xfId="22035"/>
    <cellStyle name="Eingabe 2 3 2 2 2 4" xfId="31070"/>
    <cellStyle name="Eingabe 2 3 2 2 3" xfId="25297"/>
    <cellStyle name="Eingabe 2 3 2 2 3 2" xfId="34332"/>
    <cellStyle name="Eingabe 2 3 2 2 4" xfId="18241"/>
    <cellStyle name="Eingabe 2 3 2 2 5" xfId="8144"/>
    <cellStyle name="Eingabe 2 3 2 3" xfId="13980"/>
    <cellStyle name="Eingabe 2 3 2 3 2" xfId="29969"/>
    <cellStyle name="Eingabe 2 3 2 3 2 2" xfId="39004"/>
    <cellStyle name="Eingabe 2 3 2 3 3" xfId="23333"/>
    <cellStyle name="Eingabe 2 3 2 3 4" xfId="32369"/>
    <cellStyle name="Eingabe 2 3 2 4" xfId="24310"/>
    <cellStyle name="Eingabe 2 3 2 4 2" xfId="33345"/>
    <cellStyle name="Eingabe 2 3 2 5" xfId="17410"/>
    <cellStyle name="Eingabe 2 3 2 6" xfId="5805"/>
    <cellStyle name="Eingabe 2 3 3" xfId="4090"/>
    <cellStyle name="Eingabe 2 3 3 2" xfId="12484"/>
    <cellStyle name="Eingabe 2 3 3 2 2" xfId="28471"/>
    <cellStyle name="Eingabe 2 3 3 2 2 2" xfId="37506"/>
    <cellStyle name="Eingabe 2 3 3 2 3" xfId="21836"/>
    <cellStyle name="Eingabe 2 3 3 2 4" xfId="30871"/>
    <cellStyle name="Eingabe 2 3 3 3" xfId="25581"/>
    <cellStyle name="Eingabe 2 3 3 3 2" xfId="34616"/>
    <cellStyle name="Eingabe 2 3 3 4" xfId="23337"/>
    <cellStyle name="Eingabe 2 3 3 5" xfId="8880"/>
    <cellStyle name="Eingabe 2 3 3 6" xfId="50039"/>
    <cellStyle name="Eingabe 2 3 4" xfId="11793"/>
    <cellStyle name="Eingabe 2 3 4 2" xfId="27787"/>
    <cellStyle name="Eingabe 2 3 4 2 2" xfId="36822"/>
    <cellStyle name="Eingabe 2 3 4 3" xfId="21145"/>
    <cellStyle name="Eingabe 2 3 4 4" xfId="17529"/>
    <cellStyle name="Eingabe 2 3 4 5" xfId="53242"/>
    <cellStyle name="Eingabe 2 3 5" xfId="24594"/>
    <cellStyle name="Eingabe 2 3 5 2" xfId="33629"/>
    <cellStyle name="Eingabe 2 3 5 3" xfId="56562"/>
    <cellStyle name="Eingabe 2 3 6" xfId="19175"/>
    <cellStyle name="Eingabe 2 3 7" xfId="6539"/>
    <cellStyle name="Eingabe 2 3 8" xfId="43270"/>
    <cellStyle name="Eingabe 2 4" xfId="1889"/>
    <cellStyle name="Eingabe 2 4 2" xfId="1154"/>
    <cellStyle name="Eingabe 2 4 2 2" xfId="3495"/>
    <cellStyle name="Eingabe 2 4 2 2 2" xfId="11167"/>
    <cellStyle name="Eingabe 2 4 2 2 2 2" xfId="27161"/>
    <cellStyle name="Eingabe 2 4 2 2 2 2 2" xfId="36196"/>
    <cellStyle name="Eingabe 2 4 2 2 2 3" xfId="20520"/>
    <cellStyle name="Eingabe 2 4 2 2 2 4" xfId="17052"/>
    <cellStyle name="Eingabe 2 4 2 2 3" xfId="25344"/>
    <cellStyle name="Eingabe 2 4 2 2 3 2" xfId="34379"/>
    <cellStyle name="Eingabe 2 4 2 2 4" xfId="20521"/>
    <cellStyle name="Eingabe 2 4 2 2 5" xfId="8285"/>
    <cellStyle name="Eingabe 2 4 2 3" xfId="12827"/>
    <cellStyle name="Eingabe 2 4 2 3 2" xfId="28815"/>
    <cellStyle name="Eingabe 2 4 2 3 2 2" xfId="37850"/>
    <cellStyle name="Eingabe 2 4 2 3 3" xfId="22180"/>
    <cellStyle name="Eingabe 2 4 2 3 4" xfId="31215"/>
    <cellStyle name="Eingabe 2 4 2 4" xfId="24357"/>
    <cellStyle name="Eingabe 2 4 2 4 2" xfId="33392"/>
    <cellStyle name="Eingabe 2 4 2 5" xfId="19164"/>
    <cellStyle name="Eingabe 2 4 2 6" xfId="5945"/>
    <cellStyle name="Eingabe 2 4 3" xfId="4230"/>
    <cellStyle name="Eingabe 2 4 3 2" xfId="13325"/>
    <cellStyle name="Eingabe 2 4 3 2 2" xfId="29313"/>
    <cellStyle name="Eingabe 2 4 3 2 2 2" xfId="38348"/>
    <cellStyle name="Eingabe 2 4 3 2 3" xfId="22678"/>
    <cellStyle name="Eingabe 2 4 3 2 4" xfId="31713"/>
    <cellStyle name="Eingabe 2 4 3 3" xfId="25628"/>
    <cellStyle name="Eingabe 2 4 3 3 2" xfId="34663"/>
    <cellStyle name="Eingabe 2 4 3 4" xfId="17961"/>
    <cellStyle name="Eingabe 2 4 3 5" xfId="9020"/>
    <cellStyle name="Eingabe 2 4 3 6" xfId="50667"/>
    <cellStyle name="Eingabe 2 4 4" xfId="10387"/>
    <cellStyle name="Eingabe 2 4 4 2" xfId="26385"/>
    <cellStyle name="Eingabe 2 4 4 2 2" xfId="35420"/>
    <cellStyle name="Eingabe 2 4 4 3" xfId="19741"/>
    <cellStyle name="Eingabe 2 4 4 4" xfId="16688"/>
    <cellStyle name="Eingabe 2 4 4 5" xfId="53869"/>
    <cellStyle name="Eingabe 2 4 5" xfId="24641"/>
    <cellStyle name="Eingabe 2 4 5 2" xfId="33676"/>
    <cellStyle name="Eingabe 2 4 5 3" xfId="57189"/>
    <cellStyle name="Eingabe 2 4 6" xfId="22631"/>
    <cellStyle name="Eingabe 2 4 7" xfId="6679"/>
    <cellStyle name="Eingabe 2 4 8" xfId="43709"/>
    <cellStyle name="Eingabe 2 5" xfId="2029"/>
    <cellStyle name="Eingabe 2 5 2" xfId="1005"/>
    <cellStyle name="Eingabe 2 5 2 2" xfId="3353"/>
    <cellStyle name="Eingabe 2 5 2 2 2" xfId="11367"/>
    <cellStyle name="Eingabe 2 5 2 2 2 2" xfId="27361"/>
    <cellStyle name="Eingabe 2 5 2 2 2 2 2" xfId="36396"/>
    <cellStyle name="Eingabe 2 5 2 2 2 3" xfId="20719"/>
    <cellStyle name="Eingabe 2 5 2 2 2 4" xfId="18425"/>
    <cellStyle name="Eingabe 2 5 2 2 3" xfId="25296"/>
    <cellStyle name="Eingabe 2 5 2 2 3 2" xfId="34331"/>
    <cellStyle name="Eingabe 2 5 2 2 4" xfId="22078"/>
    <cellStyle name="Eingabe 2 5 2 2 5" xfId="8143"/>
    <cellStyle name="Eingabe 2 5 2 3" xfId="13709"/>
    <cellStyle name="Eingabe 2 5 2 3 2" xfId="29697"/>
    <cellStyle name="Eingabe 2 5 2 3 2 2" xfId="38732"/>
    <cellStyle name="Eingabe 2 5 2 3 3" xfId="23062"/>
    <cellStyle name="Eingabe 2 5 2 3 4" xfId="32097"/>
    <cellStyle name="Eingabe 2 5 2 4" xfId="24309"/>
    <cellStyle name="Eingabe 2 5 2 4 2" xfId="33344"/>
    <cellStyle name="Eingabe 2 5 2 5" xfId="15275"/>
    <cellStyle name="Eingabe 2 5 2 6" xfId="5804"/>
    <cellStyle name="Eingabe 2 5 3" xfId="4370"/>
    <cellStyle name="Eingabe 2 5 3 2" xfId="11690"/>
    <cellStyle name="Eingabe 2 5 3 2 2" xfId="27684"/>
    <cellStyle name="Eingabe 2 5 3 2 2 2" xfId="36719"/>
    <cellStyle name="Eingabe 2 5 3 2 3" xfId="21042"/>
    <cellStyle name="Eingabe 2 5 3 2 4" xfId="19361"/>
    <cellStyle name="Eingabe 2 5 3 3" xfId="25682"/>
    <cellStyle name="Eingabe 2 5 3 3 2" xfId="34717"/>
    <cellStyle name="Eingabe 2 5 3 4" xfId="15448"/>
    <cellStyle name="Eingabe 2 5 3 5" xfId="9160"/>
    <cellStyle name="Eingabe 2 5 4" xfId="11069"/>
    <cellStyle name="Eingabe 2 5 4 2" xfId="27063"/>
    <cellStyle name="Eingabe 2 5 4 2 2" xfId="36098"/>
    <cellStyle name="Eingabe 2 5 4 3" xfId="20422"/>
    <cellStyle name="Eingabe 2 5 4 4" xfId="20772"/>
    <cellStyle name="Eingabe 2 5 5" xfId="24695"/>
    <cellStyle name="Eingabe 2 5 5 2" xfId="33730"/>
    <cellStyle name="Eingabe 2 5 6" xfId="17603"/>
    <cellStyle name="Eingabe 2 5 7" xfId="6819"/>
    <cellStyle name="Eingabe 2 5 8" xfId="44145"/>
    <cellStyle name="Eingabe 2 6" xfId="2154"/>
    <cellStyle name="Eingabe 2 6 2" xfId="2475"/>
    <cellStyle name="Eingabe 2 6 2 2" xfId="4816"/>
    <cellStyle name="Eingabe 2 6 2 2 2" xfId="12305"/>
    <cellStyle name="Eingabe 2 6 2 2 2 2" xfId="28300"/>
    <cellStyle name="Eingabe 2 6 2 2 2 2 2" xfId="37335"/>
    <cellStyle name="Eingabe 2 6 2 2 2 3" xfId="21657"/>
    <cellStyle name="Eingabe 2 6 2 2 2 4" xfId="30700"/>
    <cellStyle name="Eingabe 2 6 2 2 3" xfId="25843"/>
    <cellStyle name="Eingabe 2 6 2 2 3 2" xfId="34878"/>
    <cellStyle name="Eingabe 2 6 2 2 4" xfId="20550"/>
    <cellStyle name="Eingabe 2 6 2 2 5" xfId="9606"/>
    <cellStyle name="Eingabe 2 6 2 3" xfId="11117"/>
    <cellStyle name="Eingabe 2 6 2 3 2" xfId="27111"/>
    <cellStyle name="Eingabe 2 6 2 3 2 2" xfId="36146"/>
    <cellStyle name="Eingabe 2 6 2 3 3" xfId="20470"/>
    <cellStyle name="Eingabe 2 6 2 3 4" xfId="18680"/>
    <cellStyle name="Eingabe 2 6 2 4" xfId="24856"/>
    <cellStyle name="Eingabe 2 6 2 4 2" xfId="33891"/>
    <cellStyle name="Eingabe 2 6 2 5" xfId="17743"/>
    <cellStyle name="Eingabe 2 6 2 6" xfId="7265"/>
    <cellStyle name="Eingabe 2 6 3" xfId="4495"/>
    <cellStyle name="Eingabe 2 6 3 2" xfId="13718"/>
    <cellStyle name="Eingabe 2 6 3 2 2" xfId="29706"/>
    <cellStyle name="Eingabe 2 6 3 2 2 2" xfId="38741"/>
    <cellStyle name="Eingabe 2 6 3 2 3" xfId="23071"/>
    <cellStyle name="Eingabe 2 6 3 2 4" xfId="32106"/>
    <cellStyle name="Eingabe 2 6 3 3" xfId="25711"/>
    <cellStyle name="Eingabe 2 6 3 3 2" xfId="34746"/>
    <cellStyle name="Eingabe 2 6 3 4" xfId="17695"/>
    <cellStyle name="Eingabe 2 6 3 5" xfId="9285"/>
    <cellStyle name="Eingabe 2 6 4" xfId="12875"/>
    <cellStyle name="Eingabe 2 6 4 2" xfId="28863"/>
    <cellStyle name="Eingabe 2 6 4 2 2" xfId="37898"/>
    <cellStyle name="Eingabe 2 6 4 3" xfId="22228"/>
    <cellStyle name="Eingabe 2 6 4 4" xfId="31263"/>
    <cellStyle name="Eingabe 2 6 5" xfId="24724"/>
    <cellStyle name="Eingabe 2 6 5 2" xfId="33759"/>
    <cellStyle name="Eingabe 2 6 6" xfId="20820"/>
    <cellStyle name="Eingabe 2 6 7" xfId="6944"/>
    <cellStyle name="Eingabe 2 6 8" xfId="45310"/>
    <cellStyle name="Eingabe 2 7" xfId="2287"/>
    <cellStyle name="Eingabe 2 7 2" xfId="2836"/>
    <cellStyle name="Eingabe 2 7 2 2" xfId="5177"/>
    <cellStyle name="Eingabe 2 7 2 2 2" xfId="14295"/>
    <cellStyle name="Eingabe 2 7 2 2 2 2" xfId="30286"/>
    <cellStyle name="Eingabe 2 7 2 2 2 2 2" xfId="39321"/>
    <cellStyle name="Eingabe 2 7 2 2 2 3" xfId="23650"/>
    <cellStyle name="Eingabe 2 7 2 2 2 4" xfId="32686"/>
    <cellStyle name="Eingabe 2 7 2 2 3" xfId="26004"/>
    <cellStyle name="Eingabe 2 7 2 2 3 2" xfId="35039"/>
    <cellStyle name="Eingabe 2 7 2 2 4" xfId="21229"/>
    <cellStyle name="Eingabe 2 7 2 2 5" xfId="9967"/>
    <cellStyle name="Eingabe 2 7 2 3" xfId="13407"/>
    <cellStyle name="Eingabe 2 7 2 3 2" xfId="29395"/>
    <cellStyle name="Eingabe 2 7 2 3 2 2" xfId="38430"/>
    <cellStyle name="Eingabe 2 7 2 3 3" xfId="22760"/>
    <cellStyle name="Eingabe 2 7 2 3 4" xfId="31795"/>
    <cellStyle name="Eingabe 2 7 2 4" xfId="25017"/>
    <cellStyle name="Eingabe 2 7 2 4 2" xfId="34052"/>
    <cellStyle name="Eingabe 2 7 2 5" xfId="21168"/>
    <cellStyle name="Eingabe 2 7 2 6" xfId="7626"/>
    <cellStyle name="Eingabe 2 7 3" xfId="4628"/>
    <cellStyle name="Eingabe 2 7 3 2" xfId="10577"/>
    <cellStyle name="Eingabe 2 7 3 2 2" xfId="26571"/>
    <cellStyle name="Eingabe 2 7 3 2 2 2" xfId="35606"/>
    <cellStyle name="Eingabe 2 7 3 2 3" xfId="19931"/>
    <cellStyle name="Eingabe 2 7 3 2 4" xfId="17633"/>
    <cellStyle name="Eingabe 2 7 3 3" xfId="25760"/>
    <cellStyle name="Eingabe 2 7 3 3 2" xfId="34795"/>
    <cellStyle name="Eingabe 2 7 3 4" xfId="18815"/>
    <cellStyle name="Eingabe 2 7 3 5" xfId="9418"/>
    <cellStyle name="Eingabe 2 7 4" xfId="13896"/>
    <cellStyle name="Eingabe 2 7 4 2" xfId="29885"/>
    <cellStyle name="Eingabe 2 7 4 2 2" xfId="38920"/>
    <cellStyle name="Eingabe 2 7 4 3" xfId="23249"/>
    <cellStyle name="Eingabe 2 7 4 4" xfId="32285"/>
    <cellStyle name="Eingabe 2 7 5" xfId="24773"/>
    <cellStyle name="Eingabe 2 7 5 2" xfId="33808"/>
    <cellStyle name="Eingabe 2 7 6" xfId="18717"/>
    <cellStyle name="Eingabe 2 7 7" xfId="7077"/>
    <cellStyle name="Eingabe 2 7 8" xfId="48683"/>
    <cellStyle name="Eingabe 2 8" xfId="835"/>
    <cellStyle name="Eingabe 2 8 2" xfId="3183"/>
    <cellStyle name="Eingabe 2 8 2 2" xfId="13906"/>
    <cellStyle name="Eingabe 2 8 2 2 2" xfId="29895"/>
    <cellStyle name="Eingabe 2 8 2 2 2 2" xfId="38930"/>
    <cellStyle name="Eingabe 2 8 2 2 3" xfId="23259"/>
    <cellStyle name="Eingabe 2 8 2 2 4" xfId="32295"/>
    <cellStyle name="Eingabe 2 8 2 3" xfId="25225"/>
    <cellStyle name="Eingabe 2 8 2 3 2" xfId="34260"/>
    <cellStyle name="Eingabe 2 8 2 4" xfId="21363"/>
    <cellStyle name="Eingabe 2 8 2 5" xfId="7973"/>
    <cellStyle name="Eingabe 2 8 3" xfId="10159"/>
    <cellStyle name="Eingabe 2 8 3 2" xfId="26161"/>
    <cellStyle name="Eingabe 2 8 3 2 2" xfId="35196"/>
    <cellStyle name="Eingabe 2 8 3 3" xfId="19514"/>
    <cellStyle name="Eingabe 2 8 3 4" xfId="19237"/>
    <cellStyle name="Eingabe 2 8 4" xfId="24238"/>
    <cellStyle name="Eingabe 2 8 4 2" xfId="33273"/>
    <cellStyle name="Eingabe 2 8 5" xfId="17319"/>
    <cellStyle name="Eingabe 2 8 6" xfId="5634"/>
    <cellStyle name="Eingabe 2 8 7" xfId="51896"/>
    <cellStyle name="Eingabe 2 9" xfId="3062"/>
    <cellStyle name="Eingabe 2 9 2" xfId="11050"/>
    <cellStyle name="Eingabe 2 9 2 2" xfId="27044"/>
    <cellStyle name="Eingabe 2 9 2 2 2" xfId="36079"/>
    <cellStyle name="Eingabe 2 9 2 3" xfId="20403"/>
    <cellStyle name="Eingabe 2 9 2 4" xfId="16096"/>
    <cellStyle name="Eingabe 2 9 3" xfId="25166"/>
    <cellStyle name="Eingabe 2 9 3 2" xfId="34201"/>
    <cellStyle name="Eingabe 2 9 4" xfId="20460"/>
    <cellStyle name="Eingabe 2 9 5" xfId="7852"/>
    <cellStyle name="Eingabe 2 9 6" xfId="55098"/>
    <cellStyle name="Eingabe 3" xfId="1085"/>
    <cellStyle name="Eingabe 3 10" xfId="18199"/>
    <cellStyle name="Eingabe 3 11" xfId="5883"/>
    <cellStyle name="Eingabe 3 12" xfId="41817"/>
    <cellStyle name="Eingabe 3 2" xfId="1823"/>
    <cellStyle name="Eingabe 3 2 2" xfId="2931"/>
    <cellStyle name="Eingabe 3 2 2 2" xfId="5272"/>
    <cellStyle name="Eingabe 3 2 2 2 2" xfId="14390"/>
    <cellStyle name="Eingabe 3 2 2 2 2 2" xfId="30381"/>
    <cellStyle name="Eingabe 3 2 2 2 2 2 2" xfId="39416"/>
    <cellStyle name="Eingabe 3 2 2 2 2 3" xfId="23745"/>
    <cellStyle name="Eingabe 3 2 2 2 2 4" xfId="32781"/>
    <cellStyle name="Eingabe 3 2 2 2 3" xfId="26079"/>
    <cellStyle name="Eingabe 3 2 2 2 3 2" xfId="35114"/>
    <cellStyle name="Eingabe 3 2 2 2 4" xfId="20823"/>
    <cellStyle name="Eingabe 3 2 2 2 5" xfId="10062"/>
    <cellStyle name="Eingabe 3 2 2 2 6" xfId="51655"/>
    <cellStyle name="Eingabe 3 2 2 3" xfId="13979"/>
    <cellStyle name="Eingabe 3 2 2 3 2" xfId="29968"/>
    <cellStyle name="Eingabe 3 2 2 3 2 2" xfId="39003"/>
    <cellStyle name="Eingabe 3 2 2 3 3" xfId="23332"/>
    <cellStyle name="Eingabe 3 2 2 3 4" xfId="32368"/>
    <cellStyle name="Eingabe 3 2 2 3 5" xfId="54857"/>
    <cellStyle name="Eingabe 3 2 2 4" xfId="25092"/>
    <cellStyle name="Eingabe 3 2 2 4 2" xfId="34127"/>
    <cellStyle name="Eingabe 3 2 2 4 3" xfId="58177"/>
    <cellStyle name="Eingabe 3 2 2 5" xfId="16831"/>
    <cellStyle name="Eingabe 3 2 2 6" xfId="7721"/>
    <cellStyle name="Eingabe 3 2 3" xfId="4164"/>
    <cellStyle name="Eingabe 3 2 3 2" xfId="13446"/>
    <cellStyle name="Eingabe 3 2 3 2 2" xfId="29434"/>
    <cellStyle name="Eingabe 3 2 3 2 2 2" xfId="38469"/>
    <cellStyle name="Eingabe 3 2 3 2 3" xfId="22799"/>
    <cellStyle name="Eingabe 3 2 3 2 4" xfId="31834"/>
    <cellStyle name="Eingabe 3 2 3 3" xfId="25609"/>
    <cellStyle name="Eingabe 3 2 3 3 2" xfId="34644"/>
    <cellStyle name="Eingabe 3 2 3 4" xfId="19093"/>
    <cellStyle name="Eingabe 3 2 3 5" xfId="8954"/>
    <cellStyle name="Eingabe 3 2 4" xfId="12209"/>
    <cellStyle name="Eingabe 3 2 4 2" xfId="28204"/>
    <cellStyle name="Eingabe 3 2 4 2 2" xfId="37239"/>
    <cellStyle name="Eingabe 3 2 4 3" xfId="21561"/>
    <cellStyle name="Eingabe 3 2 4 4" xfId="14761"/>
    <cellStyle name="Eingabe 3 2 4 5" xfId="49734"/>
    <cellStyle name="Eingabe 3 2 5" xfId="24622"/>
    <cellStyle name="Eingabe 3 2 5 2" xfId="33657"/>
    <cellStyle name="Eingabe 3 2 5 3" xfId="52938"/>
    <cellStyle name="Eingabe 3 2 6" xfId="15468"/>
    <cellStyle name="Eingabe 3 2 6 2" xfId="56217"/>
    <cellStyle name="Eingabe 3 2 7" xfId="6613"/>
    <cellStyle name="Eingabe 3 2 8" xfId="42989"/>
    <cellStyle name="Eingabe 3 3" xfId="1964"/>
    <cellStyle name="Eingabe 3 3 2" xfId="2763"/>
    <cellStyle name="Eingabe 3 3 2 2" xfId="5104"/>
    <cellStyle name="Eingabe 3 3 2 2 2" xfId="10195"/>
    <cellStyle name="Eingabe 3 3 2 2 2 2" xfId="26193"/>
    <cellStyle name="Eingabe 3 3 2 2 2 2 2" xfId="35228"/>
    <cellStyle name="Eingabe 3 3 2 2 2 3" xfId="19550"/>
    <cellStyle name="Eingabe 3 3 2 2 2 4" xfId="17709"/>
    <cellStyle name="Eingabe 3 3 2 2 3" xfId="25952"/>
    <cellStyle name="Eingabe 3 3 2 2 3 2" xfId="34987"/>
    <cellStyle name="Eingabe 3 3 2 2 4" xfId="18295"/>
    <cellStyle name="Eingabe 3 3 2 2 5" xfId="9894"/>
    <cellStyle name="Eingabe 3 3 2 3" xfId="10584"/>
    <cellStyle name="Eingabe 3 3 2 3 2" xfId="26578"/>
    <cellStyle name="Eingabe 3 3 2 3 2 2" xfId="35613"/>
    <cellStyle name="Eingabe 3 3 2 3 3" xfId="19938"/>
    <cellStyle name="Eingabe 3 3 2 3 4" xfId="20544"/>
    <cellStyle name="Eingabe 3 3 2 4" xfId="24965"/>
    <cellStyle name="Eingabe 3 3 2 4 2" xfId="34000"/>
    <cellStyle name="Eingabe 3 3 2 5" xfId="14952"/>
    <cellStyle name="Eingabe 3 3 2 6" xfId="7553"/>
    <cellStyle name="Eingabe 3 3 3" xfId="4305"/>
    <cellStyle name="Eingabe 3 3 3 2" xfId="13610"/>
    <cellStyle name="Eingabe 3 3 3 2 2" xfId="29598"/>
    <cellStyle name="Eingabe 3 3 3 2 2 2" xfId="38633"/>
    <cellStyle name="Eingabe 3 3 3 2 3" xfId="22963"/>
    <cellStyle name="Eingabe 3 3 3 2 4" xfId="31998"/>
    <cellStyle name="Eingabe 3 3 3 3" xfId="25659"/>
    <cellStyle name="Eingabe 3 3 3 3 2" xfId="34694"/>
    <cellStyle name="Eingabe 3 3 3 4" xfId="18507"/>
    <cellStyle name="Eingabe 3 3 3 5" xfId="9095"/>
    <cellStyle name="Eingabe 3 3 3 6" xfId="50232"/>
    <cellStyle name="Eingabe 3 3 4" xfId="11977"/>
    <cellStyle name="Eingabe 3 3 4 2" xfId="27972"/>
    <cellStyle name="Eingabe 3 3 4 2 2" xfId="37007"/>
    <cellStyle name="Eingabe 3 3 4 3" xfId="21329"/>
    <cellStyle name="Eingabe 3 3 4 4" xfId="16086"/>
    <cellStyle name="Eingabe 3 3 4 5" xfId="53435"/>
    <cellStyle name="Eingabe 3 3 5" xfId="24672"/>
    <cellStyle name="Eingabe 3 3 5 2" xfId="33707"/>
    <cellStyle name="Eingabe 3 3 5 3" xfId="56755"/>
    <cellStyle name="Eingabe 3 3 6" xfId="18715"/>
    <cellStyle name="Eingabe 3 3 7" xfId="6754"/>
    <cellStyle name="Eingabe 3 3 8" xfId="43466"/>
    <cellStyle name="Eingabe 3 4" xfId="2230"/>
    <cellStyle name="Eingabe 3 4 2" xfId="2509"/>
    <cellStyle name="Eingabe 3 4 2 2" xfId="4850"/>
    <cellStyle name="Eingabe 3 4 2 2 2" xfId="14216"/>
    <cellStyle name="Eingabe 3 4 2 2 2 2" xfId="30205"/>
    <cellStyle name="Eingabe 3 4 2 2 2 2 2" xfId="39240"/>
    <cellStyle name="Eingabe 3 4 2 2 2 3" xfId="23569"/>
    <cellStyle name="Eingabe 3 4 2 2 2 4" xfId="32605"/>
    <cellStyle name="Eingabe 3 4 2 2 3" xfId="25860"/>
    <cellStyle name="Eingabe 3 4 2 2 3 2" xfId="34895"/>
    <cellStyle name="Eingabe 3 4 2 2 4" xfId="22119"/>
    <cellStyle name="Eingabe 3 4 2 2 5" xfId="9640"/>
    <cellStyle name="Eingabe 3 4 2 3" xfId="10885"/>
    <cellStyle name="Eingabe 3 4 2 3 2" xfId="26879"/>
    <cellStyle name="Eingabe 3 4 2 3 2 2" xfId="35914"/>
    <cellStyle name="Eingabe 3 4 2 3 3" xfId="20239"/>
    <cellStyle name="Eingabe 3 4 2 3 4" xfId="19481"/>
    <cellStyle name="Eingabe 3 4 2 4" xfId="24873"/>
    <cellStyle name="Eingabe 3 4 2 4 2" xfId="33908"/>
    <cellStyle name="Eingabe 3 4 2 5" xfId="17696"/>
    <cellStyle name="Eingabe 3 4 2 6" xfId="7299"/>
    <cellStyle name="Eingabe 3 4 3" xfId="4571"/>
    <cellStyle name="Eingabe 3 4 3 2" xfId="12664"/>
    <cellStyle name="Eingabe 3 4 3 2 2" xfId="28651"/>
    <cellStyle name="Eingabe 3 4 3 2 2 2" xfId="37686"/>
    <cellStyle name="Eingabe 3 4 3 2 3" xfId="22016"/>
    <cellStyle name="Eingabe 3 4 3 2 4" xfId="31051"/>
    <cellStyle name="Eingabe 3 4 3 3" xfId="25744"/>
    <cellStyle name="Eingabe 3 4 3 3 2" xfId="34779"/>
    <cellStyle name="Eingabe 3 4 3 4" xfId="15232"/>
    <cellStyle name="Eingabe 3 4 3 5" xfId="9361"/>
    <cellStyle name="Eingabe 3 4 3 6" xfId="50902"/>
    <cellStyle name="Eingabe 3 4 4" xfId="11026"/>
    <cellStyle name="Eingabe 3 4 4 2" xfId="27020"/>
    <cellStyle name="Eingabe 3 4 4 2 2" xfId="36055"/>
    <cellStyle name="Eingabe 3 4 4 3" xfId="20379"/>
    <cellStyle name="Eingabe 3 4 4 4" xfId="23461"/>
    <cellStyle name="Eingabe 3 4 4 5" xfId="54104"/>
    <cellStyle name="Eingabe 3 4 5" xfId="24757"/>
    <cellStyle name="Eingabe 3 4 5 2" xfId="33792"/>
    <cellStyle name="Eingabe 3 4 5 3" xfId="57424"/>
    <cellStyle name="Eingabe 3 4 6" xfId="18890"/>
    <cellStyle name="Eingabe 3 4 7" xfId="7020"/>
    <cellStyle name="Eingabe 3 4 8" xfId="43904"/>
    <cellStyle name="Eingabe 3 5" xfId="2360"/>
    <cellStyle name="Eingabe 3 5 2" xfId="960"/>
    <cellStyle name="Eingabe 3 5 2 2" xfId="3308"/>
    <cellStyle name="Eingabe 3 5 2 2 2" xfId="12900"/>
    <cellStyle name="Eingabe 3 5 2 2 2 2" xfId="28888"/>
    <cellStyle name="Eingabe 3 5 2 2 2 2 2" xfId="37923"/>
    <cellStyle name="Eingabe 3 5 2 2 2 3" xfId="22253"/>
    <cellStyle name="Eingabe 3 5 2 2 2 4" xfId="31288"/>
    <cellStyle name="Eingabe 3 5 2 2 3" xfId="25260"/>
    <cellStyle name="Eingabe 3 5 2 2 3 2" xfId="34295"/>
    <cellStyle name="Eingabe 3 5 2 2 4" xfId="21724"/>
    <cellStyle name="Eingabe 3 5 2 2 5" xfId="8098"/>
    <cellStyle name="Eingabe 3 5 2 3" xfId="14047"/>
    <cellStyle name="Eingabe 3 5 2 3 2" xfId="30036"/>
    <cellStyle name="Eingabe 3 5 2 3 2 2" xfId="39071"/>
    <cellStyle name="Eingabe 3 5 2 3 3" xfId="23400"/>
    <cellStyle name="Eingabe 3 5 2 3 4" xfId="32436"/>
    <cellStyle name="Eingabe 3 5 2 4" xfId="24273"/>
    <cellStyle name="Eingabe 3 5 2 4 2" xfId="33308"/>
    <cellStyle name="Eingabe 3 5 2 5" xfId="17871"/>
    <cellStyle name="Eingabe 3 5 2 6" xfId="5759"/>
    <cellStyle name="Eingabe 3 5 3" xfId="4701"/>
    <cellStyle name="Eingabe 3 5 3 2" xfId="13318"/>
    <cellStyle name="Eingabe 3 5 3 2 2" xfId="29306"/>
    <cellStyle name="Eingabe 3 5 3 2 2 2" xfId="38341"/>
    <cellStyle name="Eingabe 3 5 3 2 3" xfId="22671"/>
    <cellStyle name="Eingabe 3 5 3 2 4" xfId="31706"/>
    <cellStyle name="Eingabe 3 5 3 3" xfId="25790"/>
    <cellStyle name="Eingabe 3 5 3 3 2" xfId="34825"/>
    <cellStyle name="Eingabe 3 5 3 4" xfId="21105"/>
    <cellStyle name="Eingabe 3 5 3 5" xfId="9491"/>
    <cellStyle name="Eingabe 3 5 4" xfId="12750"/>
    <cellStyle name="Eingabe 3 5 4 2" xfId="28737"/>
    <cellStyle name="Eingabe 3 5 4 2 2" xfId="37772"/>
    <cellStyle name="Eingabe 3 5 4 3" xfId="22102"/>
    <cellStyle name="Eingabe 3 5 4 4" xfId="31137"/>
    <cellStyle name="Eingabe 3 5 5" xfId="24803"/>
    <cellStyle name="Eingabe 3 5 5 2" xfId="33838"/>
    <cellStyle name="Eingabe 3 5 6" xfId="22646"/>
    <cellStyle name="Eingabe 3 5 7" xfId="7150"/>
    <cellStyle name="Eingabe 3 5 8" xfId="44338"/>
    <cellStyle name="Eingabe 3 6" xfId="1664"/>
    <cellStyle name="Eingabe 3 6 2" xfId="4005"/>
    <cellStyle name="Eingabe 3 6 2 2" xfId="10686"/>
    <cellStyle name="Eingabe 3 6 2 2 2" xfId="26680"/>
    <cellStyle name="Eingabe 3 6 2 2 2 2" xfId="35715"/>
    <cellStyle name="Eingabe 3 6 2 2 3" xfId="20040"/>
    <cellStyle name="Eingabe 3 6 2 2 4" xfId="18220"/>
    <cellStyle name="Eingabe 3 6 2 3" xfId="25541"/>
    <cellStyle name="Eingabe 3 6 2 3 2" xfId="34576"/>
    <cellStyle name="Eingabe 3 6 2 4" xfId="18022"/>
    <cellStyle name="Eingabe 3 6 2 5" xfId="8795"/>
    <cellStyle name="Eingabe 3 6 3" xfId="12312"/>
    <cellStyle name="Eingabe 3 6 3 2" xfId="28307"/>
    <cellStyle name="Eingabe 3 6 3 2 2" xfId="37342"/>
    <cellStyle name="Eingabe 3 6 3 3" xfId="21664"/>
    <cellStyle name="Eingabe 3 6 3 4" xfId="30707"/>
    <cellStyle name="Eingabe 3 6 4" xfId="24554"/>
    <cellStyle name="Eingabe 3 6 4 2" xfId="33589"/>
    <cellStyle name="Eingabe 3 6 5" xfId="17229"/>
    <cellStyle name="Eingabe 3 6 6" xfId="6454"/>
    <cellStyle name="Eingabe 3 6 7" xfId="45545"/>
    <cellStyle name="Eingabe 3 7" xfId="3433"/>
    <cellStyle name="Eingabe 3 7 2" xfId="10944"/>
    <cellStyle name="Eingabe 3 7 2 2" xfId="26938"/>
    <cellStyle name="Eingabe 3 7 2 2 2" xfId="35973"/>
    <cellStyle name="Eingabe 3 7 2 3" xfId="20297"/>
    <cellStyle name="Eingabe 3 7 2 4" xfId="20943"/>
    <cellStyle name="Eingabe 3 7 3" xfId="25326"/>
    <cellStyle name="Eingabe 3 7 3 2" xfId="34361"/>
    <cellStyle name="Eingabe 3 7 4" xfId="19253"/>
    <cellStyle name="Eingabe 3 7 5" xfId="8223"/>
    <cellStyle name="Eingabe 3 7 6" xfId="48918"/>
    <cellStyle name="Eingabe 3 8" xfId="12350"/>
    <cellStyle name="Eingabe 3 8 2" xfId="28345"/>
    <cellStyle name="Eingabe 3 8 2 2" xfId="37380"/>
    <cellStyle name="Eingabe 3 8 3" xfId="21702"/>
    <cellStyle name="Eingabe 3 8 4" xfId="30745"/>
    <cellStyle name="Eingabe 3 8 5" xfId="52131"/>
    <cellStyle name="Eingabe 3 9" xfId="24339"/>
    <cellStyle name="Eingabe 3 9 2" xfId="33374"/>
    <cellStyle name="Eingabe 3 9 3" xfId="55333"/>
    <cellStyle name="Eingabe 4" xfId="1352"/>
    <cellStyle name="Eingabe 4 2" xfId="2955"/>
    <cellStyle name="Eingabe 4 2 2" xfId="5296"/>
    <cellStyle name="Eingabe 4 2 2 2" xfId="14414"/>
    <cellStyle name="Eingabe 4 2 2 2 2" xfId="30405"/>
    <cellStyle name="Eingabe 4 2 2 2 2 2" xfId="39440"/>
    <cellStyle name="Eingabe 4 2 2 2 3" xfId="23769"/>
    <cellStyle name="Eingabe 4 2 2 2 4" xfId="32805"/>
    <cellStyle name="Eingabe 4 2 2 3" xfId="26099"/>
    <cellStyle name="Eingabe 4 2 2 3 2" xfId="35134"/>
    <cellStyle name="Eingabe 4 2 2 4" xfId="15127"/>
    <cellStyle name="Eingabe 4 2 2 5" xfId="10086"/>
    <cellStyle name="Eingabe 4 2 2 6" xfId="51143"/>
    <cellStyle name="Eingabe 4 2 3" xfId="12321"/>
    <cellStyle name="Eingabe 4 2 3 2" xfId="28316"/>
    <cellStyle name="Eingabe 4 2 3 2 2" xfId="37351"/>
    <cellStyle name="Eingabe 4 2 3 3" xfId="21673"/>
    <cellStyle name="Eingabe 4 2 3 4" xfId="30716"/>
    <cellStyle name="Eingabe 4 2 3 5" xfId="54345"/>
    <cellStyle name="Eingabe 4 2 4" xfId="25112"/>
    <cellStyle name="Eingabe 4 2 4 2" xfId="34147"/>
    <cellStyle name="Eingabe 4 2 4 3" xfId="57665"/>
    <cellStyle name="Eingabe 4 2 5" xfId="17158"/>
    <cellStyle name="Eingabe 4 2 6" xfId="7745"/>
    <cellStyle name="Eingabe 4 3" xfId="3693"/>
    <cellStyle name="Eingabe 4 3 2" xfId="10984"/>
    <cellStyle name="Eingabe 4 3 2 2" xfId="26978"/>
    <cellStyle name="Eingabe 4 3 2 2 2" xfId="36013"/>
    <cellStyle name="Eingabe 4 3 2 3" xfId="20337"/>
    <cellStyle name="Eingabe 4 3 2 4" xfId="18286"/>
    <cellStyle name="Eingabe 4 3 3" xfId="25420"/>
    <cellStyle name="Eingabe 4 3 3 2" xfId="34455"/>
    <cellStyle name="Eingabe 4 3 4" xfId="16637"/>
    <cellStyle name="Eingabe 4 3 5" xfId="8483"/>
    <cellStyle name="Eingabe 4 4" xfId="10150"/>
    <cellStyle name="Eingabe 4 4 2" xfId="26152"/>
    <cellStyle name="Eingabe 4 4 2 2" xfId="35187"/>
    <cellStyle name="Eingabe 4 4 3" xfId="19505"/>
    <cellStyle name="Eingabe 4 4 4" xfId="21242"/>
    <cellStyle name="Eingabe 4 4 5" xfId="49293"/>
    <cellStyle name="Eingabe 4 5" xfId="24433"/>
    <cellStyle name="Eingabe 4 5 2" xfId="33468"/>
    <cellStyle name="Eingabe 4 5 3" xfId="52502"/>
    <cellStyle name="Eingabe 4 6" xfId="14984"/>
    <cellStyle name="Eingabe 4 6 2" xfId="55699"/>
    <cellStyle name="Eingabe 4 7" xfId="6143"/>
    <cellStyle name="Eingabe 4 8" xfId="42366"/>
    <cellStyle name="Eingabe 5" xfId="1458"/>
    <cellStyle name="Eingabe 5 2" xfId="851"/>
    <cellStyle name="Eingabe 5 2 2" xfId="3199"/>
    <cellStyle name="Eingabe 5 2 2 2" xfId="13687"/>
    <cellStyle name="Eingabe 5 2 2 2 2" xfId="29675"/>
    <cellStyle name="Eingabe 5 2 2 2 2 2" xfId="38710"/>
    <cellStyle name="Eingabe 5 2 2 2 3" xfId="23040"/>
    <cellStyle name="Eingabe 5 2 2 2 4" xfId="32075"/>
    <cellStyle name="Eingabe 5 2 2 3" xfId="25237"/>
    <cellStyle name="Eingabe 5 2 2 3 2" xfId="34272"/>
    <cellStyle name="Eingabe 5 2 2 4" xfId="22144"/>
    <cellStyle name="Eingabe 5 2 2 5" xfId="7989"/>
    <cellStyle name="Eingabe 5 2 3" xfId="10707"/>
    <cellStyle name="Eingabe 5 2 3 2" xfId="26701"/>
    <cellStyle name="Eingabe 5 2 3 2 2" xfId="35736"/>
    <cellStyle name="Eingabe 5 2 3 3" xfId="20061"/>
    <cellStyle name="Eingabe 5 2 3 4" xfId="17892"/>
    <cellStyle name="Eingabe 5 2 4" xfId="24250"/>
    <cellStyle name="Eingabe 5 2 4 2" xfId="33285"/>
    <cellStyle name="Eingabe 5 2 5" xfId="17263"/>
    <cellStyle name="Eingabe 5 2 6" xfId="5650"/>
    <cellStyle name="Eingabe 5 3" xfId="3799"/>
    <cellStyle name="Eingabe 5 3 2" xfId="14016"/>
    <cellStyle name="Eingabe 5 3 2 2" xfId="30005"/>
    <cellStyle name="Eingabe 5 3 2 2 2" xfId="39040"/>
    <cellStyle name="Eingabe 5 3 2 3" xfId="23369"/>
    <cellStyle name="Eingabe 5 3 2 4" xfId="32405"/>
    <cellStyle name="Eingabe 5 3 3" xfId="25428"/>
    <cellStyle name="Eingabe 5 3 3 2" xfId="34463"/>
    <cellStyle name="Eingabe 5 3 4" xfId="15655"/>
    <cellStyle name="Eingabe 5 3 5" xfId="8589"/>
    <cellStyle name="Eingabe 5 3 6" xfId="49306"/>
    <cellStyle name="Eingabe 5 4" xfId="10609"/>
    <cellStyle name="Eingabe 5 4 2" xfId="26603"/>
    <cellStyle name="Eingabe 5 4 2 2" xfId="35638"/>
    <cellStyle name="Eingabe 5 4 3" xfId="19963"/>
    <cellStyle name="Eingabe 5 4 4" xfId="19776"/>
    <cellStyle name="Eingabe 5 4 5" xfId="52511"/>
    <cellStyle name="Eingabe 5 5" xfId="24441"/>
    <cellStyle name="Eingabe 5 5 2" xfId="33476"/>
    <cellStyle name="Eingabe 5 5 3" xfId="55750"/>
    <cellStyle name="Eingabe 5 6" xfId="17302"/>
    <cellStyle name="Eingabe 5 7" xfId="6249"/>
    <cellStyle name="Eingabe 5 8" xfId="42381"/>
    <cellStyle name="Eingabe 6" xfId="1295"/>
    <cellStyle name="Eingabe 6 2" xfId="2806"/>
    <cellStyle name="Eingabe 6 2 2" xfId="5147"/>
    <cellStyle name="Eingabe 6 2 2 2" xfId="14265"/>
    <cellStyle name="Eingabe 6 2 2 2 2" xfId="30256"/>
    <cellStyle name="Eingabe 6 2 2 2 2 2" xfId="39291"/>
    <cellStyle name="Eingabe 6 2 2 2 3" xfId="23620"/>
    <cellStyle name="Eingabe 6 2 2 2 4" xfId="32656"/>
    <cellStyle name="Eingabe 6 2 2 3" xfId="25980"/>
    <cellStyle name="Eingabe 6 2 2 3 2" xfId="35015"/>
    <cellStyle name="Eingabe 6 2 2 4" xfId="21721"/>
    <cellStyle name="Eingabe 6 2 2 5" xfId="9937"/>
    <cellStyle name="Eingabe 6 2 3" xfId="11054"/>
    <cellStyle name="Eingabe 6 2 3 2" xfId="27048"/>
    <cellStyle name="Eingabe 6 2 3 2 2" xfId="36083"/>
    <cellStyle name="Eingabe 6 2 3 3" xfId="20407"/>
    <cellStyle name="Eingabe 6 2 3 4" xfId="17433"/>
    <cellStyle name="Eingabe 6 2 4" xfId="24993"/>
    <cellStyle name="Eingabe 6 2 4 2" xfId="34028"/>
    <cellStyle name="Eingabe 6 2 5" xfId="16192"/>
    <cellStyle name="Eingabe 6 2 6" xfId="7596"/>
    <cellStyle name="Eingabe 6 3" xfId="3636"/>
    <cellStyle name="Eingabe 6 3 2" xfId="11961"/>
    <cellStyle name="Eingabe 6 3 2 2" xfId="27956"/>
    <cellStyle name="Eingabe 6 3 2 2 2" xfId="36991"/>
    <cellStyle name="Eingabe 6 3 2 3" xfId="21314"/>
    <cellStyle name="Eingabe 6 3 2 4" xfId="16606"/>
    <cellStyle name="Eingabe 6 3 3" xfId="25406"/>
    <cellStyle name="Eingabe 6 3 3 2" xfId="34441"/>
    <cellStyle name="Eingabe 6 3 4" xfId="17581"/>
    <cellStyle name="Eingabe 6 3 5" xfId="8426"/>
    <cellStyle name="Eingabe 6 3 6" xfId="50432"/>
    <cellStyle name="Eingabe 6 4" xfId="13106"/>
    <cellStyle name="Eingabe 6 4 2" xfId="29094"/>
    <cellStyle name="Eingabe 6 4 2 2" xfId="38129"/>
    <cellStyle name="Eingabe 6 4 3" xfId="22459"/>
    <cellStyle name="Eingabe 6 4 4" xfId="31494"/>
    <cellStyle name="Eingabe 6 4 5" xfId="53634"/>
    <cellStyle name="Eingabe 6 5" xfId="24419"/>
    <cellStyle name="Eingabe 6 5 2" xfId="33454"/>
    <cellStyle name="Eingabe 6 5 3" xfId="56954"/>
    <cellStyle name="Eingabe 6 6" xfId="15847"/>
    <cellStyle name="Eingabe 6 7" xfId="6086"/>
    <cellStyle name="Eingabe 6 8" xfId="42369"/>
    <cellStyle name="Eingabe 7" xfId="1506"/>
    <cellStyle name="Eingabe 7 2" xfId="2605"/>
    <cellStyle name="Eingabe 7 2 2" xfId="4946"/>
    <cellStyle name="Eingabe 7 2 2 2" xfId="12495"/>
    <cellStyle name="Eingabe 7 2 2 2 2" xfId="28482"/>
    <cellStyle name="Eingabe 7 2 2 2 2 2" xfId="37517"/>
    <cellStyle name="Eingabe 7 2 2 2 3" xfId="21847"/>
    <cellStyle name="Eingabe 7 2 2 2 4" xfId="30882"/>
    <cellStyle name="Eingabe 7 2 2 3" xfId="25896"/>
    <cellStyle name="Eingabe 7 2 2 3 2" xfId="34931"/>
    <cellStyle name="Eingabe 7 2 2 4" xfId="21991"/>
    <cellStyle name="Eingabe 7 2 2 5" xfId="9736"/>
    <cellStyle name="Eingabe 7 2 3" xfId="10997"/>
    <cellStyle name="Eingabe 7 2 3 2" xfId="26991"/>
    <cellStyle name="Eingabe 7 2 3 2 2" xfId="36026"/>
    <cellStyle name="Eingabe 7 2 3 3" xfId="20350"/>
    <cellStyle name="Eingabe 7 2 3 4" xfId="16562"/>
    <cellStyle name="Eingabe 7 2 4" xfId="24909"/>
    <cellStyle name="Eingabe 7 2 4 2" xfId="33944"/>
    <cellStyle name="Eingabe 7 2 5" xfId="23392"/>
    <cellStyle name="Eingabe 7 2 6" xfId="7395"/>
    <cellStyle name="Eingabe 7 3" xfId="3847"/>
    <cellStyle name="Eingabe 7 3 2" xfId="12151"/>
    <cellStyle name="Eingabe 7 3 2 2" xfId="28146"/>
    <cellStyle name="Eingabe 7 3 2 2 2" xfId="37181"/>
    <cellStyle name="Eingabe 7 3 2 3" xfId="21503"/>
    <cellStyle name="Eingabe 7 3 2 4" xfId="14812"/>
    <cellStyle name="Eingabe 7 3 3" xfId="25444"/>
    <cellStyle name="Eingabe 7 3 3 2" xfId="34479"/>
    <cellStyle name="Eingabe 7 3 4" xfId="17383"/>
    <cellStyle name="Eingabe 7 3 5" xfId="8637"/>
    <cellStyle name="Eingabe 7 4" xfId="11933"/>
    <cellStyle name="Eingabe 7 4 2" xfId="27928"/>
    <cellStyle name="Eingabe 7 4 2 2" xfId="36963"/>
    <cellStyle name="Eingabe 7 4 3" xfId="21286"/>
    <cellStyle name="Eingabe 7 4 4" xfId="16155"/>
    <cellStyle name="Eingabe 7 5" xfId="24457"/>
    <cellStyle name="Eingabe 7 5 2" xfId="33492"/>
    <cellStyle name="Eingabe 7 6" xfId="18718"/>
    <cellStyle name="Eingabe 7 7" xfId="6297"/>
    <cellStyle name="Eingabe 7 8" xfId="42374"/>
    <cellStyle name="Eingabe 8" xfId="1246"/>
    <cellStyle name="Eingabe 8 2" xfId="2946"/>
    <cellStyle name="Eingabe 8 2 2" xfId="5287"/>
    <cellStyle name="Eingabe 8 2 2 2" xfId="14405"/>
    <cellStyle name="Eingabe 8 2 2 2 2" xfId="30396"/>
    <cellStyle name="Eingabe 8 2 2 2 2 2" xfId="39431"/>
    <cellStyle name="Eingabe 8 2 2 2 3" xfId="23760"/>
    <cellStyle name="Eingabe 8 2 2 2 4" xfId="32796"/>
    <cellStyle name="Eingabe 8 2 2 3" xfId="26093"/>
    <cellStyle name="Eingabe 8 2 2 3 2" xfId="35128"/>
    <cellStyle name="Eingabe 8 2 2 4" xfId="17196"/>
    <cellStyle name="Eingabe 8 2 2 5" xfId="10077"/>
    <cellStyle name="Eingabe 8 2 3" xfId="11661"/>
    <cellStyle name="Eingabe 8 2 3 2" xfId="27655"/>
    <cellStyle name="Eingabe 8 2 3 2 2" xfId="36690"/>
    <cellStyle name="Eingabe 8 2 3 3" xfId="21013"/>
    <cellStyle name="Eingabe 8 2 3 4" xfId="15213"/>
    <cellStyle name="Eingabe 8 2 4" xfId="25106"/>
    <cellStyle name="Eingabe 8 2 4 2" xfId="34141"/>
    <cellStyle name="Eingabe 8 2 5" xfId="18455"/>
    <cellStyle name="Eingabe 8 2 6" xfId="7736"/>
    <cellStyle name="Eingabe 8 3" xfId="3587"/>
    <cellStyle name="Eingabe 8 3 2" xfId="13455"/>
    <cellStyle name="Eingabe 8 3 2 2" xfId="29443"/>
    <cellStyle name="Eingabe 8 3 2 2 2" xfId="38478"/>
    <cellStyle name="Eingabe 8 3 2 3" xfId="22808"/>
    <cellStyle name="Eingabe 8 3 2 4" xfId="31843"/>
    <cellStyle name="Eingabe 8 3 3" xfId="25391"/>
    <cellStyle name="Eingabe 8 3 3 2" xfId="34426"/>
    <cellStyle name="Eingabe 8 3 4" xfId="17085"/>
    <cellStyle name="Eingabe 8 3 5" xfId="8377"/>
    <cellStyle name="Eingabe 8 4" xfId="13241"/>
    <cellStyle name="Eingabe 8 4 2" xfId="29229"/>
    <cellStyle name="Eingabe 8 4 2 2" xfId="38264"/>
    <cellStyle name="Eingabe 8 4 3" xfId="22594"/>
    <cellStyle name="Eingabe 8 4 4" xfId="31629"/>
    <cellStyle name="Eingabe 8 5" xfId="24404"/>
    <cellStyle name="Eingabe 8 5 2" xfId="33439"/>
    <cellStyle name="Eingabe 8 6" xfId="15015"/>
    <cellStyle name="Eingabe 8 7" xfId="6037"/>
    <cellStyle name="Eingabe 8 8" xfId="44809"/>
    <cellStyle name="Eingabe 9" xfId="1526"/>
    <cellStyle name="Eingabe 9 2" xfId="2825"/>
    <cellStyle name="Eingabe 9 2 2" xfId="5166"/>
    <cellStyle name="Eingabe 9 2 2 2" xfId="14284"/>
    <cellStyle name="Eingabe 9 2 2 2 2" xfId="30275"/>
    <cellStyle name="Eingabe 9 2 2 2 2 2" xfId="39310"/>
    <cellStyle name="Eingabe 9 2 2 2 3" xfId="23639"/>
    <cellStyle name="Eingabe 9 2 2 2 4" xfId="32675"/>
    <cellStyle name="Eingabe 9 2 2 3" xfId="25996"/>
    <cellStyle name="Eingabe 9 2 2 3 2" xfId="35031"/>
    <cellStyle name="Eingabe 9 2 2 4" xfId="17327"/>
    <cellStyle name="Eingabe 9 2 2 5" xfId="9956"/>
    <cellStyle name="Eingabe 9 2 3" xfId="10821"/>
    <cellStyle name="Eingabe 9 2 3 2" xfId="26815"/>
    <cellStyle name="Eingabe 9 2 3 2 2" xfId="35850"/>
    <cellStyle name="Eingabe 9 2 3 3" xfId="20175"/>
    <cellStyle name="Eingabe 9 2 3 4" xfId="14926"/>
    <cellStyle name="Eingabe 9 2 4" xfId="25009"/>
    <cellStyle name="Eingabe 9 2 4 2" xfId="34044"/>
    <cellStyle name="Eingabe 9 2 5" xfId="18456"/>
    <cellStyle name="Eingabe 9 2 6" xfId="7615"/>
    <cellStyle name="Eingabe 9 3" xfId="3867"/>
    <cellStyle name="Eingabe 9 3 2" xfId="14093"/>
    <cellStyle name="Eingabe 9 3 2 2" xfId="30082"/>
    <cellStyle name="Eingabe 9 3 2 2 2" xfId="39117"/>
    <cellStyle name="Eingabe 9 3 2 3" xfId="23446"/>
    <cellStyle name="Eingabe 9 3 2 4" xfId="32482"/>
    <cellStyle name="Eingabe 9 3 3" xfId="25449"/>
    <cellStyle name="Eingabe 9 3 3 2" xfId="34484"/>
    <cellStyle name="Eingabe 9 3 4" xfId="17965"/>
    <cellStyle name="Eingabe 9 3 5" xfId="8657"/>
    <cellStyle name="Eingabe 9 4" xfId="14223"/>
    <cellStyle name="Eingabe 9 4 2" xfId="30212"/>
    <cellStyle name="Eingabe 9 4 2 2" xfId="39247"/>
    <cellStyle name="Eingabe 9 4 3" xfId="23576"/>
    <cellStyle name="Eingabe 9 4 4" xfId="32612"/>
    <cellStyle name="Eingabe 9 5" xfId="24462"/>
    <cellStyle name="Eingabe 9 5 2" xfId="33497"/>
    <cellStyle name="Eingabe 9 6" xfId="14974"/>
    <cellStyle name="Eingabe 9 7" xfId="6317"/>
    <cellStyle name="Eingabe 9 8" xfId="44859"/>
    <cellStyle name="entry" xfId="202"/>
    <cellStyle name="Ergebnis" xfId="203"/>
    <cellStyle name="Ergebnis 10" xfId="2990"/>
    <cellStyle name="Ergebnis 10 2" xfId="12991"/>
    <cellStyle name="Ergebnis 10 2 2" xfId="28979"/>
    <cellStyle name="Ergebnis 10 2 2 2" xfId="38014"/>
    <cellStyle name="Ergebnis 10 2 3" xfId="22344"/>
    <cellStyle name="Ergebnis 10 2 4" xfId="31379"/>
    <cellStyle name="Ergebnis 10 3" xfId="25136"/>
    <cellStyle name="Ergebnis 10 3 2" xfId="34171"/>
    <cellStyle name="Ergebnis 10 4" xfId="22553"/>
    <cellStyle name="Ergebnis 10 5" xfId="7780"/>
    <cellStyle name="Ergebnis 10 6" xfId="44798"/>
    <cellStyle name="Ergebnis 11" xfId="622"/>
    <cellStyle name="Ergebnis 11 2" xfId="24065"/>
    <cellStyle name="Ergebnis 11 2 2" xfId="33100"/>
    <cellStyle name="Ergebnis 11 3" xfId="15211"/>
    <cellStyle name="Ergebnis 11 4" xfId="17801"/>
    <cellStyle name="Ergebnis 11 5" xfId="5441"/>
    <cellStyle name="Ergebnis 11 6" xfId="49297"/>
    <cellStyle name="Ergebnis 12" xfId="12523"/>
    <cellStyle name="Ergebnis 12 2" xfId="28510"/>
    <cellStyle name="Ergebnis 12 2 2" xfId="37545"/>
    <cellStyle name="Ergebnis 12 3" xfId="21875"/>
    <cellStyle name="Ergebnis 12 4" xfId="30910"/>
    <cellStyle name="Ergebnis 13" xfId="23998"/>
    <cellStyle name="Ergebnis 13 2" xfId="33034"/>
    <cellStyle name="Ergebnis 14" xfId="19137"/>
    <cellStyle name="Ergebnis 15" xfId="5331"/>
    <cellStyle name="Ergebnis 16" xfId="40494"/>
    <cellStyle name="Ergebnis 2" xfId="512"/>
    <cellStyle name="Ergebnis 2 10" xfId="715"/>
    <cellStyle name="Ergebnis 2 10 2" xfId="24138"/>
    <cellStyle name="Ergebnis 2 10 2 2" xfId="33173"/>
    <cellStyle name="Ergebnis 2 10 3" xfId="15295"/>
    <cellStyle name="Ergebnis 2 10 4" xfId="17209"/>
    <cellStyle name="Ergebnis 2 10 5" xfId="5514"/>
    <cellStyle name="Ergebnis 2 11" xfId="12198"/>
    <cellStyle name="Ergebnis 2 11 2" xfId="28193"/>
    <cellStyle name="Ergebnis 2 11 2 2" xfId="37228"/>
    <cellStyle name="Ergebnis 2 11 3" xfId="21550"/>
    <cellStyle name="Ergebnis 2 11 4" xfId="14771"/>
    <cellStyle name="Ergebnis 2 12" xfId="24030"/>
    <cellStyle name="Ergebnis 2 12 2" xfId="33065"/>
    <cellStyle name="Ergebnis 2 13" xfId="19097"/>
    <cellStyle name="Ergebnis 2 14" xfId="5361"/>
    <cellStyle name="Ergebnis 2 15" xfId="41583"/>
    <cellStyle name="Ergebnis 2 2" xfId="1589"/>
    <cellStyle name="Ergebnis 2 2 2" xfId="2586"/>
    <cellStyle name="Ergebnis 2 2 2 2" xfId="4927"/>
    <cellStyle name="Ergebnis 2 2 2 2 2" xfId="12291"/>
    <cellStyle name="Ergebnis 2 2 2 2 2 2" xfId="28286"/>
    <cellStyle name="Ergebnis 2 2 2 2 2 2 2" xfId="37321"/>
    <cellStyle name="Ergebnis 2 2 2 2 2 3" xfId="21643"/>
    <cellStyle name="Ergebnis 2 2 2 2 2 4" xfId="30686"/>
    <cellStyle name="Ergebnis 2 2 2 2 3" xfId="25886"/>
    <cellStyle name="Ergebnis 2 2 2 2 3 2" xfId="34921"/>
    <cellStyle name="Ergebnis 2 2 2 2 4" xfId="18228"/>
    <cellStyle name="Ergebnis 2 2 2 2 5" xfId="9717"/>
    <cellStyle name="Ergebnis 2 2 2 2 6" xfId="51421"/>
    <cellStyle name="Ergebnis 2 2 2 3" xfId="12693"/>
    <cellStyle name="Ergebnis 2 2 2 3 2" xfId="28680"/>
    <cellStyle name="Ergebnis 2 2 2 3 2 2" xfId="37715"/>
    <cellStyle name="Ergebnis 2 2 2 3 3" xfId="22045"/>
    <cellStyle name="Ergebnis 2 2 2 3 4" xfId="31080"/>
    <cellStyle name="Ergebnis 2 2 2 3 5" xfId="54623"/>
    <cellStyle name="Ergebnis 2 2 2 4" xfId="24899"/>
    <cellStyle name="Ergebnis 2 2 2 4 2" xfId="33934"/>
    <cellStyle name="Ergebnis 2 2 2 4 3" xfId="57943"/>
    <cellStyle name="Ergebnis 2 2 2 5" xfId="19260"/>
    <cellStyle name="Ergebnis 2 2 2 6" xfId="7376"/>
    <cellStyle name="Ergebnis 2 2 3" xfId="3930"/>
    <cellStyle name="Ergebnis 2 2 3 2" xfId="12674"/>
    <cellStyle name="Ergebnis 2 2 3 2 2" xfId="28661"/>
    <cellStyle name="Ergebnis 2 2 3 2 2 2" xfId="37696"/>
    <cellStyle name="Ergebnis 2 2 3 2 3" xfId="22026"/>
    <cellStyle name="Ergebnis 2 2 3 2 4" xfId="31061"/>
    <cellStyle name="Ergebnis 2 2 3 3" xfId="25509"/>
    <cellStyle name="Ergebnis 2 2 3 3 2" xfId="34544"/>
    <cellStyle name="Ergebnis 2 2 3 4" xfId="18877"/>
    <cellStyle name="Ergebnis 2 2 3 5" xfId="8720"/>
    <cellStyle name="Ergebnis 2 2 4" xfId="12299"/>
    <cellStyle name="Ergebnis 2 2 4 2" xfId="28294"/>
    <cellStyle name="Ergebnis 2 2 4 2 2" xfId="37329"/>
    <cellStyle name="Ergebnis 2 2 4 3" xfId="21651"/>
    <cellStyle name="Ergebnis 2 2 4 4" xfId="30694"/>
    <cellStyle name="Ergebnis 2 2 4 5" xfId="49539"/>
    <cellStyle name="Ergebnis 2 2 5" xfId="24522"/>
    <cellStyle name="Ergebnis 2 2 5 2" xfId="33557"/>
    <cellStyle name="Ergebnis 2 2 5 3" xfId="52744"/>
    <cellStyle name="Ergebnis 2 2 6" xfId="16429"/>
    <cellStyle name="Ergebnis 2 2 6 2" xfId="55983"/>
    <cellStyle name="Ergebnis 2 2 7" xfId="6380"/>
    <cellStyle name="Ergebnis 2 2 8" xfId="42794"/>
    <cellStyle name="Ergebnis 2 3" xfId="1750"/>
    <cellStyle name="Ergebnis 2 3 2" xfId="981"/>
    <cellStyle name="Ergebnis 2 3 2 2" xfId="3329"/>
    <cellStyle name="Ergebnis 2 3 2 2 2" xfId="13573"/>
    <cellStyle name="Ergebnis 2 3 2 2 2 2" xfId="29561"/>
    <cellStyle name="Ergebnis 2 3 2 2 2 2 2" xfId="38596"/>
    <cellStyle name="Ergebnis 2 3 2 2 2 3" xfId="22926"/>
    <cellStyle name="Ergebnis 2 3 2 2 2 4" xfId="31961"/>
    <cellStyle name="Ergebnis 2 3 2 2 3" xfId="25279"/>
    <cellStyle name="Ergebnis 2 3 2 2 3 2" xfId="34314"/>
    <cellStyle name="Ergebnis 2 3 2 2 4" xfId="18759"/>
    <cellStyle name="Ergebnis 2 3 2 2 5" xfId="8119"/>
    <cellStyle name="Ergebnis 2 3 2 3" xfId="11204"/>
    <cellStyle name="Ergebnis 2 3 2 3 2" xfId="27198"/>
    <cellStyle name="Ergebnis 2 3 2 3 2 2" xfId="36233"/>
    <cellStyle name="Ergebnis 2 3 2 3 3" xfId="20557"/>
    <cellStyle name="Ergebnis 2 3 2 3 4" xfId="22321"/>
    <cellStyle name="Ergebnis 2 3 2 4" xfId="24292"/>
    <cellStyle name="Ergebnis 2 3 2 4 2" xfId="33327"/>
    <cellStyle name="Ergebnis 2 3 2 5" xfId="16886"/>
    <cellStyle name="Ergebnis 2 3 2 6" xfId="5780"/>
    <cellStyle name="Ergebnis 2 3 3" xfId="4091"/>
    <cellStyle name="Ergebnis 2 3 3 2" xfId="10565"/>
    <cellStyle name="Ergebnis 2 3 3 2 2" xfId="26559"/>
    <cellStyle name="Ergebnis 2 3 3 2 2 2" xfId="35594"/>
    <cellStyle name="Ergebnis 2 3 3 2 3" xfId="19919"/>
    <cellStyle name="Ergebnis 2 3 3 2 4" xfId="18221"/>
    <cellStyle name="Ergebnis 2 3 3 3" xfId="25582"/>
    <cellStyle name="Ergebnis 2 3 3 3 2" xfId="34617"/>
    <cellStyle name="Ergebnis 2 3 3 4" xfId="21059"/>
    <cellStyle name="Ergebnis 2 3 3 5" xfId="8881"/>
    <cellStyle name="Ergebnis 2 3 3 6" xfId="50040"/>
    <cellStyle name="Ergebnis 2 3 4" xfId="13599"/>
    <cellStyle name="Ergebnis 2 3 4 2" xfId="29587"/>
    <cellStyle name="Ergebnis 2 3 4 2 2" xfId="38622"/>
    <cellStyle name="Ergebnis 2 3 4 3" xfId="22952"/>
    <cellStyle name="Ergebnis 2 3 4 4" xfId="31987"/>
    <cellStyle name="Ergebnis 2 3 4 5" xfId="53243"/>
    <cellStyle name="Ergebnis 2 3 5" xfId="24595"/>
    <cellStyle name="Ergebnis 2 3 5 2" xfId="33630"/>
    <cellStyle name="Ergebnis 2 3 5 3" xfId="56563"/>
    <cellStyle name="Ergebnis 2 3 6" xfId="17057"/>
    <cellStyle name="Ergebnis 2 3 7" xfId="6540"/>
    <cellStyle name="Ergebnis 2 3 8" xfId="43271"/>
    <cellStyle name="Ergebnis 2 4" xfId="1890"/>
    <cellStyle name="Ergebnis 2 4 2" xfId="2866"/>
    <cellStyle name="Ergebnis 2 4 2 2" xfId="5207"/>
    <cellStyle name="Ergebnis 2 4 2 2 2" xfId="14325"/>
    <cellStyle name="Ergebnis 2 4 2 2 2 2" xfId="30316"/>
    <cellStyle name="Ergebnis 2 4 2 2 2 2 2" xfId="39351"/>
    <cellStyle name="Ergebnis 2 4 2 2 2 3" xfId="23680"/>
    <cellStyle name="Ergebnis 2 4 2 2 2 4" xfId="32716"/>
    <cellStyle name="Ergebnis 2 4 2 2 3" xfId="26026"/>
    <cellStyle name="Ergebnis 2 4 2 2 3 2" xfId="35061"/>
    <cellStyle name="Ergebnis 2 4 2 2 4" xfId="15953"/>
    <cellStyle name="Ergebnis 2 4 2 2 5" xfId="9997"/>
    <cellStyle name="Ergebnis 2 4 2 3" xfId="12561"/>
    <cellStyle name="Ergebnis 2 4 2 3 2" xfId="28548"/>
    <cellStyle name="Ergebnis 2 4 2 3 2 2" xfId="37583"/>
    <cellStyle name="Ergebnis 2 4 2 3 3" xfId="21913"/>
    <cellStyle name="Ergebnis 2 4 2 3 4" xfId="30948"/>
    <cellStyle name="Ergebnis 2 4 2 4" xfId="25039"/>
    <cellStyle name="Ergebnis 2 4 2 4 2" xfId="34074"/>
    <cellStyle name="Ergebnis 2 4 2 5" xfId="17539"/>
    <cellStyle name="Ergebnis 2 4 2 6" xfId="7656"/>
    <cellStyle name="Ergebnis 2 4 3" xfId="4231"/>
    <cellStyle name="Ergebnis 2 4 3 2" xfId="14053"/>
    <cellStyle name="Ergebnis 2 4 3 2 2" xfId="30042"/>
    <cellStyle name="Ergebnis 2 4 3 2 2 2" xfId="39077"/>
    <cellStyle name="Ergebnis 2 4 3 2 3" xfId="23406"/>
    <cellStyle name="Ergebnis 2 4 3 2 4" xfId="32442"/>
    <cellStyle name="Ergebnis 2 4 3 3" xfId="25629"/>
    <cellStyle name="Ergebnis 2 4 3 3 2" xfId="34664"/>
    <cellStyle name="Ergebnis 2 4 3 4" xfId="15844"/>
    <cellStyle name="Ergebnis 2 4 3 5" xfId="9021"/>
    <cellStyle name="Ergebnis 2 4 3 6" xfId="50668"/>
    <cellStyle name="Ergebnis 2 4 4" xfId="12925"/>
    <cellStyle name="Ergebnis 2 4 4 2" xfId="28913"/>
    <cellStyle name="Ergebnis 2 4 4 2 2" xfId="37948"/>
    <cellStyle name="Ergebnis 2 4 4 3" xfId="22278"/>
    <cellStyle name="Ergebnis 2 4 4 4" xfId="31313"/>
    <cellStyle name="Ergebnis 2 4 4 5" xfId="53870"/>
    <cellStyle name="Ergebnis 2 4 5" xfId="24642"/>
    <cellStyle name="Ergebnis 2 4 5 2" xfId="33677"/>
    <cellStyle name="Ergebnis 2 4 5 3" xfId="57190"/>
    <cellStyle name="Ergebnis 2 4 6" xfId="17736"/>
    <cellStyle name="Ergebnis 2 4 7" xfId="6680"/>
    <cellStyle name="Ergebnis 2 4 8" xfId="43710"/>
    <cellStyle name="Ergebnis 2 5" xfId="2030"/>
    <cellStyle name="Ergebnis 2 5 2" xfId="2616"/>
    <cellStyle name="Ergebnis 2 5 2 2" xfId="4957"/>
    <cellStyle name="Ergebnis 2 5 2 2 2" xfId="10329"/>
    <cellStyle name="Ergebnis 2 5 2 2 2 2" xfId="26327"/>
    <cellStyle name="Ergebnis 2 5 2 2 2 2 2" xfId="35362"/>
    <cellStyle name="Ergebnis 2 5 2 2 2 3" xfId="19684"/>
    <cellStyle name="Ergebnis 2 5 2 2 2 4" xfId="15224"/>
    <cellStyle name="Ergebnis 2 5 2 2 3" xfId="25904"/>
    <cellStyle name="Ergebnis 2 5 2 2 3 2" xfId="34939"/>
    <cellStyle name="Ergebnis 2 5 2 2 4" xfId="15834"/>
    <cellStyle name="Ergebnis 2 5 2 2 5" xfId="9747"/>
    <cellStyle name="Ergebnis 2 5 2 3" xfId="12747"/>
    <cellStyle name="Ergebnis 2 5 2 3 2" xfId="28734"/>
    <cellStyle name="Ergebnis 2 5 2 3 2 2" xfId="37769"/>
    <cellStyle name="Ergebnis 2 5 2 3 3" xfId="22099"/>
    <cellStyle name="Ergebnis 2 5 2 3 4" xfId="31134"/>
    <cellStyle name="Ergebnis 2 5 2 4" xfId="24917"/>
    <cellStyle name="Ergebnis 2 5 2 4 2" xfId="33952"/>
    <cellStyle name="Ergebnis 2 5 2 5" xfId="23429"/>
    <cellStyle name="Ergebnis 2 5 2 6" xfId="7406"/>
    <cellStyle name="Ergebnis 2 5 3" xfId="4371"/>
    <cellStyle name="Ergebnis 2 5 3 2" xfId="13497"/>
    <cellStyle name="Ergebnis 2 5 3 2 2" xfId="29485"/>
    <cellStyle name="Ergebnis 2 5 3 2 2 2" xfId="38520"/>
    <cellStyle name="Ergebnis 2 5 3 2 3" xfId="22850"/>
    <cellStyle name="Ergebnis 2 5 3 2 4" xfId="31885"/>
    <cellStyle name="Ergebnis 2 5 3 3" xfId="25683"/>
    <cellStyle name="Ergebnis 2 5 3 3 2" xfId="34718"/>
    <cellStyle name="Ergebnis 2 5 3 4" xfId="23036"/>
    <cellStyle name="Ergebnis 2 5 3 5" xfId="9161"/>
    <cellStyle name="Ergebnis 2 5 4" xfId="12570"/>
    <cellStyle name="Ergebnis 2 5 4 2" xfId="28557"/>
    <cellStyle name="Ergebnis 2 5 4 2 2" xfId="37592"/>
    <cellStyle name="Ergebnis 2 5 4 3" xfId="21922"/>
    <cellStyle name="Ergebnis 2 5 4 4" xfId="30957"/>
    <cellStyle name="Ergebnis 2 5 5" xfId="24696"/>
    <cellStyle name="Ergebnis 2 5 5 2" xfId="33731"/>
    <cellStyle name="Ergebnis 2 5 6" xfId="15477"/>
    <cellStyle name="Ergebnis 2 5 7" xfId="6820"/>
    <cellStyle name="Ergebnis 2 5 8" xfId="44146"/>
    <cellStyle name="Ergebnis 2 6" xfId="2155"/>
    <cellStyle name="Ergebnis 2 6 2" xfId="2840"/>
    <cellStyle name="Ergebnis 2 6 2 2" xfId="5181"/>
    <cellStyle name="Ergebnis 2 6 2 2 2" xfId="14299"/>
    <cellStyle name="Ergebnis 2 6 2 2 2 2" xfId="30290"/>
    <cellStyle name="Ergebnis 2 6 2 2 2 2 2" xfId="39325"/>
    <cellStyle name="Ergebnis 2 6 2 2 2 3" xfId="23654"/>
    <cellStyle name="Ergebnis 2 6 2 2 2 4" xfId="32690"/>
    <cellStyle name="Ergebnis 2 6 2 2 3" xfId="26007"/>
    <cellStyle name="Ergebnis 2 6 2 2 3 2" xfId="35042"/>
    <cellStyle name="Ergebnis 2 6 2 2 4" xfId="17628"/>
    <cellStyle name="Ergebnis 2 6 2 2 5" xfId="9971"/>
    <cellStyle name="Ergebnis 2 6 2 3" xfId="12119"/>
    <cellStyle name="Ergebnis 2 6 2 3 2" xfId="28114"/>
    <cellStyle name="Ergebnis 2 6 2 3 2 2" xfId="37149"/>
    <cellStyle name="Ergebnis 2 6 2 3 3" xfId="21471"/>
    <cellStyle name="Ergebnis 2 6 2 3 4" xfId="15198"/>
    <cellStyle name="Ergebnis 2 6 2 4" xfId="25020"/>
    <cellStyle name="Ergebnis 2 6 2 4 2" xfId="34055"/>
    <cellStyle name="Ergebnis 2 6 2 5" xfId="21588"/>
    <cellStyle name="Ergebnis 2 6 2 6" xfId="7630"/>
    <cellStyle name="Ergebnis 2 6 3" xfId="4496"/>
    <cellStyle name="Ergebnis 2 6 3 2" xfId="11801"/>
    <cellStyle name="Ergebnis 2 6 3 2 2" xfId="27795"/>
    <cellStyle name="Ergebnis 2 6 3 2 2 2" xfId="36830"/>
    <cellStyle name="Ergebnis 2 6 3 2 3" xfId="21153"/>
    <cellStyle name="Ergebnis 2 6 3 2 4" xfId="16903"/>
    <cellStyle name="Ergebnis 2 6 3 3" xfId="25712"/>
    <cellStyle name="Ergebnis 2 6 3 3 2" xfId="34747"/>
    <cellStyle name="Ergebnis 2 6 3 4" xfId="15570"/>
    <cellStyle name="Ergebnis 2 6 3 5" xfId="9286"/>
    <cellStyle name="Ergebnis 2 6 4" xfId="10961"/>
    <cellStyle name="Ergebnis 2 6 4 2" xfId="26955"/>
    <cellStyle name="Ergebnis 2 6 4 2 2" xfId="35990"/>
    <cellStyle name="Ergebnis 2 6 4 3" xfId="20314"/>
    <cellStyle name="Ergebnis 2 6 4 4" xfId="18078"/>
    <cellStyle name="Ergebnis 2 6 5" xfId="24725"/>
    <cellStyle name="Ergebnis 2 6 5 2" xfId="33760"/>
    <cellStyle name="Ergebnis 2 6 6" xfId="18670"/>
    <cellStyle name="Ergebnis 2 6 7" xfId="6945"/>
    <cellStyle name="Ergebnis 2 6 8" xfId="45311"/>
    <cellStyle name="Ergebnis 2 7" xfId="2288"/>
    <cellStyle name="Ergebnis 2 7 2" xfId="2850"/>
    <cellStyle name="Ergebnis 2 7 2 2" xfId="5191"/>
    <cellStyle name="Ergebnis 2 7 2 2 2" xfId="14309"/>
    <cellStyle name="Ergebnis 2 7 2 2 2 2" xfId="30300"/>
    <cellStyle name="Ergebnis 2 7 2 2 2 2 2" xfId="39335"/>
    <cellStyle name="Ergebnis 2 7 2 2 2 3" xfId="23664"/>
    <cellStyle name="Ergebnis 2 7 2 2 2 4" xfId="32700"/>
    <cellStyle name="Ergebnis 2 7 2 2 3" xfId="26016"/>
    <cellStyle name="Ergebnis 2 7 2 2 3 2" xfId="35051"/>
    <cellStyle name="Ergebnis 2 7 2 2 4" xfId="15788"/>
    <cellStyle name="Ergebnis 2 7 2 2 5" xfId="9981"/>
    <cellStyle name="Ergebnis 2 7 2 3" xfId="12393"/>
    <cellStyle name="Ergebnis 2 7 2 3 2" xfId="28384"/>
    <cellStyle name="Ergebnis 2 7 2 3 2 2" xfId="37419"/>
    <cellStyle name="Ergebnis 2 7 2 3 3" xfId="21745"/>
    <cellStyle name="Ergebnis 2 7 2 3 4" xfId="30784"/>
    <cellStyle name="Ergebnis 2 7 2 4" xfId="25029"/>
    <cellStyle name="Ergebnis 2 7 2 4 2" xfId="34064"/>
    <cellStyle name="Ergebnis 2 7 2 5" xfId="16527"/>
    <cellStyle name="Ergebnis 2 7 2 6" xfId="7640"/>
    <cellStyle name="Ergebnis 2 7 3" xfId="4629"/>
    <cellStyle name="Ergebnis 2 7 3 2" xfId="11404"/>
    <cellStyle name="Ergebnis 2 7 3 2 2" xfId="27398"/>
    <cellStyle name="Ergebnis 2 7 3 2 2 2" xfId="36433"/>
    <cellStyle name="Ergebnis 2 7 3 2 3" xfId="20756"/>
    <cellStyle name="Ergebnis 2 7 3 2 4" xfId="16236"/>
    <cellStyle name="Ergebnis 2 7 3 3" xfId="25761"/>
    <cellStyle name="Ergebnis 2 7 3 3 2" xfId="34796"/>
    <cellStyle name="Ergebnis 2 7 3 4" xfId="16696"/>
    <cellStyle name="Ergebnis 2 7 3 5" xfId="9419"/>
    <cellStyle name="Ergebnis 2 7 4" xfId="11981"/>
    <cellStyle name="Ergebnis 2 7 4 2" xfId="27976"/>
    <cellStyle name="Ergebnis 2 7 4 2 2" xfId="37011"/>
    <cellStyle name="Ergebnis 2 7 4 3" xfId="21333"/>
    <cellStyle name="Ergebnis 2 7 4 4" xfId="14907"/>
    <cellStyle name="Ergebnis 2 7 5" xfId="24774"/>
    <cellStyle name="Ergebnis 2 7 5 2" xfId="33809"/>
    <cellStyle name="Ergebnis 2 7 6" xfId="16598"/>
    <cellStyle name="Ergebnis 2 7 7" xfId="7078"/>
    <cellStyle name="Ergebnis 2 7 8" xfId="48684"/>
    <cellStyle name="Ergebnis 2 8" xfId="792"/>
    <cellStyle name="Ergebnis 2 8 2" xfId="3140"/>
    <cellStyle name="Ergebnis 2 8 2 2" xfId="11548"/>
    <cellStyle name="Ergebnis 2 8 2 2 2" xfId="27542"/>
    <cellStyle name="Ergebnis 2 8 2 2 2 2" xfId="36577"/>
    <cellStyle name="Ergebnis 2 8 2 2 3" xfId="20900"/>
    <cellStyle name="Ergebnis 2 8 2 2 4" xfId="20010"/>
    <cellStyle name="Ergebnis 2 8 2 3" xfId="25195"/>
    <cellStyle name="Ergebnis 2 8 2 3 2" xfId="34230"/>
    <cellStyle name="Ergebnis 2 8 2 4" xfId="22627"/>
    <cellStyle name="Ergebnis 2 8 2 5" xfId="7930"/>
    <cellStyle name="Ergebnis 2 8 3" xfId="12034"/>
    <cellStyle name="Ergebnis 2 8 3 2" xfId="28029"/>
    <cellStyle name="Ergebnis 2 8 3 2 2" xfId="37064"/>
    <cellStyle name="Ergebnis 2 8 3 3" xfId="21386"/>
    <cellStyle name="Ergebnis 2 8 3 4" xfId="18348"/>
    <cellStyle name="Ergebnis 2 8 4" xfId="24208"/>
    <cellStyle name="Ergebnis 2 8 4 2" xfId="33243"/>
    <cellStyle name="Ergebnis 2 8 5" xfId="16897"/>
    <cellStyle name="Ergebnis 2 8 6" xfId="5591"/>
    <cellStyle name="Ergebnis 2 8 7" xfId="51897"/>
    <cellStyle name="Ergebnis 2 9" xfId="3063"/>
    <cellStyle name="Ergebnis 2 9 2" xfId="10637"/>
    <cellStyle name="Ergebnis 2 9 2 2" xfId="26631"/>
    <cellStyle name="Ergebnis 2 9 2 2 2" xfId="35666"/>
    <cellStyle name="Ergebnis 2 9 2 3" xfId="19991"/>
    <cellStyle name="Ergebnis 2 9 2 4" xfId="18559"/>
    <cellStyle name="Ergebnis 2 9 3" xfId="25167"/>
    <cellStyle name="Ergebnis 2 9 3 2" xfId="34202"/>
    <cellStyle name="Ergebnis 2 9 4" xfId="18582"/>
    <cellStyle name="Ergebnis 2 9 5" xfId="7853"/>
    <cellStyle name="Ergebnis 2 9 6" xfId="55099"/>
    <cellStyle name="Ergebnis 3" xfId="1086"/>
    <cellStyle name="Ergebnis 3 10" xfId="5884"/>
    <cellStyle name="Ergebnis 3 11" xfId="41818"/>
    <cellStyle name="Ergebnis 3 2" xfId="1824"/>
    <cellStyle name="Ergebnis 3 2 2" xfId="805"/>
    <cellStyle name="Ergebnis 3 2 2 2" xfId="3153"/>
    <cellStyle name="Ergebnis 3 2 2 2 2" xfId="11709"/>
    <cellStyle name="Ergebnis 3 2 2 2 2 2" xfId="27703"/>
    <cellStyle name="Ergebnis 3 2 2 2 2 2 2" xfId="36738"/>
    <cellStyle name="Ergebnis 3 2 2 2 2 3" xfId="21061"/>
    <cellStyle name="Ergebnis 3 2 2 2 2 4" xfId="17511"/>
    <cellStyle name="Ergebnis 3 2 2 2 3" xfId="25204"/>
    <cellStyle name="Ergebnis 3 2 2 2 3 2" xfId="34239"/>
    <cellStyle name="Ergebnis 3 2 2 2 4" xfId="21148"/>
    <cellStyle name="Ergebnis 3 2 2 2 5" xfId="7943"/>
    <cellStyle name="Ergebnis 3 2 2 2 6" xfId="51656"/>
    <cellStyle name="Ergebnis 3 2 2 3" xfId="11513"/>
    <cellStyle name="Ergebnis 3 2 2 3 2" xfId="27507"/>
    <cellStyle name="Ergebnis 3 2 2 3 2 2" xfId="36542"/>
    <cellStyle name="Ergebnis 3 2 2 3 3" xfId="20865"/>
    <cellStyle name="Ergebnis 3 2 2 3 4" xfId="16495"/>
    <cellStyle name="Ergebnis 3 2 2 3 5" xfId="54858"/>
    <cellStyle name="Ergebnis 3 2 2 4" xfId="24217"/>
    <cellStyle name="Ergebnis 3 2 2 4 2" xfId="33252"/>
    <cellStyle name="Ergebnis 3 2 2 4 3" xfId="58178"/>
    <cellStyle name="Ergebnis 3 2 2 5" xfId="16074"/>
    <cellStyle name="Ergebnis 3 2 2 6" xfId="5604"/>
    <cellStyle name="Ergebnis 3 2 3" xfId="4165"/>
    <cellStyle name="Ergebnis 3 2 3 2" xfId="11532"/>
    <cellStyle name="Ergebnis 3 2 3 2 2" xfId="27526"/>
    <cellStyle name="Ergebnis 3 2 3 2 2 2" xfId="36561"/>
    <cellStyle name="Ergebnis 3 2 3 2 3" xfId="20884"/>
    <cellStyle name="Ergebnis 3 2 3 2 4" xfId="22497"/>
    <cellStyle name="Ergebnis 3 2 3 3" xfId="25610"/>
    <cellStyle name="Ergebnis 3 2 3 3 2" xfId="34645"/>
    <cellStyle name="Ergebnis 3 2 3 4" xfId="16977"/>
    <cellStyle name="Ergebnis 3 2 3 5" xfId="8955"/>
    <cellStyle name="Ergebnis 3 2 4" xfId="11507"/>
    <cellStyle name="Ergebnis 3 2 4 2" xfId="27501"/>
    <cellStyle name="Ergebnis 3 2 4 2 2" xfId="36536"/>
    <cellStyle name="Ergebnis 3 2 4 3" xfId="20859"/>
    <cellStyle name="Ergebnis 3 2 4 4" xfId="22848"/>
    <cellStyle name="Ergebnis 3 2 4 5" xfId="49735"/>
    <cellStyle name="Ergebnis 3 2 5" xfId="24623"/>
    <cellStyle name="Ergebnis 3 2 5 2" xfId="33658"/>
    <cellStyle name="Ergebnis 3 2 5 3" xfId="52939"/>
    <cellStyle name="Ergebnis 3 2 6" xfId="20949"/>
    <cellStyle name="Ergebnis 3 2 6 2" xfId="56218"/>
    <cellStyle name="Ergebnis 3 2 7" xfId="6614"/>
    <cellStyle name="Ergebnis 3 2 8" xfId="42990"/>
    <cellStyle name="Ergebnis 3 3" xfId="1965"/>
    <cellStyle name="Ergebnis 3 3 2" xfId="810"/>
    <cellStyle name="Ergebnis 3 3 2 2" xfId="3158"/>
    <cellStyle name="Ergebnis 3 3 2 2 2" xfId="13282"/>
    <cellStyle name="Ergebnis 3 3 2 2 2 2" xfId="29270"/>
    <cellStyle name="Ergebnis 3 3 2 2 2 2 2" xfId="38305"/>
    <cellStyle name="Ergebnis 3 3 2 2 2 3" xfId="22635"/>
    <cellStyle name="Ergebnis 3 3 2 2 2 4" xfId="31670"/>
    <cellStyle name="Ergebnis 3 3 2 2 3" xfId="25208"/>
    <cellStyle name="Ergebnis 3 3 2 2 3 2" xfId="34243"/>
    <cellStyle name="Ergebnis 3 3 2 2 4" xfId="18029"/>
    <cellStyle name="Ergebnis 3 3 2 2 5" xfId="7948"/>
    <cellStyle name="Ergebnis 3 3 2 3" xfId="13179"/>
    <cellStyle name="Ergebnis 3 3 2 3 2" xfId="29167"/>
    <cellStyle name="Ergebnis 3 3 2 3 2 2" xfId="38202"/>
    <cellStyle name="Ergebnis 3 3 2 3 3" xfId="22532"/>
    <cellStyle name="Ergebnis 3 3 2 3 4" xfId="31567"/>
    <cellStyle name="Ergebnis 3 3 2 4" xfId="24221"/>
    <cellStyle name="Ergebnis 3 3 2 4 2" xfId="33256"/>
    <cellStyle name="Ergebnis 3 3 2 5" xfId="17872"/>
    <cellStyle name="Ergebnis 3 3 2 6" xfId="5609"/>
    <cellStyle name="Ergebnis 3 3 3" xfId="4306"/>
    <cellStyle name="Ergebnis 3 3 3 2" xfId="11691"/>
    <cellStyle name="Ergebnis 3 3 3 2 2" xfId="27685"/>
    <cellStyle name="Ergebnis 3 3 3 2 2 2" xfId="36720"/>
    <cellStyle name="Ergebnis 3 3 3 2 3" xfId="21043"/>
    <cellStyle name="Ergebnis 3 3 3 2 4" xfId="17240"/>
    <cellStyle name="Ergebnis 3 3 3 3" xfId="25660"/>
    <cellStyle name="Ergebnis 3 3 3 3 2" xfId="34695"/>
    <cellStyle name="Ergebnis 3 3 3 4" xfId="16388"/>
    <cellStyle name="Ergebnis 3 3 3 5" xfId="9096"/>
    <cellStyle name="Ergebnis 3 3 3 6" xfId="50233"/>
    <cellStyle name="Ergebnis 3 3 4" xfId="11068"/>
    <cellStyle name="Ergebnis 3 3 4 2" xfId="27062"/>
    <cellStyle name="Ergebnis 3 3 4 2 2" xfId="36097"/>
    <cellStyle name="Ergebnis 3 3 4 3" xfId="20421"/>
    <cellStyle name="Ergebnis 3 3 4 4" xfId="23344"/>
    <cellStyle name="Ergebnis 3 3 4 5" xfId="53436"/>
    <cellStyle name="Ergebnis 3 3 5" xfId="24673"/>
    <cellStyle name="Ergebnis 3 3 5 2" xfId="33708"/>
    <cellStyle name="Ergebnis 3 3 5 3" xfId="56756"/>
    <cellStyle name="Ergebnis 3 3 6" xfId="16596"/>
    <cellStyle name="Ergebnis 3 3 7" xfId="6755"/>
    <cellStyle name="Ergebnis 3 3 8" xfId="43467"/>
    <cellStyle name="Ergebnis 3 4" xfId="2231"/>
    <cellStyle name="Ergebnis 3 4 2" xfId="2813"/>
    <cellStyle name="Ergebnis 3 4 2 2" xfId="5154"/>
    <cellStyle name="Ergebnis 3 4 2 2 2" xfId="14272"/>
    <cellStyle name="Ergebnis 3 4 2 2 2 2" xfId="30263"/>
    <cellStyle name="Ergebnis 3 4 2 2 2 2 2" xfId="39298"/>
    <cellStyle name="Ergebnis 3 4 2 2 2 3" xfId="23627"/>
    <cellStyle name="Ergebnis 3 4 2 2 2 4" xfId="32663"/>
    <cellStyle name="Ergebnis 3 4 2 2 3" xfId="25987"/>
    <cellStyle name="Ergebnis 3 4 2 2 3 2" xfId="35022"/>
    <cellStyle name="Ergebnis 3 4 2 2 4" xfId="22480"/>
    <cellStyle name="Ergebnis 3 4 2 2 5" xfId="9944"/>
    <cellStyle name="Ergebnis 3 4 2 3" xfId="13795"/>
    <cellStyle name="Ergebnis 3 4 2 3 2" xfId="29783"/>
    <cellStyle name="Ergebnis 3 4 2 3 2 2" xfId="38818"/>
    <cellStyle name="Ergebnis 3 4 2 3 3" xfId="23147"/>
    <cellStyle name="Ergebnis 3 4 2 3 4" xfId="32183"/>
    <cellStyle name="Ergebnis 3 4 2 4" xfId="25000"/>
    <cellStyle name="Ergebnis 3 4 2 4 2" xfId="34035"/>
    <cellStyle name="Ergebnis 3 4 2 5" xfId="18830"/>
    <cellStyle name="Ergebnis 3 4 2 6" xfId="7603"/>
    <cellStyle name="Ergebnis 3 4 3" xfId="4572"/>
    <cellStyle name="Ergebnis 3 4 3 2" xfId="12508"/>
    <cellStyle name="Ergebnis 3 4 3 2 2" xfId="28495"/>
    <cellStyle name="Ergebnis 3 4 3 2 2 2" xfId="37530"/>
    <cellStyle name="Ergebnis 3 4 3 2 3" xfId="21860"/>
    <cellStyle name="Ergebnis 3 4 3 2 4" xfId="30895"/>
    <cellStyle name="Ergebnis 3 4 3 3" xfId="25745"/>
    <cellStyle name="Ergebnis 3 4 3 3 2" xfId="34780"/>
    <cellStyle name="Ergebnis 3 4 3 4" xfId="22817"/>
    <cellStyle name="Ergebnis 3 4 3 5" xfId="9362"/>
    <cellStyle name="Ergebnis 3 4 3 6" xfId="50903"/>
    <cellStyle name="Ergebnis 3 4 4" xfId="10614"/>
    <cellStyle name="Ergebnis 3 4 4 2" xfId="26608"/>
    <cellStyle name="Ergebnis 3 4 4 2 2" xfId="35643"/>
    <cellStyle name="Ergebnis 3 4 4 3" xfId="19968"/>
    <cellStyle name="Ergebnis 3 4 4 4" xfId="23214"/>
    <cellStyle name="Ergebnis 3 4 4 5" xfId="54105"/>
    <cellStyle name="Ergebnis 3 4 5" xfId="24758"/>
    <cellStyle name="Ergebnis 3 4 5 2" xfId="33793"/>
    <cellStyle name="Ergebnis 3 4 5 3" xfId="57425"/>
    <cellStyle name="Ergebnis 3 4 6" xfId="16771"/>
    <cellStyle name="Ergebnis 3 4 7" xfId="7021"/>
    <cellStyle name="Ergebnis 3 4 8" xfId="43905"/>
    <cellStyle name="Ergebnis 3 5" xfId="1665"/>
    <cellStyle name="Ergebnis 3 5 2" xfId="4006"/>
    <cellStyle name="Ergebnis 3 5 2 2" xfId="10357"/>
    <cellStyle name="Ergebnis 3 5 2 2 2" xfId="26355"/>
    <cellStyle name="Ergebnis 3 5 2 2 2 2" xfId="35390"/>
    <cellStyle name="Ergebnis 3 5 2 2 3" xfId="19711"/>
    <cellStyle name="Ergebnis 3 5 2 2 4" xfId="21692"/>
    <cellStyle name="Ergebnis 3 5 2 3" xfId="25542"/>
    <cellStyle name="Ergebnis 3 5 2 3 2" xfId="34577"/>
    <cellStyle name="Ergebnis 3 5 2 4" xfId="15905"/>
    <cellStyle name="Ergebnis 3 5 2 5" xfId="8796"/>
    <cellStyle name="Ergebnis 3 5 3" xfId="11739"/>
    <cellStyle name="Ergebnis 3 5 3 2" xfId="27733"/>
    <cellStyle name="Ergebnis 3 5 3 2 2" xfId="36768"/>
    <cellStyle name="Ergebnis 3 5 3 3" xfId="21091"/>
    <cellStyle name="Ergebnis 3 5 3 4" xfId="16232"/>
    <cellStyle name="Ergebnis 3 5 4" xfId="24555"/>
    <cellStyle name="Ergebnis 3 5 4 2" xfId="33590"/>
    <cellStyle name="Ergebnis 3 5 5" xfId="16227"/>
    <cellStyle name="Ergebnis 3 5 6" xfId="6455"/>
    <cellStyle name="Ergebnis 3 5 7" xfId="44339"/>
    <cellStyle name="Ergebnis 3 6" xfId="3434"/>
    <cellStyle name="Ergebnis 3 6 2" xfId="13042"/>
    <cellStyle name="Ergebnis 3 6 2 2" xfId="29030"/>
    <cellStyle name="Ergebnis 3 6 2 2 2" xfId="38065"/>
    <cellStyle name="Ergebnis 3 6 2 3" xfId="22395"/>
    <cellStyle name="Ergebnis 3 6 2 4" xfId="31430"/>
    <cellStyle name="Ergebnis 3 6 3" xfId="25327"/>
    <cellStyle name="Ergebnis 3 6 3 2" xfId="34362"/>
    <cellStyle name="Ergebnis 3 6 4" xfId="17133"/>
    <cellStyle name="Ergebnis 3 6 5" xfId="8224"/>
    <cellStyle name="Ergebnis 3 6 6" xfId="45546"/>
    <cellStyle name="Ergebnis 3 7" xfId="11624"/>
    <cellStyle name="Ergebnis 3 7 2" xfId="27618"/>
    <cellStyle name="Ergebnis 3 7 2 2" xfId="36653"/>
    <cellStyle name="Ergebnis 3 7 3" xfId="20976"/>
    <cellStyle name="Ergebnis 3 7 4" xfId="21776"/>
    <cellStyle name="Ergebnis 3 7 5" xfId="48919"/>
    <cellStyle name="Ergebnis 3 8" xfId="24340"/>
    <cellStyle name="Ergebnis 3 8 2" xfId="33375"/>
    <cellStyle name="Ergebnis 3 8 3" xfId="52132"/>
    <cellStyle name="Ergebnis 3 9" xfId="19459"/>
    <cellStyle name="Ergebnis 3 9 2" xfId="55334"/>
    <cellStyle name="Ergebnis 4" xfId="1353"/>
    <cellStyle name="Ergebnis 4 2" xfId="2571"/>
    <cellStyle name="Ergebnis 4 2 2" xfId="4912"/>
    <cellStyle name="Ergebnis 4 2 2 2" xfId="11012"/>
    <cellStyle name="Ergebnis 4 2 2 2 2" xfId="27006"/>
    <cellStyle name="Ergebnis 4 2 2 2 2 2" xfId="36041"/>
    <cellStyle name="Ergebnis 4 2 2 2 3" xfId="20365"/>
    <cellStyle name="Ergebnis 4 2 2 2 4" xfId="17541"/>
    <cellStyle name="Ergebnis 4 2 2 3" xfId="25875"/>
    <cellStyle name="Ergebnis 4 2 2 3 2" xfId="34910"/>
    <cellStyle name="Ergebnis 4 2 2 4" xfId="21375"/>
    <cellStyle name="Ergebnis 4 2 2 5" xfId="9702"/>
    <cellStyle name="Ergebnis 4 2 2 6" xfId="51144"/>
    <cellStyle name="Ergebnis 4 2 3" xfId="10590"/>
    <cellStyle name="Ergebnis 4 2 3 2" xfId="26584"/>
    <cellStyle name="Ergebnis 4 2 3 2 2" xfId="35619"/>
    <cellStyle name="Ergebnis 4 2 3 3" xfId="19944"/>
    <cellStyle name="Ergebnis 4 2 3 4" xfId="18121"/>
    <cellStyle name="Ergebnis 4 2 3 5" xfId="54346"/>
    <cellStyle name="Ergebnis 4 2 4" xfId="24888"/>
    <cellStyle name="Ergebnis 4 2 4 2" xfId="33923"/>
    <cellStyle name="Ergebnis 4 2 4 3" xfId="57666"/>
    <cellStyle name="Ergebnis 4 2 5" xfId="18832"/>
    <cellStyle name="Ergebnis 4 2 6" xfId="7361"/>
    <cellStyle name="Ergebnis 4 3" xfId="3694"/>
    <cellStyle name="Ergebnis 4 3 2" xfId="13005"/>
    <cellStyle name="Ergebnis 4 3 2 2" xfId="28993"/>
    <cellStyle name="Ergebnis 4 3 2 2 2" xfId="38028"/>
    <cellStyle name="Ergebnis 4 3 2 3" xfId="22358"/>
    <cellStyle name="Ergebnis 4 3 2 4" xfId="31393"/>
    <cellStyle name="Ergebnis 4 3 3" xfId="25421"/>
    <cellStyle name="Ergebnis 4 3 3 2" xfId="34456"/>
    <cellStyle name="Ergebnis 4 3 4" xfId="23102"/>
    <cellStyle name="Ergebnis 4 3 5" xfId="8484"/>
    <cellStyle name="Ergebnis 4 4" xfId="10433"/>
    <cellStyle name="Ergebnis 4 4 2" xfId="26431"/>
    <cellStyle name="Ergebnis 4 4 2 2" xfId="35466"/>
    <cellStyle name="Ergebnis 4 4 3" xfId="19787"/>
    <cellStyle name="Ergebnis 4 4 4" xfId="19187"/>
    <cellStyle name="Ergebnis 4 4 5" xfId="49294"/>
    <cellStyle name="Ergebnis 4 5" xfId="24434"/>
    <cellStyle name="Ergebnis 4 5 2" xfId="33469"/>
    <cellStyle name="Ergebnis 4 5 3" xfId="52503"/>
    <cellStyle name="Ergebnis 4 6" xfId="14983"/>
    <cellStyle name="Ergebnis 4 6 2" xfId="55700"/>
    <cellStyle name="Ergebnis 4 7" xfId="6144"/>
    <cellStyle name="Ergebnis 4 8" xfId="42367"/>
    <cellStyle name="Ergebnis 5" xfId="1456"/>
    <cellStyle name="Ergebnis 5 2" xfId="2463"/>
    <cellStyle name="Ergebnis 5 2 2" xfId="4804"/>
    <cellStyle name="Ergebnis 5 2 2 2" xfId="11941"/>
    <cellStyle name="Ergebnis 5 2 2 2 2" xfId="27936"/>
    <cellStyle name="Ergebnis 5 2 2 2 2 2" xfId="36971"/>
    <cellStyle name="Ergebnis 5 2 2 2 3" xfId="21294"/>
    <cellStyle name="Ergebnis 5 2 2 2 4" xfId="16674"/>
    <cellStyle name="Ergebnis 5 2 2 3" xfId="25834"/>
    <cellStyle name="Ergebnis 5 2 2 3 2" xfId="34869"/>
    <cellStyle name="Ergebnis 5 2 2 4" xfId="20088"/>
    <cellStyle name="Ergebnis 5 2 2 5" xfId="9594"/>
    <cellStyle name="Ergebnis 5 2 3" xfId="10774"/>
    <cellStyle name="Ergebnis 5 2 3 2" xfId="26768"/>
    <cellStyle name="Ergebnis 5 2 3 2 2" xfId="35803"/>
    <cellStyle name="Ergebnis 5 2 3 3" xfId="20128"/>
    <cellStyle name="Ergebnis 5 2 3 4" xfId="17823"/>
    <cellStyle name="Ergebnis 5 2 4" xfId="24847"/>
    <cellStyle name="Ergebnis 5 2 4 2" xfId="33882"/>
    <cellStyle name="Ergebnis 5 2 5" xfId="19607"/>
    <cellStyle name="Ergebnis 5 2 6" xfId="7253"/>
    <cellStyle name="Ergebnis 5 3" xfId="3797"/>
    <cellStyle name="Ergebnis 5 3 2" xfId="11478"/>
    <cellStyle name="Ergebnis 5 3 2 2" xfId="27472"/>
    <cellStyle name="Ergebnis 5 3 2 2 2" xfId="36507"/>
    <cellStyle name="Ergebnis 5 3 2 3" xfId="20830"/>
    <cellStyle name="Ergebnis 5 3 2 4" xfId="20667"/>
    <cellStyle name="Ergebnis 5 3 3" xfId="25427"/>
    <cellStyle name="Ergebnis 5 3 3 2" xfId="34462"/>
    <cellStyle name="Ergebnis 5 3 4" xfId="17130"/>
    <cellStyle name="Ergebnis 5 3 5" xfId="8587"/>
    <cellStyle name="Ergebnis 5 3 6" xfId="49305"/>
    <cellStyle name="Ergebnis 5 4" xfId="13367"/>
    <cellStyle name="Ergebnis 5 4 2" xfId="29355"/>
    <cellStyle name="Ergebnis 5 4 2 2" xfId="38390"/>
    <cellStyle name="Ergebnis 5 4 3" xfId="22720"/>
    <cellStyle name="Ergebnis 5 4 4" xfId="31755"/>
    <cellStyle name="Ergebnis 5 4 5" xfId="52510"/>
    <cellStyle name="Ergebnis 5 5" xfId="24440"/>
    <cellStyle name="Ergebnis 5 5 2" xfId="33475"/>
    <cellStyle name="Ergebnis 5 5 3" xfId="55749"/>
    <cellStyle name="Ergebnis 5 6" xfId="18719"/>
    <cellStyle name="Ergebnis 5 7" xfId="6247"/>
    <cellStyle name="Ergebnis 5 8" xfId="42380"/>
    <cellStyle name="Ergebnis 6" xfId="1299"/>
    <cellStyle name="Ergebnis 6 2" xfId="2854"/>
    <cellStyle name="Ergebnis 6 2 2" xfId="5195"/>
    <cellStyle name="Ergebnis 6 2 2 2" xfId="14313"/>
    <cellStyle name="Ergebnis 6 2 2 2 2" xfId="30304"/>
    <cellStyle name="Ergebnis 6 2 2 2 2 2" xfId="39339"/>
    <cellStyle name="Ergebnis 6 2 2 2 3" xfId="23668"/>
    <cellStyle name="Ergebnis 6 2 2 2 4" xfId="32704"/>
    <cellStyle name="Ergebnis 6 2 2 3" xfId="26018"/>
    <cellStyle name="Ergebnis 6 2 2 3 2" xfId="35053"/>
    <cellStyle name="Ergebnis 6 2 2 4" xfId="15995"/>
    <cellStyle name="Ergebnis 6 2 2 5" xfId="9985"/>
    <cellStyle name="Ergebnis 6 2 3" xfId="13072"/>
    <cellStyle name="Ergebnis 6 2 3 2" xfId="29060"/>
    <cellStyle name="Ergebnis 6 2 3 2 2" xfId="38095"/>
    <cellStyle name="Ergebnis 6 2 3 3" xfId="22425"/>
    <cellStyle name="Ergebnis 6 2 3 4" xfId="31460"/>
    <cellStyle name="Ergebnis 6 2 4" xfId="25031"/>
    <cellStyle name="Ergebnis 6 2 4 2" xfId="34066"/>
    <cellStyle name="Ergebnis 6 2 5" xfId="16400"/>
    <cellStyle name="Ergebnis 6 2 6" xfId="7644"/>
    <cellStyle name="Ergebnis 6 3" xfId="3640"/>
    <cellStyle name="Ergebnis 6 3 2" xfId="12731"/>
    <cellStyle name="Ergebnis 6 3 2 2" xfId="28718"/>
    <cellStyle name="Ergebnis 6 3 2 2 2" xfId="37753"/>
    <cellStyle name="Ergebnis 6 3 2 3" xfId="22083"/>
    <cellStyle name="Ergebnis 6 3 2 4" xfId="31118"/>
    <cellStyle name="Ergebnis 6 3 3" xfId="25409"/>
    <cellStyle name="Ergebnis 6 3 3 2" xfId="34444"/>
    <cellStyle name="Ergebnis 6 3 4" xfId="20306"/>
    <cellStyle name="Ergebnis 6 3 5" xfId="8430"/>
    <cellStyle name="Ergebnis 6 3 6" xfId="50433"/>
    <cellStyle name="Ergebnis 6 4" xfId="10476"/>
    <cellStyle name="Ergebnis 6 4 2" xfId="26474"/>
    <cellStyle name="Ergebnis 6 4 2 2" xfId="35509"/>
    <cellStyle name="Ergebnis 6 4 3" xfId="19830"/>
    <cellStyle name="Ergebnis 6 4 4" xfId="21000"/>
    <cellStyle name="Ergebnis 6 4 5" xfId="53635"/>
    <cellStyle name="Ergebnis 6 5" xfId="24422"/>
    <cellStyle name="Ergebnis 6 5 2" xfId="33457"/>
    <cellStyle name="Ergebnis 6 5 3" xfId="56955"/>
    <cellStyle name="Ergebnis 6 6" xfId="15955"/>
    <cellStyle name="Ergebnis 6 7" xfId="6090"/>
    <cellStyle name="Ergebnis 6 8" xfId="42992"/>
    <cellStyle name="Ergebnis 7" xfId="1493"/>
    <cellStyle name="Ergebnis 7 2" xfId="2487"/>
    <cellStyle name="Ergebnis 7 2 2" xfId="4828"/>
    <cellStyle name="Ergebnis 7 2 2 2" xfId="12028"/>
    <cellStyle name="Ergebnis 7 2 2 2 2" xfId="28023"/>
    <cellStyle name="Ergebnis 7 2 2 2 2 2" xfId="37058"/>
    <cellStyle name="Ergebnis 7 2 2 2 3" xfId="21380"/>
    <cellStyle name="Ergebnis 7 2 2 2 4" xfId="17035"/>
    <cellStyle name="Ergebnis 7 2 2 3" xfId="25847"/>
    <cellStyle name="Ergebnis 7 2 2 3 2" xfId="34882"/>
    <cellStyle name="Ergebnis 7 2 2 4" xfId="15795"/>
    <cellStyle name="Ergebnis 7 2 2 5" xfId="9618"/>
    <cellStyle name="Ergebnis 7 2 3" xfId="10645"/>
    <cellStyle name="Ergebnis 7 2 3 2" xfId="26639"/>
    <cellStyle name="Ergebnis 7 2 3 2 2" xfId="35674"/>
    <cellStyle name="Ergebnis 7 2 3 3" xfId="19999"/>
    <cellStyle name="Ergebnis 7 2 3 4" xfId="17113"/>
    <cellStyle name="Ergebnis 7 2 4" xfId="24860"/>
    <cellStyle name="Ergebnis 7 2 4 2" xfId="33895"/>
    <cellStyle name="Ergebnis 7 2 5" xfId="16733"/>
    <cellStyle name="Ergebnis 7 2 6" xfId="7277"/>
    <cellStyle name="Ergebnis 7 3" xfId="3834"/>
    <cellStyle name="Ergebnis 7 3 2" xfId="12059"/>
    <cellStyle name="Ergebnis 7 3 2 2" xfId="28054"/>
    <cellStyle name="Ergebnis 7 3 2 2 2" xfId="37089"/>
    <cellStyle name="Ergebnis 7 3 2 3" xfId="21411"/>
    <cellStyle name="Ergebnis 7 3 2 4" xfId="14893"/>
    <cellStyle name="Ergebnis 7 3 3" xfId="25435"/>
    <cellStyle name="Ergebnis 7 3 3 2" xfId="34470"/>
    <cellStyle name="Ergebnis 7 3 4" xfId="17528"/>
    <cellStyle name="Ergebnis 7 3 5" xfId="8624"/>
    <cellStyle name="Ergebnis 7 4" xfId="13998"/>
    <cellStyle name="Ergebnis 7 4 2" xfId="29987"/>
    <cellStyle name="Ergebnis 7 4 2 2" xfId="39022"/>
    <cellStyle name="Ergebnis 7 4 3" xfId="23351"/>
    <cellStyle name="Ergebnis 7 4 4" xfId="32387"/>
    <cellStyle name="Ergebnis 7 5" xfId="24448"/>
    <cellStyle name="Ergebnis 7 5 2" xfId="33483"/>
    <cellStyle name="Ergebnis 7 6" xfId="17041"/>
    <cellStyle name="Ergebnis 7 7" xfId="6284"/>
    <cellStyle name="Ergebnis 7 8" xfId="43469"/>
    <cellStyle name="Ergebnis 8" xfId="1245"/>
    <cellStyle name="Ergebnis 8 2" xfId="2944"/>
    <cellStyle name="Ergebnis 8 2 2" xfId="5285"/>
    <cellStyle name="Ergebnis 8 2 2 2" xfId="14403"/>
    <cellStyle name="Ergebnis 8 2 2 2 2" xfId="30394"/>
    <cellStyle name="Ergebnis 8 2 2 2 2 2" xfId="39429"/>
    <cellStyle name="Ergebnis 8 2 2 2 3" xfId="23758"/>
    <cellStyle name="Ergebnis 8 2 2 2 4" xfId="32794"/>
    <cellStyle name="Ergebnis 8 2 2 3" xfId="26091"/>
    <cellStyle name="Ergebnis 8 2 2 3 2" xfId="35126"/>
    <cellStyle name="Ergebnis 8 2 2 4" xfId="23619"/>
    <cellStyle name="Ergebnis 8 2 2 5" xfId="10075"/>
    <cellStyle name="Ergebnis 8 2 3" xfId="11773"/>
    <cellStyle name="Ergebnis 8 2 3 2" xfId="27767"/>
    <cellStyle name="Ergebnis 8 2 3 2 2" xfId="36802"/>
    <cellStyle name="Ergebnis 8 2 3 3" xfId="21125"/>
    <cellStyle name="Ergebnis 8 2 3 4" xfId="18279"/>
    <cellStyle name="Ergebnis 8 2 4" xfId="25104"/>
    <cellStyle name="Ergebnis 8 2 4 2" xfId="34139"/>
    <cellStyle name="Ergebnis 8 2 5" xfId="22002"/>
    <cellStyle name="Ergebnis 8 2 6" xfId="7734"/>
    <cellStyle name="Ergebnis 8 3" xfId="3586"/>
    <cellStyle name="Ergebnis 8 3 2" xfId="11651"/>
    <cellStyle name="Ergebnis 8 3 2 2" xfId="27645"/>
    <cellStyle name="Ergebnis 8 3 2 2 2" xfId="36680"/>
    <cellStyle name="Ergebnis 8 3 2 3" xfId="21003"/>
    <cellStyle name="Ergebnis 8 3 2 4" xfId="15394"/>
    <cellStyle name="Ergebnis 8 3 3" xfId="25390"/>
    <cellStyle name="Ergebnis 8 3 3 2" xfId="34425"/>
    <cellStyle name="Ergebnis 8 3 4" xfId="19204"/>
    <cellStyle name="Ergebnis 8 3 5" xfId="8376"/>
    <cellStyle name="Ergebnis 8 4" xfId="12342"/>
    <cellStyle name="Ergebnis 8 4 2" xfId="28337"/>
    <cellStyle name="Ergebnis 8 4 2 2" xfId="37372"/>
    <cellStyle name="Ergebnis 8 4 3" xfId="21694"/>
    <cellStyle name="Ergebnis 8 4 4" xfId="30737"/>
    <cellStyle name="Ergebnis 8 5" xfId="24403"/>
    <cellStyle name="Ergebnis 8 5 2" xfId="33438"/>
    <cellStyle name="Ergebnis 8 6" xfId="15262"/>
    <cellStyle name="Ergebnis 8 7" xfId="6036"/>
    <cellStyle name="Ergebnis 8 8" xfId="44810"/>
    <cellStyle name="Ergebnis 9" xfId="1544"/>
    <cellStyle name="Ergebnis 9 2" xfId="811"/>
    <cellStyle name="Ergebnis 9 2 2" xfId="3159"/>
    <cellStyle name="Ergebnis 9 2 2 2" xfId="14026"/>
    <cellStyle name="Ergebnis 9 2 2 2 2" xfId="30015"/>
    <cellStyle name="Ergebnis 9 2 2 2 2 2" xfId="39050"/>
    <cellStyle name="Ergebnis 9 2 2 2 3" xfId="23379"/>
    <cellStyle name="Ergebnis 9 2 2 2 4" xfId="32415"/>
    <cellStyle name="Ergebnis 9 2 2 3" xfId="25209"/>
    <cellStyle name="Ergebnis 9 2 2 3 2" xfId="34244"/>
    <cellStyle name="Ergebnis 9 2 2 4" xfId="15912"/>
    <cellStyle name="Ergebnis 9 2 2 5" xfId="7949"/>
    <cellStyle name="Ergebnis 9 2 3" xfId="12501"/>
    <cellStyle name="Ergebnis 9 2 3 2" xfId="28488"/>
    <cellStyle name="Ergebnis 9 2 3 2 2" xfId="37523"/>
    <cellStyle name="Ergebnis 9 2 3 3" xfId="21853"/>
    <cellStyle name="Ergebnis 9 2 3 4" xfId="30888"/>
    <cellStyle name="Ergebnis 9 2 4" xfId="24222"/>
    <cellStyle name="Ergebnis 9 2 4 2" xfId="33257"/>
    <cellStyle name="Ergebnis 9 2 5" xfId="19322"/>
    <cellStyle name="Ergebnis 9 2 6" xfId="5610"/>
    <cellStyle name="Ergebnis 9 3" xfId="3885"/>
    <cellStyle name="Ergebnis 9 3 2" xfId="10979"/>
    <cellStyle name="Ergebnis 9 3 2 2" xfId="26973"/>
    <cellStyle name="Ergebnis 9 3 2 2 2" xfId="36008"/>
    <cellStyle name="Ergebnis 9 3 2 3" xfId="20332"/>
    <cellStyle name="Ergebnis 9 3 2 4" xfId="23767"/>
    <cellStyle name="Ergebnis 9 3 3" xfId="25467"/>
    <cellStyle name="Ergebnis 9 3 3 2" xfId="34502"/>
    <cellStyle name="Ergebnis 9 3 4" xfId="15906"/>
    <cellStyle name="Ergebnis 9 3 5" xfId="8675"/>
    <cellStyle name="Ergebnis 9 4" xfId="11087"/>
    <cellStyle name="Ergebnis 9 4 2" xfId="27081"/>
    <cellStyle name="Ergebnis 9 4 2 2" xfId="36116"/>
    <cellStyle name="Ergebnis 9 4 3" xfId="20440"/>
    <cellStyle name="Ergebnis 9 4 4" xfId="15962"/>
    <cellStyle name="Ergebnis 9 5" xfId="24480"/>
    <cellStyle name="Ergebnis 9 5 2" xfId="33515"/>
    <cellStyle name="Ergebnis 9 6" xfId="17181"/>
    <cellStyle name="Ergebnis 9 7" xfId="6335"/>
    <cellStyle name="Ergebnis 9 8" xfId="44858"/>
    <cellStyle name="Erklärender Text" xfId="204"/>
    <cellStyle name="Explanatory Text" xfId="205"/>
    <cellStyle name="Good" xfId="206"/>
    <cellStyle name="Grey" xfId="207"/>
    <cellStyle name="Gut" xfId="208"/>
    <cellStyle name="handbook" xfId="209"/>
    <cellStyle name="Header1" xfId="210"/>
    <cellStyle name="Header2" xfId="211"/>
    <cellStyle name="Header2 10" xfId="212"/>
    <cellStyle name="Header2 10 10" xfId="952"/>
    <cellStyle name="Header2 10 10 2" xfId="3300"/>
    <cellStyle name="Header2 10 10 2 2" xfId="10671"/>
    <cellStyle name="Header2 10 10 2 2 2" xfId="26665"/>
    <cellStyle name="Header2 10 10 2 2 2 2" xfId="35700"/>
    <cellStyle name="Header2 10 10 2 2 3" xfId="19953"/>
    <cellStyle name="Header2 10 10 2 3" xfId="22070"/>
    <cellStyle name="Header2 10 10 2 4" xfId="8090"/>
    <cellStyle name="Header2 10 10 3" xfId="13990"/>
    <cellStyle name="Header2 10 10 3 2" xfId="29979"/>
    <cellStyle name="Header2 10 10 3 2 2" xfId="39014"/>
    <cellStyle name="Header2 10 10 3 3" xfId="32379"/>
    <cellStyle name="Header2 10 10 4" xfId="18601"/>
    <cellStyle name="Header2 10 10 5" xfId="5751"/>
    <cellStyle name="Header2 10 11" xfId="2992"/>
    <cellStyle name="Header2 10 11 2" xfId="11990"/>
    <cellStyle name="Header2 10 11 2 2" xfId="27985"/>
    <cellStyle name="Header2 10 11 2 2 2" xfId="37020"/>
    <cellStyle name="Header2 10 11 2 3" xfId="18142"/>
    <cellStyle name="Header2 10 11 3" xfId="16123"/>
    <cellStyle name="Header2 10 11 4" xfId="7782"/>
    <cellStyle name="Header2 10 12" xfId="624"/>
    <cellStyle name="Header2 10 12 2" xfId="24067"/>
    <cellStyle name="Header2 10 12 2 2" xfId="33102"/>
    <cellStyle name="Header2 10 12 3" xfId="16207"/>
    <cellStyle name="Header2 10 12 4" xfId="5443"/>
    <cellStyle name="Header2 10 13" xfId="18174"/>
    <cellStyle name="Header2 10 14" xfId="40496"/>
    <cellStyle name="Header2 10 2" xfId="514"/>
    <cellStyle name="Header2 10 2 10" xfId="3065"/>
    <cellStyle name="Header2 10 2 10 2" xfId="13999"/>
    <cellStyle name="Header2 10 2 10 2 2" xfId="29988"/>
    <cellStyle name="Header2 10 2 10 2 2 2" xfId="39023"/>
    <cellStyle name="Header2 10 2 10 2 3" xfId="32388"/>
    <cellStyle name="Header2 10 2 10 3" xfId="22287"/>
    <cellStyle name="Header2 10 2 10 4" xfId="7855"/>
    <cellStyle name="Header2 10 2 11" xfId="717"/>
    <cellStyle name="Header2 10 2 11 2" xfId="24140"/>
    <cellStyle name="Header2 10 2 11 2 2" xfId="33175"/>
    <cellStyle name="Header2 10 2 11 3" xfId="18264"/>
    <cellStyle name="Header2 10 2 11 4" xfId="5516"/>
    <cellStyle name="Header2 10 2 12" xfId="16144"/>
    <cellStyle name="Header2 10 2 13" xfId="5363"/>
    <cellStyle name="Header2 10 2 14" xfId="41585"/>
    <cellStyle name="Header2 10 2 2" xfId="1026"/>
    <cellStyle name="Header2 10 2 2 2" xfId="1591"/>
    <cellStyle name="Header2 10 2 2 2 2" xfId="3932"/>
    <cellStyle name="Header2 10 2 2 2 2 2" xfId="12275"/>
    <cellStyle name="Header2 10 2 2 2 2 2 2" xfId="28270"/>
    <cellStyle name="Header2 10 2 2 2 2 2 2 2" xfId="37305"/>
    <cellStyle name="Header2 10 2 2 2 2 2 3" xfId="30670"/>
    <cellStyle name="Header2 10 2 2 2 2 3" xfId="22827"/>
    <cellStyle name="Header2 10 2 2 2 2 4" xfId="8722"/>
    <cellStyle name="Header2 10 2 2 2 2 5" xfId="51423"/>
    <cellStyle name="Header2 10 2 2 2 3" xfId="12995"/>
    <cellStyle name="Header2 10 2 2 2 3 2" xfId="28983"/>
    <cellStyle name="Header2 10 2 2 2 3 2 2" xfId="38018"/>
    <cellStyle name="Header2 10 2 2 2 3 3" xfId="31383"/>
    <cellStyle name="Header2 10 2 2 2 3 4" xfId="54625"/>
    <cellStyle name="Header2 10 2 2 2 4" xfId="19398"/>
    <cellStyle name="Header2 10 2 2 2 4 2" xfId="57945"/>
    <cellStyle name="Header2 10 2 2 2 5" xfId="6382"/>
    <cellStyle name="Header2 10 2 2 2 6" xfId="48056"/>
    <cellStyle name="Header2 10 2 2 3" xfId="824"/>
    <cellStyle name="Header2 10 2 2 3 2" xfId="3172"/>
    <cellStyle name="Header2 10 2 2 3 2 2" xfId="10673"/>
    <cellStyle name="Header2 10 2 2 3 2 2 2" xfId="26667"/>
    <cellStyle name="Header2 10 2 2 3 2 2 2 2" xfId="35702"/>
    <cellStyle name="Header2 10 2 2 3 2 2 3" xfId="18362"/>
    <cellStyle name="Header2 10 2 2 3 2 3" xfId="18947"/>
    <cellStyle name="Header2 10 2 2 3 2 4" xfId="7962"/>
    <cellStyle name="Header2 10 2 2 3 3" xfId="17330"/>
    <cellStyle name="Header2 10 2 2 3 4" xfId="5623"/>
    <cellStyle name="Header2 10 2 2 3 5" xfId="55985"/>
    <cellStyle name="Header2 10 2 2 4" xfId="3374"/>
    <cellStyle name="Header2 10 2 2 4 2" xfId="13000"/>
    <cellStyle name="Header2 10 2 2 4 2 2" xfId="28988"/>
    <cellStyle name="Header2 10 2 2 4 2 2 2" xfId="38023"/>
    <cellStyle name="Header2 10 2 2 4 2 3" xfId="31388"/>
    <cellStyle name="Header2 10 2 2 4 3" xfId="22204"/>
    <cellStyle name="Header2 10 2 2 4 4" xfId="8164"/>
    <cellStyle name="Header2 10 2 2 5" xfId="15521"/>
    <cellStyle name="Header2 10 2 2 6" xfId="5825"/>
    <cellStyle name="Header2 10 2 2 7" xfId="46208"/>
    <cellStyle name="Header2 10 2 3" xfId="1752"/>
    <cellStyle name="Header2 10 2 3 2" xfId="2659"/>
    <cellStyle name="Header2 10 2 3 2 2" xfId="5000"/>
    <cellStyle name="Header2 10 2 3 2 2 2" xfId="10292"/>
    <cellStyle name="Header2 10 2 3 2 2 2 2" xfId="26290"/>
    <cellStyle name="Header2 10 2 3 2 2 2 2 2" xfId="35325"/>
    <cellStyle name="Header2 10 2 3 2 2 2 3" xfId="22845"/>
    <cellStyle name="Header2 10 2 3 2 2 3" xfId="16450"/>
    <cellStyle name="Header2 10 2 3 2 2 4" xfId="9790"/>
    <cellStyle name="Header2 10 2 3 2 3" xfId="12586"/>
    <cellStyle name="Header2 10 2 3 2 3 2" xfId="28573"/>
    <cellStyle name="Header2 10 2 3 2 3 2 2" xfId="37608"/>
    <cellStyle name="Header2 10 2 3 2 3 3" xfId="30973"/>
    <cellStyle name="Header2 10 2 3 2 4" xfId="23340"/>
    <cellStyle name="Header2 10 2 3 2 5" xfId="7449"/>
    <cellStyle name="Header2 10 2 3 2 6" xfId="50670"/>
    <cellStyle name="Header2 10 2 3 3" xfId="4093"/>
    <cellStyle name="Header2 10 2 3 3 2" xfId="11287"/>
    <cellStyle name="Header2 10 2 3 3 2 2" xfId="27281"/>
    <cellStyle name="Header2 10 2 3 3 2 2 2" xfId="36316"/>
    <cellStyle name="Header2 10 2 3 3 2 3" xfId="19291"/>
    <cellStyle name="Header2 10 2 3 3 3" xfId="15493"/>
    <cellStyle name="Header2 10 2 3 3 4" xfId="8883"/>
    <cellStyle name="Header2 10 2 3 3 5" xfId="53872"/>
    <cellStyle name="Header2 10 2 3 4" xfId="12065"/>
    <cellStyle name="Header2 10 2 3 4 2" xfId="28060"/>
    <cellStyle name="Header2 10 2 3 4 2 2" xfId="37095"/>
    <cellStyle name="Header2 10 2 3 4 3" xfId="15205"/>
    <cellStyle name="Header2 10 2 3 4 4" xfId="57192"/>
    <cellStyle name="Header2 10 2 3 5" xfId="17989"/>
    <cellStyle name="Header2 10 2 3 6" xfId="6542"/>
    <cellStyle name="Header2 10 2 3 7" xfId="47341"/>
    <cellStyle name="Header2 10 2 4" xfId="1892"/>
    <cellStyle name="Header2 10 2 4 2" xfId="4233"/>
    <cellStyle name="Header2 10 2 4 2 2" xfId="11410"/>
    <cellStyle name="Header2 10 2 4 2 2 2" xfId="27404"/>
    <cellStyle name="Header2 10 2 4 2 2 2 2" xfId="36439"/>
    <cellStyle name="Header2 10 2 4 2 2 3" xfId="21426"/>
    <cellStyle name="Header2 10 2 4 2 3" xfId="21900"/>
    <cellStyle name="Header2 10 2 4 2 4" xfId="9023"/>
    <cellStyle name="Header2 10 2 4 3" xfId="13250"/>
    <cellStyle name="Header2 10 2 4 3 2" xfId="29238"/>
    <cellStyle name="Header2 10 2 4 3 2 2" xfId="38273"/>
    <cellStyle name="Header2 10 2 4 3 3" xfId="31638"/>
    <cellStyle name="Header2 10 2 4 4" xfId="19413"/>
    <cellStyle name="Header2 10 2 4 5" xfId="6682"/>
    <cellStyle name="Header2 10 2 4 6" xfId="45313"/>
    <cellStyle name="Header2 10 2 5" xfId="2032"/>
    <cellStyle name="Header2 10 2 5 2" xfId="4373"/>
    <cellStyle name="Header2 10 2 5 2 2" xfId="13385"/>
    <cellStyle name="Header2 10 2 5 2 2 2" xfId="29373"/>
    <cellStyle name="Header2 10 2 5 2 2 2 2" xfId="38408"/>
    <cellStyle name="Header2 10 2 5 2 2 3" xfId="31773"/>
    <cellStyle name="Header2 10 2 5 2 3" xfId="21772"/>
    <cellStyle name="Header2 10 2 5 2 4" xfId="9163"/>
    <cellStyle name="Header2 10 2 5 3" xfId="12331"/>
    <cellStyle name="Header2 10 2 5 3 2" xfId="28326"/>
    <cellStyle name="Header2 10 2 5 3 2 2" xfId="37361"/>
    <cellStyle name="Header2 10 2 5 3 3" xfId="30726"/>
    <cellStyle name="Header2 10 2 5 4" xfId="21921"/>
    <cellStyle name="Header2 10 2 5 5" xfId="6822"/>
    <cellStyle name="Header2 10 2 5 6" xfId="48686"/>
    <cellStyle name="Header2 10 2 6" xfId="2157"/>
    <cellStyle name="Header2 10 2 6 2" xfId="4498"/>
    <cellStyle name="Header2 10 2 6 2 2" xfId="11688"/>
    <cellStyle name="Header2 10 2 6 2 2 2" xfId="27682"/>
    <cellStyle name="Header2 10 2 6 2 2 2 2" xfId="36717"/>
    <cellStyle name="Header2 10 2 6 2 2 3" xfId="16013"/>
    <cellStyle name="Header2 10 2 6 2 3" xfId="21985"/>
    <cellStyle name="Header2 10 2 6 2 4" xfId="9288"/>
    <cellStyle name="Header2 10 2 6 3" xfId="11116"/>
    <cellStyle name="Header2 10 2 6 3 2" xfId="27110"/>
    <cellStyle name="Header2 10 2 6 3 2 2" xfId="36145"/>
    <cellStyle name="Header2 10 2 6 3 3" xfId="20099"/>
    <cellStyle name="Header2 10 2 6 4" xfId="21717"/>
    <cellStyle name="Header2 10 2 6 5" xfId="6947"/>
    <cellStyle name="Header2 10 2 6 6" xfId="51899"/>
    <cellStyle name="Header2 10 2 7" xfId="2290"/>
    <cellStyle name="Header2 10 2 7 2" xfId="4631"/>
    <cellStyle name="Header2 10 2 7 2 2" xfId="12424"/>
    <cellStyle name="Header2 10 2 7 2 2 2" xfId="28415"/>
    <cellStyle name="Header2 10 2 7 2 2 2 2" xfId="37450"/>
    <cellStyle name="Header2 10 2 7 2 2 3" xfId="30815"/>
    <cellStyle name="Header2 10 2 7 2 3" xfId="20323"/>
    <cellStyle name="Header2 10 2 7 2 4" xfId="9421"/>
    <cellStyle name="Header2 10 2 7 3" xfId="12567"/>
    <cellStyle name="Header2 10 2 7 3 2" xfId="28554"/>
    <cellStyle name="Header2 10 2 7 3 2 2" xfId="37589"/>
    <cellStyle name="Header2 10 2 7 3 3" xfId="30954"/>
    <cellStyle name="Header2 10 2 7 4" xfId="20448"/>
    <cellStyle name="Header2 10 2 7 5" xfId="7080"/>
    <cellStyle name="Header2 10 2 7 6" xfId="55101"/>
    <cellStyle name="Header2 10 2 8" xfId="1161"/>
    <cellStyle name="Header2 10 2 8 2" xfId="3502"/>
    <cellStyle name="Header2 10 2 8 2 2" xfId="13002"/>
    <cellStyle name="Header2 10 2 8 2 2 2" xfId="28990"/>
    <cellStyle name="Header2 10 2 8 2 2 2 2" xfId="38025"/>
    <cellStyle name="Header2 10 2 8 2 2 3" xfId="31390"/>
    <cellStyle name="Header2 10 2 8 2 3" xfId="19809"/>
    <cellStyle name="Header2 10 2 8 2 4" xfId="8292"/>
    <cellStyle name="Header2 10 2 8 3" xfId="11189"/>
    <cellStyle name="Header2 10 2 8 3 2" xfId="27183"/>
    <cellStyle name="Header2 10 2 8 3 2 2" xfId="36218"/>
    <cellStyle name="Header2 10 2 8 3 3" xfId="20681"/>
    <cellStyle name="Header2 10 2 8 4" xfId="18171"/>
    <cellStyle name="Header2 10 2 8 5" xfId="5952"/>
    <cellStyle name="Header2 10 2 9" xfId="997"/>
    <cellStyle name="Header2 10 2 9 2" xfId="3345"/>
    <cellStyle name="Header2 10 2 9 2 2" xfId="11706"/>
    <cellStyle name="Header2 10 2 9 2 2 2" xfId="27700"/>
    <cellStyle name="Header2 10 2 9 2 2 2 2" xfId="36735"/>
    <cellStyle name="Header2 10 2 9 2 2 3" xfId="17203"/>
    <cellStyle name="Header2 10 2 9 2 3" xfId="17087"/>
    <cellStyle name="Header2 10 2 9 2 4" xfId="8135"/>
    <cellStyle name="Header2 10 2 9 3" xfId="16860"/>
    <cellStyle name="Header2 10 2 9 4" xfId="5796"/>
    <cellStyle name="Header2 10 3" xfId="1087"/>
    <cellStyle name="Header2 10 3 10" xfId="17338"/>
    <cellStyle name="Header2 10 3 11" xfId="5885"/>
    <cellStyle name="Header2 10 3 12" xfId="41820"/>
    <cellStyle name="Header2 10 3 2" xfId="1825"/>
    <cellStyle name="Header2 10 3 2 2" xfId="2709"/>
    <cellStyle name="Header2 10 3 2 2 2" xfId="5050"/>
    <cellStyle name="Header2 10 3 2 2 2 2" xfId="10248"/>
    <cellStyle name="Header2 10 3 2 2 2 2 2" xfId="26246"/>
    <cellStyle name="Header2 10 3 2 2 2 2 2 2" xfId="35281"/>
    <cellStyle name="Header2 10 3 2 2 2 2 3" xfId="15893"/>
    <cellStyle name="Header2 10 3 2 2 2 3" xfId="15587"/>
    <cellStyle name="Header2 10 3 2 2 2 4" xfId="9840"/>
    <cellStyle name="Header2 10 3 2 2 2 5" xfId="51658"/>
    <cellStyle name="Header2 10 3 2 2 3" xfId="11495"/>
    <cellStyle name="Header2 10 3 2 2 3 2" xfId="27489"/>
    <cellStyle name="Header2 10 3 2 2 3 2 2" xfId="36524"/>
    <cellStyle name="Header2 10 3 2 2 3 3" xfId="23667"/>
    <cellStyle name="Header2 10 3 2 2 3 4" xfId="54860"/>
    <cellStyle name="Header2 10 3 2 2 4" xfId="16336"/>
    <cellStyle name="Header2 10 3 2 2 4 2" xfId="58180"/>
    <cellStyle name="Header2 10 3 2 2 5" xfId="7499"/>
    <cellStyle name="Header2 10 3 2 2 6" xfId="48277"/>
    <cellStyle name="Header2 10 3 2 3" xfId="4166"/>
    <cellStyle name="Header2 10 3 2 3 2" xfId="13326"/>
    <cellStyle name="Header2 10 3 2 3 2 2" xfId="29314"/>
    <cellStyle name="Header2 10 3 2 3 2 2 2" xfId="38349"/>
    <cellStyle name="Header2 10 3 2 3 2 3" xfId="31714"/>
    <cellStyle name="Header2 10 3 2 3 3" xfId="23606"/>
    <cellStyle name="Header2 10 3 2 3 4" xfId="8956"/>
    <cellStyle name="Header2 10 3 2 3 5" xfId="56220"/>
    <cellStyle name="Header2 10 3 2 4" xfId="13299"/>
    <cellStyle name="Header2 10 3 2 4 2" xfId="29287"/>
    <cellStyle name="Header2 10 3 2 4 2 2" xfId="38322"/>
    <cellStyle name="Header2 10 3 2 4 3" xfId="31687"/>
    <cellStyle name="Header2 10 3 2 5" xfId="17793"/>
    <cellStyle name="Header2 10 3 2 6" xfId="6615"/>
    <cellStyle name="Header2 10 3 2 7" xfId="46430"/>
    <cellStyle name="Header2 10 3 3" xfId="1966"/>
    <cellStyle name="Header2 10 3 3 2" xfId="4307"/>
    <cellStyle name="Header2 10 3 3 2 2" xfId="13498"/>
    <cellStyle name="Header2 10 3 3 2 2 2" xfId="29486"/>
    <cellStyle name="Header2 10 3 3 2 2 2 2" xfId="38521"/>
    <cellStyle name="Header2 10 3 3 2 2 3" xfId="31886"/>
    <cellStyle name="Header2 10 3 3 2 3" xfId="21371"/>
    <cellStyle name="Header2 10 3 3 2 4" xfId="9097"/>
    <cellStyle name="Header2 10 3 3 2 5" xfId="50905"/>
    <cellStyle name="Header2 10 3 3 3" xfId="12571"/>
    <cellStyle name="Header2 10 3 3 3 2" xfId="28558"/>
    <cellStyle name="Header2 10 3 3 3 2 2" xfId="37593"/>
    <cellStyle name="Header2 10 3 3 3 3" xfId="30958"/>
    <cellStyle name="Header2 10 3 3 3 4" xfId="54107"/>
    <cellStyle name="Header2 10 3 3 4" xfId="20735"/>
    <cellStyle name="Header2 10 3 3 4 2" xfId="57427"/>
    <cellStyle name="Header2 10 3 3 5" xfId="6756"/>
    <cellStyle name="Header2 10 3 3 6" xfId="47563"/>
    <cellStyle name="Header2 10 3 4" xfId="2103"/>
    <cellStyle name="Header2 10 3 4 2" xfId="4444"/>
    <cellStyle name="Header2 10 3 4 2 2" xfId="12651"/>
    <cellStyle name="Header2 10 3 4 2 2 2" xfId="28638"/>
    <cellStyle name="Header2 10 3 4 2 2 2 2" xfId="37673"/>
    <cellStyle name="Header2 10 3 4 2 2 3" xfId="31038"/>
    <cellStyle name="Header2 10 3 4 2 3" xfId="16111"/>
    <cellStyle name="Header2 10 3 4 2 4" xfId="9234"/>
    <cellStyle name="Header2 10 3 4 3" xfId="13227"/>
    <cellStyle name="Header2 10 3 4 3 2" xfId="29215"/>
    <cellStyle name="Header2 10 3 4 3 2 2" xfId="38250"/>
    <cellStyle name="Header2 10 3 4 3 3" xfId="31615"/>
    <cellStyle name="Header2 10 3 4 4" xfId="22465"/>
    <cellStyle name="Header2 10 3 4 5" xfId="6893"/>
    <cellStyle name="Header2 10 3 4 6" xfId="45548"/>
    <cellStyle name="Header2 10 3 5" xfId="2232"/>
    <cellStyle name="Header2 10 3 5 2" xfId="4573"/>
    <cellStyle name="Header2 10 3 5 2 2" xfId="10587"/>
    <cellStyle name="Header2 10 3 5 2 2 2" xfId="26581"/>
    <cellStyle name="Header2 10 3 5 2 2 2 2" xfId="35616"/>
    <cellStyle name="Header2 10 3 5 2 2 3" xfId="15783"/>
    <cellStyle name="Header2 10 3 5 2 3" xfId="17377"/>
    <cellStyle name="Header2 10 3 5 2 4" xfId="9363"/>
    <cellStyle name="Header2 10 3 5 3" xfId="14203"/>
    <cellStyle name="Header2 10 3 5 3 2" xfId="30192"/>
    <cellStyle name="Header2 10 3 5 3 2 2" xfId="39227"/>
    <cellStyle name="Header2 10 3 5 3 3" xfId="32592"/>
    <cellStyle name="Header2 10 3 5 4" xfId="22993"/>
    <cellStyle name="Header2 10 3 5 5" xfId="7022"/>
    <cellStyle name="Header2 10 3 5 6" xfId="48921"/>
    <cellStyle name="Header2 10 3 6" xfId="2361"/>
    <cellStyle name="Header2 10 3 6 2" xfId="4702"/>
    <cellStyle name="Header2 10 3 6 2 2" xfId="14222"/>
    <cellStyle name="Header2 10 3 6 2 2 2" xfId="30211"/>
    <cellStyle name="Header2 10 3 6 2 2 2 2" xfId="39246"/>
    <cellStyle name="Header2 10 3 6 2 2 3" xfId="32611"/>
    <cellStyle name="Header2 10 3 6 2 3" xfId="18478"/>
    <cellStyle name="Header2 10 3 6 2 4" xfId="9492"/>
    <cellStyle name="Header2 10 3 6 3" xfId="13814"/>
    <cellStyle name="Header2 10 3 6 3 2" xfId="29803"/>
    <cellStyle name="Header2 10 3 6 3 2 2" xfId="38838"/>
    <cellStyle name="Header2 10 3 6 3 3" xfId="32203"/>
    <cellStyle name="Header2 10 3 6 4" xfId="23586"/>
    <cellStyle name="Header2 10 3 6 5" xfId="7151"/>
    <cellStyle name="Header2 10 3 6 6" xfId="52134"/>
    <cellStyle name="Header2 10 3 7" xfId="1666"/>
    <cellStyle name="Header2 10 3 7 2" xfId="4007"/>
    <cellStyle name="Header2 10 3 7 2 2" xfId="13087"/>
    <cellStyle name="Header2 10 3 7 2 2 2" xfId="29075"/>
    <cellStyle name="Header2 10 3 7 2 2 2 2" xfId="38110"/>
    <cellStyle name="Header2 10 3 7 2 2 3" xfId="31475"/>
    <cellStyle name="Header2 10 3 7 2 3" xfId="15451"/>
    <cellStyle name="Header2 10 3 7 2 4" xfId="8797"/>
    <cellStyle name="Header2 10 3 7 3" xfId="13431"/>
    <cellStyle name="Header2 10 3 7 3 2" xfId="29419"/>
    <cellStyle name="Header2 10 3 7 3 2 2" xfId="38454"/>
    <cellStyle name="Header2 10 3 7 3 3" xfId="31819"/>
    <cellStyle name="Header2 10 3 7 4" xfId="18205"/>
    <cellStyle name="Header2 10 3 7 5" xfId="6456"/>
    <cellStyle name="Header2 10 3 7 6" xfId="55336"/>
    <cellStyle name="Header2 10 3 8" xfId="2875"/>
    <cellStyle name="Header2 10 3 8 2" xfId="5216"/>
    <cellStyle name="Header2 10 3 8 2 2" xfId="14334"/>
    <cellStyle name="Header2 10 3 8 2 2 2" xfId="30325"/>
    <cellStyle name="Header2 10 3 8 2 2 2 2" xfId="39360"/>
    <cellStyle name="Header2 10 3 8 2 2 3" xfId="32725"/>
    <cellStyle name="Header2 10 3 8 2 3" xfId="15895"/>
    <cellStyle name="Header2 10 3 8 2 4" xfId="10006"/>
    <cellStyle name="Header2 10 3 8 3" xfId="17461"/>
    <cellStyle name="Header2 10 3 8 4" xfId="7665"/>
    <cellStyle name="Header2 10 3 9" xfId="3435"/>
    <cellStyle name="Header2 10 3 9 2" xfId="11133"/>
    <cellStyle name="Header2 10 3 9 2 2" xfId="27127"/>
    <cellStyle name="Header2 10 3 9 2 2 2" xfId="36162"/>
    <cellStyle name="Header2 10 3 9 2 3" xfId="19120"/>
    <cellStyle name="Header2 10 3 9 3" xfId="16330"/>
    <cellStyle name="Header2 10 3 9 4" xfId="8225"/>
    <cellStyle name="Header2 10 4" xfId="865"/>
    <cellStyle name="Header2 10 4 2" xfId="1361"/>
    <cellStyle name="Header2 10 4 2 2" xfId="3702"/>
    <cellStyle name="Header2 10 4 2 2 2" xfId="11040"/>
    <cellStyle name="Header2 10 4 2 2 2 2" xfId="27034"/>
    <cellStyle name="Header2 10 4 2 2 2 2 2" xfId="36069"/>
    <cellStyle name="Header2 10 4 2 2 2 3" xfId="17064"/>
    <cellStyle name="Header2 10 4 2 2 3" xfId="22999"/>
    <cellStyle name="Header2 10 4 2 2 4" xfId="8492"/>
    <cellStyle name="Header2 10 4 2 2 5" xfId="51146"/>
    <cellStyle name="Header2 10 4 2 3" xfId="10431"/>
    <cellStyle name="Header2 10 4 2 3 2" xfId="26429"/>
    <cellStyle name="Header2 10 4 2 3 2 2" xfId="35464"/>
    <cellStyle name="Header2 10 4 2 3 3" xfId="20353"/>
    <cellStyle name="Header2 10 4 2 3 4" xfId="54348"/>
    <cellStyle name="Header2 10 4 2 4" xfId="19143"/>
    <cellStyle name="Header2 10 4 2 4 2" xfId="57668"/>
    <cellStyle name="Header2 10 4 2 5" xfId="6152"/>
    <cellStyle name="Header2 10 4 2 6" xfId="47794"/>
    <cellStyle name="Header2 10 4 3" xfId="1155"/>
    <cellStyle name="Header2 10 4 3 2" xfId="3496"/>
    <cellStyle name="Header2 10 4 3 2 2" xfId="12859"/>
    <cellStyle name="Header2 10 4 3 2 2 2" xfId="28847"/>
    <cellStyle name="Header2 10 4 3 2 2 2 2" xfId="37882"/>
    <cellStyle name="Header2 10 4 3 2 2 3" xfId="31247"/>
    <cellStyle name="Header2 10 4 3 2 3" xfId="17920"/>
    <cellStyle name="Header2 10 4 3 2 4" xfId="8286"/>
    <cellStyle name="Header2 10 4 3 3" xfId="17046"/>
    <cellStyle name="Header2 10 4 3 4" xfId="5946"/>
    <cellStyle name="Header2 10 4 3 5" xfId="55702"/>
    <cellStyle name="Header2 10 4 4" xfId="3213"/>
    <cellStyle name="Header2 10 4 4 2" xfId="10877"/>
    <cellStyle name="Header2 10 4 4 2 2" xfId="26871"/>
    <cellStyle name="Header2 10 4 4 2 2 2" xfId="35906"/>
    <cellStyle name="Header2 10 4 4 2 3" xfId="22107"/>
    <cellStyle name="Header2 10 4 4 3" xfId="16524"/>
    <cellStyle name="Header2 10 4 4 4" xfId="8003"/>
    <cellStyle name="Header2 10 4 5" xfId="19224"/>
    <cellStyle name="Header2 10 4 6" xfId="5664"/>
    <cellStyle name="Header2 10 4 7" xfId="45946"/>
    <cellStyle name="Header2 10 5" xfId="1446"/>
    <cellStyle name="Header2 10 5 2" xfId="2552"/>
    <cellStyle name="Header2 10 5 2 2" xfId="4893"/>
    <cellStyle name="Header2 10 5 2 2 2" xfId="12832"/>
    <cellStyle name="Header2 10 5 2 2 2 2" xfId="28820"/>
    <cellStyle name="Header2 10 5 2 2 2 2 2" xfId="37855"/>
    <cellStyle name="Header2 10 5 2 2 2 3" xfId="31220"/>
    <cellStyle name="Header2 10 5 2 2 3" xfId="21221"/>
    <cellStyle name="Header2 10 5 2 2 4" xfId="9683"/>
    <cellStyle name="Header2 10 5 2 3" xfId="12748"/>
    <cellStyle name="Header2 10 5 2 3 2" xfId="28735"/>
    <cellStyle name="Header2 10 5 2 3 2 2" xfId="37770"/>
    <cellStyle name="Header2 10 5 2 3 3" xfId="31135"/>
    <cellStyle name="Header2 10 5 2 4" xfId="20713"/>
    <cellStyle name="Header2 10 5 2 5" xfId="7342"/>
    <cellStyle name="Header2 10 5 3" xfId="3787"/>
    <cellStyle name="Header2 10 5 3 2" xfId="11942"/>
    <cellStyle name="Header2 10 5 3 2 2" xfId="27937"/>
    <cellStyle name="Header2 10 5 3 2 2 2" xfId="36972"/>
    <cellStyle name="Header2 10 5 3 2 3" xfId="18547"/>
    <cellStyle name="Header2 10 5 3 3" xfId="21319"/>
    <cellStyle name="Header2 10 5 3 4" xfId="8577"/>
    <cellStyle name="Header2 10 5 4" xfId="10147"/>
    <cellStyle name="Header2 10 5 4 2" xfId="26149"/>
    <cellStyle name="Header2 10 5 4 2 2" xfId="35184"/>
    <cellStyle name="Header2 10 5 4 3" xfId="20527"/>
    <cellStyle name="Header2 10 5 5" xfId="18324"/>
    <cellStyle name="Header2 10 5 6" xfId="6237"/>
    <cellStyle name="Header2 10 5 7" xfId="44812"/>
    <cellStyle name="Header2 10 6" xfId="1298"/>
    <cellStyle name="Header2 10 6 2" xfId="3639"/>
    <cellStyle name="Header2 10 6 2 2" xfId="10629"/>
    <cellStyle name="Header2 10 6 2 2 2" xfId="26623"/>
    <cellStyle name="Header2 10 6 2 2 2 2" xfId="35658"/>
    <cellStyle name="Header2 10 6 2 2 3" xfId="18805"/>
    <cellStyle name="Header2 10 6 2 3" xfId="16847"/>
    <cellStyle name="Header2 10 6 2 4" xfId="8429"/>
    <cellStyle name="Header2 10 6 3" xfId="10477"/>
    <cellStyle name="Header2 10 6 3 2" xfId="26475"/>
    <cellStyle name="Header2 10 6 3 2 2" xfId="35510"/>
    <cellStyle name="Header2 10 6 3 3" xfId="18074"/>
    <cellStyle name="Header2 10 6 4" xfId="17151"/>
    <cellStyle name="Header2 10 6 5" xfId="6089"/>
    <cellStyle name="Header2 10 7" xfId="1488"/>
    <cellStyle name="Header2 10 7 2" xfId="3829"/>
    <cellStyle name="Header2 10 7 2 2" xfId="12951"/>
    <cellStyle name="Header2 10 7 2 2 2" xfId="28939"/>
    <cellStyle name="Header2 10 7 2 2 2 2" xfId="37974"/>
    <cellStyle name="Header2 10 7 2 2 3" xfId="31339"/>
    <cellStyle name="Header2 10 7 2 3" xfId="17083"/>
    <cellStyle name="Header2 10 7 2 4" xfId="8619"/>
    <cellStyle name="Header2 10 7 3" xfId="14209"/>
    <cellStyle name="Header2 10 7 3 2" xfId="30198"/>
    <cellStyle name="Header2 10 7 3 2 2" xfId="39233"/>
    <cellStyle name="Header2 10 7 3 3" xfId="32598"/>
    <cellStyle name="Header2 10 7 4" xfId="19403"/>
    <cellStyle name="Header2 10 7 5" xfId="6279"/>
    <cellStyle name="Header2 10 8" xfId="1250"/>
    <cellStyle name="Header2 10 8 2" xfId="3591"/>
    <cellStyle name="Header2 10 8 2 2" xfId="12155"/>
    <cellStyle name="Header2 10 8 2 2 2" xfId="28150"/>
    <cellStyle name="Header2 10 8 2 2 2 2" xfId="37185"/>
    <cellStyle name="Header2 10 8 2 2 3" xfId="14808"/>
    <cellStyle name="Header2 10 8 2 3" xfId="20525"/>
    <cellStyle name="Header2 10 8 2 4" xfId="8381"/>
    <cellStyle name="Header2 10 8 3" xfId="13114"/>
    <cellStyle name="Header2 10 8 3 2" xfId="29102"/>
    <cellStyle name="Header2 10 8 3 2 2" xfId="38137"/>
    <cellStyle name="Header2 10 8 3 3" xfId="31502"/>
    <cellStyle name="Header2 10 8 4" xfId="15261"/>
    <cellStyle name="Header2 10 8 5" xfId="6041"/>
    <cellStyle name="Header2 10 9" xfId="1523"/>
    <cellStyle name="Header2 10 9 2" xfId="3864"/>
    <cellStyle name="Header2 10 9 2 2" xfId="12103"/>
    <cellStyle name="Header2 10 9 2 2 2" xfId="28098"/>
    <cellStyle name="Header2 10 9 2 2 2 2" xfId="37133"/>
    <cellStyle name="Header2 10 9 2 2 3" xfId="15200"/>
    <cellStyle name="Header2 10 9 2 3" xfId="16297"/>
    <cellStyle name="Header2 10 9 2 4" xfId="8654"/>
    <cellStyle name="Header2 10 9 3" xfId="10656"/>
    <cellStyle name="Header2 10 9 3 2" xfId="26650"/>
    <cellStyle name="Header2 10 9 3 2 2" xfId="35685"/>
    <cellStyle name="Header2 10 9 3 3" xfId="23507"/>
    <cellStyle name="Header2 10 9 4" xfId="14977"/>
    <cellStyle name="Header2 10 9 5" xfId="6314"/>
    <cellStyle name="Header2 11" xfId="213"/>
    <cellStyle name="Header2 11 10" xfId="955"/>
    <cellStyle name="Header2 11 10 2" xfId="3303"/>
    <cellStyle name="Header2 11 10 2 2" xfId="11454"/>
    <cellStyle name="Header2 11 10 2 2 2" xfId="27448"/>
    <cellStyle name="Header2 11 10 2 2 2 2" xfId="36483"/>
    <cellStyle name="Header2 11 10 2 2 3" xfId="17542"/>
    <cellStyle name="Header2 11 10 2 3" xfId="21187"/>
    <cellStyle name="Header2 11 10 2 4" xfId="8093"/>
    <cellStyle name="Header2 11 10 3" xfId="13651"/>
    <cellStyle name="Header2 11 10 3 2" xfId="29639"/>
    <cellStyle name="Header2 11 10 3 2 2" xfId="38674"/>
    <cellStyle name="Header2 11 10 3 3" xfId="32039"/>
    <cellStyle name="Header2 11 10 4" xfId="16484"/>
    <cellStyle name="Header2 11 10 5" xfId="5754"/>
    <cellStyle name="Header2 11 11" xfId="2993"/>
    <cellStyle name="Header2 11 11 2" xfId="11082"/>
    <cellStyle name="Header2 11 11 2 2" xfId="27076"/>
    <cellStyle name="Header2 11 11 2 2 2" xfId="36111"/>
    <cellStyle name="Header2 11 11 2 3" xfId="18079"/>
    <cellStyle name="Header2 11 11 3" xfId="15604"/>
    <cellStyle name="Header2 11 11 4" xfId="7783"/>
    <cellStyle name="Header2 11 12" xfId="625"/>
    <cellStyle name="Header2 11 12 2" xfId="24068"/>
    <cellStyle name="Header2 11 12 2 2" xfId="33103"/>
    <cellStyle name="Header2 11 12 3" xfId="18845"/>
    <cellStyle name="Header2 11 12 4" xfId="5444"/>
    <cellStyle name="Header2 11 13" xfId="17599"/>
    <cellStyle name="Header2 11 14" xfId="40497"/>
    <cellStyle name="Header2 11 2" xfId="515"/>
    <cellStyle name="Header2 11 2 10" xfId="3066"/>
    <cellStyle name="Header2 11 2 10 2" xfId="12087"/>
    <cellStyle name="Header2 11 2 10 2 2" xfId="28082"/>
    <cellStyle name="Header2 11 2 10 2 2 2" xfId="37117"/>
    <cellStyle name="Header2 11 2 10 2 3" xfId="14686"/>
    <cellStyle name="Header2 11 2 10 3" xfId="20043"/>
    <cellStyle name="Header2 11 2 10 4" xfId="7856"/>
    <cellStyle name="Header2 11 2 11" xfId="718"/>
    <cellStyle name="Header2 11 2 11 2" xfId="24141"/>
    <cellStyle name="Header2 11 2 11 2 2" xfId="33176"/>
    <cellStyle name="Header2 11 2 11 3" xfId="17513"/>
    <cellStyle name="Header2 11 2 11 4" xfId="5517"/>
    <cellStyle name="Header2 11 2 12" xfId="17481"/>
    <cellStyle name="Header2 11 2 13" xfId="5364"/>
    <cellStyle name="Header2 11 2 14" xfId="41586"/>
    <cellStyle name="Header2 11 2 2" xfId="1027"/>
    <cellStyle name="Header2 11 2 2 2" xfId="1592"/>
    <cellStyle name="Header2 11 2 2 2 2" xfId="3933"/>
    <cellStyle name="Header2 11 2 2 2 2 2" xfId="13144"/>
    <cellStyle name="Header2 11 2 2 2 2 2 2" xfId="29132"/>
    <cellStyle name="Header2 11 2 2 2 2 2 2 2" xfId="38167"/>
    <cellStyle name="Header2 11 2 2 2 2 2 3" xfId="31532"/>
    <cellStyle name="Header2 11 2 2 2 2 3" xfId="20273"/>
    <cellStyle name="Header2 11 2 2 2 2 4" xfId="8723"/>
    <cellStyle name="Header2 11 2 2 2 2 5" xfId="51424"/>
    <cellStyle name="Header2 11 2 2 2 3" xfId="13986"/>
    <cellStyle name="Header2 11 2 2 2 3 2" xfId="29975"/>
    <cellStyle name="Header2 11 2 2 2 3 2 2" xfId="39010"/>
    <cellStyle name="Header2 11 2 2 2 3 3" xfId="32375"/>
    <cellStyle name="Header2 11 2 2 2 3 4" xfId="54626"/>
    <cellStyle name="Header2 11 2 2 2 4" xfId="17277"/>
    <cellStyle name="Header2 11 2 2 2 4 2" xfId="57946"/>
    <cellStyle name="Header2 11 2 2 2 5" xfId="6383"/>
    <cellStyle name="Header2 11 2 2 2 6" xfId="48057"/>
    <cellStyle name="Header2 11 2 2 3" xfId="2879"/>
    <cellStyle name="Header2 11 2 2 3 2" xfId="5220"/>
    <cellStyle name="Header2 11 2 2 3 2 2" xfId="14338"/>
    <cellStyle name="Header2 11 2 2 3 2 2 2" xfId="30329"/>
    <cellStyle name="Header2 11 2 2 3 2 2 2 2" xfId="39364"/>
    <cellStyle name="Header2 11 2 2 3 2 2 3" xfId="32729"/>
    <cellStyle name="Header2 11 2 2 3 2 3" xfId="22430"/>
    <cellStyle name="Header2 11 2 2 3 2 4" xfId="10010"/>
    <cellStyle name="Header2 11 2 2 3 3" xfId="17391"/>
    <cellStyle name="Header2 11 2 2 3 4" xfId="7669"/>
    <cellStyle name="Header2 11 2 2 3 5" xfId="55986"/>
    <cellStyle name="Header2 11 2 2 4" xfId="3375"/>
    <cellStyle name="Header2 11 2 2 4 2" xfId="13909"/>
    <cellStyle name="Header2 11 2 2 4 2 2" xfId="29898"/>
    <cellStyle name="Header2 11 2 2 4 2 2 2" xfId="38933"/>
    <cellStyle name="Header2 11 2 2 4 2 3" xfId="32298"/>
    <cellStyle name="Header2 11 2 2 4 3" xfId="17921"/>
    <cellStyle name="Header2 11 2 2 4 4" xfId="8165"/>
    <cellStyle name="Header2 11 2 2 5" xfId="16790"/>
    <cellStyle name="Header2 11 2 2 6" xfId="5826"/>
    <cellStyle name="Header2 11 2 2 7" xfId="46209"/>
    <cellStyle name="Header2 11 2 3" xfId="1753"/>
    <cellStyle name="Header2 11 2 3 2" xfId="2660"/>
    <cellStyle name="Header2 11 2 3 2 2" xfId="5001"/>
    <cellStyle name="Header2 11 2 3 2 2 2" xfId="10291"/>
    <cellStyle name="Header2 11 2 3 2 2 2 2" xfId="26289"/>
    <cellStyle name="Header2 11 2 3 2 2 2 2 2" xfId="35324"/>
    <cellStyle name="Header2 11 2 3 2 2 2 3" xfId="23154"/>
    <cellStyle name="Header2 11 2 3 2 2 3" xfId="22232"/>
    <cellStyle name="Header2 11 2 3 2 2 4" xfId="9791"/>
    <cellStyle name="Header2 11 2 3 2 3" xfId="10665"/>
    <cellStyle name="Header2 11 2 3 2 3 2" xfId="26659"/>
    <cellStyle name="Header2 11 2 3 2 3 2 2" xfId="35694"/>
    <cellStyle name="Header2 11 2 3 2 3 3" xfId="18619"/>
    <cellStyle name="Header2 11 2 3 2 4" xfId="19715"/>
    <cellStyle name="Header2 11 2 3 2 5" xfId="7450"/>
    <cellStyle name="Header2 11 2 3 2 6" xfId="50671"/>
    <cellStyle name="Header2 11 2 3 3" xfId="4094"/>
    <cellStyle name="Header2 11 2 3 3 2" xfId="13776"/>
    <cellStyle name="Header2 11 2 3 3 2 2" xfId="29764"/>
    <cellStyle name="Header2 11 2 3 3 2 2 2" xfId="38799"/>
    <cellStyle name="Header2 11 2 3 3 2 3" xfId="32164"/>
    <cellStyle name="Header2 11 2 3 3 3" xfId="14941"/>
    <cellStyle name="Header2 11 2 3 3 4" xfId="8884"/>
    <cellStyle name="Header2 11 2 3 3 5" xfId="53873"/>
    <cellStyle name="Header2 11 2 3 4" xfId="11680"/>
    <cellStyle name="Header2 11 2 3 4 2" xfId="27674"/>
    <cellStyle name="Header2 11 2 3 4 2 2" xfId="36709"/>
    <cellStyle name="Header2 11 2 3 4 3" xfId="16058"/>
    <cellStyle name="Header2 11 2 3 4 4" xfId="57193"/>
    <cellStyle name="Header2 11 2 3 5" xfId="19091"/>
    <cellStyle name="Header2 11 2 3 6" xfId="6543"/>
    <cellStyle name="Header2 11 2 3 7" xfId="47342"/>
    <cellStyle name="Header2 11 2 4" xfId="1893"/>
    <cellStyle name="Header2 11 2 4 2" xfId="4234"/>
    <cellStyle name="Header2 11 2 4 2 2" xfId="10800"/>
    <cellStyle name="Header2 11 2 4 2 2 2" xfId="26794"/>
    <cellStyle name="Header2 11 2 4 2 2 2 2" xfId="35829"/>
    <cellStyle name="Header2 11 2 4 2 2 3" xfId="22311"/>
    <cellStyle name="Header2 11 2 4 2 3" xfId="18059"/>
    <cellStyle name="Header2 11 2 4 2 4" xfId="9024"/>
    <cellStyle name="Header2 11 2 4 3" xfId="11338"/>
    <cellStyle name="Header2 11 2 4 3 2" xfId="27332"/>
    <cellStyle name="Header2 11 2 4 3 2 2" xfId="36367"/>
    <cellStyle name="Header2 11 2 4 3 3" xfId="15884"/>
    <cellStyle name="Header2 11 2 4 4" xfId="17292"/>
    <cellStyle name="Header2 11 2 4 5" xfId="6683"/>
    <cellStyle name="Header2 11 2 4 6" xfId="45314"/>
    <cellStyle name="Header2 11 2 5" xfId="2033"/>
    <cellStyle name="Header2 11 2 5 2" xfId="4374"/>
    <cellStyle name="Header2 11 2 5 2 2" xfId="11469"/>
    <cellStyle name="Header2 11 2 5 2 2 2" xfId="27463"/>
    <cellStyle name="Header2 11 2 5 2 2 2 2" xfId="36498"/>
    <cellStyle name="Header2 11 2 5 2 2 3" xfId="16160"/>
    <cellStyle name="Header2 11 2 5 2 3" xfId="19138"/>
    <cellStyle name="Header2 11 2 5 2 4" xfId="9164"/>
    <cellStyle name="Header2 11 2 5 3" xfId="12974"/>
    <cellStyle name="Header2 11 2 5 3 2" xfId="28962"/>
    <cellStyle name="Header2 11 2 5 3 2 2" xfId="37997"/>
    <cellStyle name="Header2 11 2 5 3 3" xfId="31362"/>
    <cellStyle name="Header2 11 2 5 4" xfId="22849"/>
    <cellStyle name="Header2 11 2 5 5" xfId="6823"/>
    <cellStyle name="Header2 11 2 5 6" xfId="48687"/>
    <cellStyle name="Header2 11 2 6" xfId="2158"/>
    <cellStyle name="Header2 11 2 6 2" xfId="4499"/>
    <cellStyle name="Header2 11 2 6 2 2" xfId="13495"/>
    <cellStyle name="Header2 11 2 6 2 2 2" xfId="29483"/>
    <cellStyle name="Header2 11 2 6 2 2 2 2" xfId="38518"/>
    <cellStyle name="Header2 11 2 6 2 2 3" xfId="31883"/>
    <cellStyle name="Header2 11 2 6 2 3" xfId="18300"/>
    <cellStyle name="Header2 11 2 6 2 4" xfId="9289"/>
    <cellStyle name="Header2 11 2 6 3" xfId="12920"/>
    <cellStyle name="Header2 11 2 6 3 2" xfId="28908"/>
    <cellStyle name="Header2 11 2 6 3 2 2" xfId="37943"/>
    <cellStyle name="Header2 11 2 6 3 3" xfId="31308"/>
    <cellStyle name="Header2 11 2 6 4" xfId="21493"/>
    <cellStyle name="Header2 11 2 6 5" xfId="6948"/>
    <cellStyle name="Header2 11 2 6 6" xfId="51900"/>
    <cellStyle name="Header2 11 2 7" xfId="2291"/>
    <cellStyle name="Header2 11 2 7 2" xfId="4632"/>
    <cellStyle name="Header2 11 2 7 2 2" xfId="12486"/>
    <cellStyle name="Header2 11 2 7 2 2 2" xfId="28473"/>
    <cellStyle name="Header2 11 2 7 2 2 2 2" xfId="37508"/>
    <cellStyle name="Header2 11 2 7 2 2 3" xfId="30873"/>
    <cellStyle name="Header2 11 2 7 2 3" xfId="18694"/>
    <cellStyle name="Header2 11 2 7 2 4" xfId="9422"/>
    <cellStyle name="Header2 11 2 7 3" xfId="13960"/>
    <cellStyle name="Header2 11 2 7 3 2" xfId="29949"/>
    <cellStyle name="Header2 11 2 7 3 2 2" xfId="38984"/>
    <cellStyle name="Header2 11 2 7 3 3" xfId="32349"/>
    <cellStyle name="Header2 11 2 7 4" xfId="17930"/>
    <cellStyle name="Header2 11 2 7 5" xfId="7081"/>
    <cellStyle name="Header2 11 2 7 6" xfId="55102"/>
    <cellStyle name="Header2 11 2 8" xfId="1162"/>
    <cellStyle name="Header2 11 2 8 2" xfId="3503"/>
    <cellStyle name="Header2 11 2 8 2 2" xfId="13911"/>
    <cellStyle name="Header2 11 2 8 2 2 2" xfId="29900"/>
    <cellStyle name="Header2 11 2 8 2 2 2 2" xfId="38935"/>
    <cellStyle name="Header2 11 2 8 2 2 3" xfId="32300"/>
    <cellStyle name="Header2 11 2 8 2 3" xfId="23371"/>
    <cellStyle name="Header2 11 2 8 2 4" xfId="8293"/>
    <cellStyle name="Header2 11 2 8 3" xfId="12849"/>
    <cellStyle name="Header2 11 2 8 3 2" xfId="28837"/>
    <cellStyle name="Header2 11 2 8 3 2 2" xfId="37872"/>
    <cellStyle name="Header2 11 2 8 3 3" xfId="31237"/>
    <cellStyle name="Header2 11 2 8 4" xfId="17524"/>
    <cellStyle name="Header2 11 2 8 5" xfId="5953"/>
    <cellStyle name="Header2 11 2 9" xfId="2853"/>
    <cellStyle name="Header2 11 2 9 2" xfId="5194"/>
    <cellStyle name="Header2 11 2 9 2 2" xfId="14312"/>
    <cellStyle name="Header2 11 2 9 2 2 2" xfId="30303"/>
    <cellStyle name="Header2 11 2 9 2 2 2 2" xfId="39338"/>
    <cellStyle name="Header2 11 2 9 2 2 3" xfId="32703"/>
    <cellStyle name="Header2 11 2 9 2 3" xfId="18112"/>
    <cellStyle name="Header2 11 2 9 2 4" xfId="9984"/>
    <cellStyle name="Header2 11 2 9 3" xfId="18519"/>
    <cellStyle name="Header2 11 2 9 4" xfId="7643"/>
    <cellStyle name="Header2 11 3" xfId="1088"/>
    <cellStyle name="Header2 11 3 10" xfId="16078"/>
    <cellStyle name="Header2 11 3 11" xfId="5886"/>
    <cellStyle name="Header2 11 3 12" xfId="41821"/>
    <cellStyle name="Header2 11 3 2" xfId="1826"/>
    <cellStyle name="Header2 11 3 2 2" xfId="2710"/>
    <cellStyle name="Header2 11 3 2 2 2" xfId="5051"/>
    <cellStyle name="Header2 11 3 2 2 2 2" xfId="10243"/>
    <cellStyle name="Header2 11 3 2 2 2 2 2" xfId="26241"/>
    <cellStyle name="Header2 11 3 2 2 2 2 2 2" xfId="35276"/>
    <cellStyle name="Header2 11 3 2 2 2 2 3" xfId="19305"/>
    <cellStyle name="Header2 11 3 2 2 2 3" xfId="15312"/>
    <cellStyle name="Header2 11 3 2 2 2 4" xfId="9841"/>
    <cellStyle name="Header2 11 3 2 2 2 5" xfId="51659"/>
    <cellStyle name="Header2 11 3 2 2 3" xfId="13287"/>
    <cellStyle name="Header2 11 3 2 2 3 2" xfId="29275"/>
    <cellStyle name="Header2 11 3 2 2 3 2 2" xfId="38310"/>
    <cellStyle name="Header2 11 3 2 2 3 3" xfId="31675"/>
    <cellStyle name="Header2 11 3 2 2 3 4" xfId="54861"/>
    <cellStyle name="Header2 11 3 2 2 4" xfId="15664"/>
    <cellStyle name="Header2 11 3 2 2 4 2" xfId="58181"/>
    <cellStyle name="Header2 11 3 2 2 5" xfId="7500"/>
    <cellStyle name="Header2 11 3 2 2 6" xfId="48278"/>
    <cellStyle name="Header2 11 3 2 3" xfId="4167"/>
    <cellStyle name="Header2 11 3 2 3 2" xfId="14054"/>
    <cellStyle name="Header2 11 3 2 3 2 2" xfId="30043"/>
    <cellStyle name="Header2 11 3 2 3 2 2 2" xfId="39078"/>
    <cellStyle name="Header2 11 3 2 3 2 3" xfId="32443"/>
    <cellStyle name="Header2 11 3 2 3 3" xfId="20894"/>
    <cellStyle name="Header2 11 3 2 3 4" xfId="8957"/>
    <cellStyle name="Header2 11 3 2 3 5" xfId="56221"/>
    <cellStyle name="Header2 11 3 2 4" xfId="13943"/>
    <cellStyle name="Header2 11 3 2 4 2" xfId="29932"/>
    <cellStyle name="Header2 11 3 2 4 2 2" xfId="38967"/>
    <cellStyle name="Header2 11 3 2 4 3" xfId="32332"/>
    <cellStyle name="Header2 11 3 2 5" xfId="21420"/>
    <cellStyle name="Header2 11 3 2 6" xfId="6616"/>
    <cellStyle name="Header2 11 3 2 7" xfId="46431"/>
    <cellStyle name="Header2 11 3 3" xfId="1967"/>
    <cellStyle name="Header2 11 3 3 2" xfId="4308"/>
    <cellStyle name="Header2 11 3 3 2 2" xfId="11584"/>
    <cellStyle name="Header2 11 3 3 2 2 2" xfId="27578"/>
    <cellStyle name="Header2 11 3 3 2 2 2 2" xfId="36613"/>
    <cellStyle name="Header2 11 3 3 2 2 3" xfId="23689"/>
    <cellStyle name="Header2 11 3 3 2 3" xfId="21046"/>
    <cellStyle name="Header2 11 3 3 2 4" xfId="9098"/>
    <cellStyle name="Header2 11 3 3 2 5" xfId="50906"/>
    <cellStyle name="Header2 11 3 3 3" xfId="13817"/>
    <cellStyle name="Header2 11 3 3 3 2" xfId="29806"/>
    <cellStyle name="Header2 11 3 3 3 2 2" xfId="38841"/>
    <cellStyle name="Header2 11 3 3 3 3" xfId="32206"/>
    <cellStyle name="Header2 11 3 3 3 4" xfId="54108"/>
    <cellStyle name="Header2 11 3 3 4" xfId="23224"/>
    <cellStyle name="Header2 11 3 3 4 2" xfId="57428"/>
    <cellStyle name="Header2 11 3 3 5" xfId="6757"/>
    <cellStyle name="Header2 11 3 3 6" xfId="47564"/>
    <cellStyle name="Header2 11 3 4" xfId="2104"/>
    <cellStyle name="Header2 11 3 4 2" xfId="4445"/>
    <cellStyle name="Header2 11 3 4 2 2" xfId="10730"/>
    <cellStyle name="Header2 11 3 4 2 2 2" xfId="26724"/>
    <cellStyle name="Header2 11 3 4 2 2 2 2" xfId="35759"/>
    <cellStyle name="Header2 11 3 4 2 2 3" xfId="19777"/>
    <cellStyle name="Header2 11 3 4 2 3" xfId="15592"/>
    <cellStyle name="Header2 11 3 4 2 4" xfId="9235"/>
    <cellStyle name="Header2 11 3 4 3" xfId="11315"/>
    <cellStyle name="Header2 11 3 4 3 2" xfId="27309"/>
    <cellStyle name="Header2 11 3 4 3 2 2" xfId="36344"/>
    <cellStyle name="Header2 11 3 4 3 3" xfId="23470"/>
    <cellStyle name="Header2 11 3 4 4" xfId="22751"/>
    <cellStyle name="Header2 11 3 4 5" xfId="6894"/>
    <cellStyle name="Header2 11 3 4 6" xfId="45549"/>
    <cellStyle name="Header2 11 3 5" xfId="2233"/>
    <cellStyle name="Header2 11 3 5 2" xfId="4574"/>
    <cellStyle name="Header2 11 3 5 2 2" xfId="13134"/>
    <cellStyle name="Header2 11 3 5 2 2 2" xfId="29122"/>
    <cellStyle name="Header2 11 3 5 2 2 2 2" xfId="38157"/>
    <cellStyle name="Header2 11 3 5 2 2 3" xfId="31522"/>
    <cellStyle name="Header2 11 3 5 2 3" xfId="21868"/>
    <cellStyle name="Header2 11 3 5 2 4" xfId="9364"/>
    <cellStyle name="Header2 11 3 5 3" xfId="12300"/>
    <cellStyle name="Header2 11 3 5 3 2" xfId="28295"/>
    <cellStyle name="Header2 11 3 5 3 2 2" xfId="37330"/>
    <cellStyle name="Header2 11 3 5 3 3" xfId="30695"/>
    <cellStyle name="Header2 11 3 5 4" xfId="20380"/>
    <cellStyle name="Header2 11 3 5 5" xfId="7023"/>
    <cellStyle name="Header2 11 3 5 6" xfId="48922"/>
    <cellStyle name="Header2 11 3 6" xfId="2362"/>
    <cellStyle name="Header2 11 3 6 2" xfId="4703"/>
    <cellStyle name="Header2 11 3 6 2 2" xfId="12319"/>
    <cellStyle name="Header2 11 3 6 2 2 2" xfId="28314"/>
    <cellStyle name="Header2 11 3 6 2 2 2 2" xfId="37349"/>
    <cellStyle name="Header2 11 3 6 2 2 3" xfId="30714"/>
    <cellStyle name="Header2 11 3 6 2 3" xfId="16359"/>
    <cellStyle name="Header2 11 3 6 2 4" xfId="9493"/>
    <cellStyle name="Header2 11 3 6 3" xfId="11897"/>
    <cellStyle name="Header2 11 3 6 3 2" xfId="27892"/>
    <cellStyle name="Header2 11 3 6 3 2 2" xfId="36927"/>
    <cellStyle name="Header2 11 3 6 3 3" xfId="16896"/>
    <cellStyle name="Header2 11 3 6 4" xfId="18889"/>
    <cellStyle name="Header2 11 3 6 5" xfId="7152"/>
    <cellStyle name="Header2 11 3 6 6" xfId="52135"/>
    <cellStyle name="Header2 11 3 7" xfId="1667"/>
    <cellStyle name="Header2 11 3 7 2" xfId="4008"/>
    <cellStyle name="Header2 11 3 7 2 2" xfId="11176"/>
    <cellStyle name="Header2 11 3 7 2 2 2" xfId="27170"/>
    <cellStyle name="Header2 11 3 7 2 2 2 2" xfId="36205"/>
    <cellStyle name="Header2 11 3 7 2 2 3" xfId="15118"/>
    <cellStyle name="Header2 11 3 7 2 3" xfId="21005"/>
    <cellStyle name="Header2 11 3 7 2 4" xfId="8798"/>
    <cellStyle name="Header2 11 3 7 3" xfId="14115"/>
    <cellStyle name="Header2 11 3 7 3 2" xfId="30104"/>
    <cellStyle name="Header2 11 3 7 3 2 2" xfId="39139"/>
    <cellStyle name="Header2 11 3 7 3 3" xfId="32504"/>
    <cellStyle name="Header2 11 3 7 4" xfId="19100"/>
    <cellStyle name="Header2 11 3 7 5" xfId="6457"/>
    <cellStyle name="Header2 11 3 7 6" xfId="55337"/>
    <cellStyle name="Header2 11 3 8" xfId="2431"/>
    <cellStyle name="Header2 11 3 8 2" xfId="4772"/>
    <cellStyle name="Header2 11 3 8 2 2" xfId="12253"/>
    <cellStyle name="Header2 11 3 8 2 2 2" xfId="28248"/>
    <cellStyle name="Header2 11 3 8 2 2 2 2" xfId="37283"/>
    <cellStyle name="Header2 11 3 8 2 2 3" xfId="30648"/>
    <cellStyle name="Header2 11 3 8 2 3" xfId="23035"/>
    <cellStyle name="Header2 11 3 8 2 4" xfId="9562"/>
    <cellStyle name="Header2 11 3 8 3" xfId="19784"/>
    <cellStyle name="Header2 11 3 8 4" xfId="7221"/>
    <cellStyle name="Header2 11 3 9" xfId="3436"/>
    <cellStyle name="Header2 11 3 9 2" xfId="12902"/>
    <cellStyle name="Header2 11 3 9 2 2" xfId="28890"/>
    <cellStyle name="Header2 11 3 9 2 2 2" xfId="37925"/>
    <cellStyle name="Header2 11 3 9 2 3" xfId="31290"/>
    <cellStyle name="Header2 11 3 9 3" xfId="15658"/>
    <cellStyle name="Header2 11 3 9 4" xfId="8226"/>
    <cellStyle name="Header2 11 4" xfId="866"/>
    <cellStyle name="Header2 11 4 2" xfId="1362"/>
    <cellStyle name="Header2 11 4 2 2" xfId="3703"/>
    <cellStyle name="Header2 11 4 2 2 2" xfId="10628"/>
    <cellStyle name="Header2 11 4 2 2 2 2" xfId="26622"/>
    <cellStyle name="Header2 11 4 2 2 2 2 2" xfId="35657"/>
    <cellStyle name="Header2 11 4 2 2 2 3" xfId="20045"/>
    <cellStyle name="Header2 11 4 2 2 3" xfId="22620"/>
    <cellStyle name="Header2 11 4 2 2 4" xfId="8493"/>
    <cellStyle name="Header2 11 4 2 2 5" xfId="51147"/>
    <cellStyle name="Header2 11 4 2 3" xfId="10148"/>
    <cellStyle name="Header2 11 4 2 3 2" xfId="26150"/>
    <cellStyle name="Header2 11 4 2 3 2 2" xfId="35185"/>
    <cellStyle name="Header2 11 4 2 3 3" xfId="18688"/>
    <cellStyle name="Header2 11 4 2 3 4" xfId="54349"/>
    <cellStyle name="Header2 11 4 2 4" xfId="17025"/>
    <cellStyle name="Header2 11 4 2 4 2" xfId="57669"/>
    <cellStyle name="Header2 11 4 2 5" xfId="6153"/>
    <cellStyle name="Header2 11 4 2 6" xfId="47795"/>
    <cellStyle name="Header2 11 4 3" xfId="850"/>
    <cellStyle name="Header2 11 4 3 2" xfId="3198"/>
    <cellStyle name="Header2 11 4 3 2 2" xfId="11874"/>
    <cellStyle name="Header2 11 4 3 2 2 2" xfId="27868"/>
    <cellStyle name="Header2 11 4 3 2 2 2 2" xfId="36903"/>
    <cellStyle name="Header2 11 4 3 2 2 3" xfId="15379"/>
    <cellStyle name="Header2 11 4 3 2 3" xfId="23449"/>
    <cellStyle name="Header2 11 4 3 2 4" xfId="7988"/>
    <cellStyle name="Header2 11 4 3 3" xfId="19384"/>
    <cellStyle name="Header2 11 4 3 4" xfId="5649"/>
    <cellStyle name="Header2 11 4 3 5" xfId="55703"/>
    <cellStyle name="Header2 11 4 4" xfId="3214"/>
    <cellStyle name="Header2 11 4 4 2" xfId="13738"/>
    <cellStyle name="Header2 11 4 4 2 2" xfId="29726"/>
    <cellStyle name="Header2 11 4 4 2 2 2" xfId="38761"/>
    <cellStyle name="Header2 11 4 4 2 3" xfId="32126"/>
    <cellStyle name="Header2 11 4 4 3" xfId="23438"/>
    <cellStyle name="Header2 11 4 4 4" xfId="8004"/>
    <cellStyle name="Header2 11 4 5" xfId="17104"/>
    <cellStyle name="Header2 11 4 6" xfId="5665"/>
    <cellStyle name="Header2 11 4 7" xfId="45947"/>
    <cellStyle name="Header2 11 5" xfId="1445"/>
    <cellStyle name="Header2 11 5 2" xfId="2551"/>
    <cellStyle name="Header2 11 5 2 2" xfId="4892"/>
    <cellStyle name="Header2 11 5 2 2 2" xfId="11198"/>
    <cellStyle name="Header2 11 5 2 2 2 2" xfId="27192"/>
    <cellStyle name="Header2 11 5 2 2 2 2 2" xfId="36227"/>
    <cellStyle name="Header2 11 5 2 2 2 3" xfId="21114"/>
    <cellStyle name="Header2 11 5 2 2 3" xfId="20684"/>
    <cellStyle name="Header2 11 5 2 2 4" xfId="9682"/>
    <cellStyle name="Header2 11 5 2 3" xfId="10644"/>
    <cellStyle name="Header2 11 5 2 3 2" xfId="26638"/>
    <cellStyle name="Header2 11 5 2 3 2 2" xfId="35673"/>
    <cellStyle name="Header2 11 5 2 3 3" xfId="19233"/>
    <cellStyle name="Header2 11 5 2 4" xfId="22361"/>
    <cellStyle name="Header2 11 5 2 5" xfId="7341"/>
    <cellStyle name="Header2 11 5 3" xfId="3786"/>
    <cellStyle name="Header2 11 5 3 2" xfId="13857"/>
    <cellStyle name="Header2 11 5 3 2 2" xfId="29846"/>
    <cellStyle name="Header2 11 5 3 2 2 2" xfId="38881"/>
    <cellStyle name="Header2 11 5 3 2 3" xfId="32246"/>
    <cellStyle name="Header2 11 5 3 3" xfId="16582"/>
    <cellStyle name="Header2 11 5 3 4" xfId="8576"/>
    <cellStyle name="Header2 11 5 4" xfId="10415"/>
    <cellStyle name="Header2 11 5 4 2" xfId="26413"/>
    <cellStyle name="Header2 11 5 4 2 2" xfId="35448"/>
    <cellStyle name="Header2 11 5 4 3" xfId="16744"/>
    <cellStyle name="Header2 11 5 5" xfId="17796"/>
    <cellStyle name="Header2 11 5 6" xfId="6236"/>
    <cellStyle name="Header2 11 5 7" xfId="44813"/>
    <cellStyle name="Header2 11 6" xfId="1301"/>
    <cellStyle name="Header2 11 6 2" xfId="3642"/>
    <cellStyle name="Header2 11 6 2 2" xfId="11922"/>
    <cellStyle name="Header2 11 6 2 2 2" xfId="27917"/>
    <cellStyle name="Header2 11 6 2 2 2 2" xfId="36952"/>
    <cellStyle name="Header2 11 6 2 2 3" xfId="15806"/>
    <cellStyle name="Header2 11 6 2 3" xfId="18025"/>
    <cellStyle name="Header2 11 6 2 4" xfId="8432"/>
    <cellStyle name="Header2 11 6 3" xfId="14166"/>
    <cellStyle name="Header2 11 6 3 2" xfId="30155"/>
    <cellStyle name="Header2 11 6 3 2 2" xfId="39190"/>
    <cellStyle name="Header2 11 6 3 3" xfId="32555"/>
    <cellStyle name="Header2 11 6 4" xfId="18326"/>
    <cellStyle name="Header2 11 6 5" xfId="6092"/>
    <cellStyle name="Header2 11 7" xfId="1491"/>
    <cellStyle name="Header2 11 7 2" xfId="3832"/>
    <cellStyle name="Header2 11 7 2 2" xfId="12728"/>
    <cellStyle name="Header2 11 7 2 2 2" xfId="28715"/>
    <cellStyle name="Header2 11 7 2 2 2 2" xfId="37750"/>
    <cellStyle name="Header2 11 7 2 2 3" xfId="31115"/>
    <cellStyle name="Header2 11 7 2 3" xfId="17722"/>
    <cellStyle name="Header2 11 7 2 4" xfId="8622"/>
    <cellStyle name="Header2 11 7 3" xfId="10895"/>
    <cellStyle name="Header2 11 7 3 2" xfId="26889"/>
    <cellStyle name="Header2 11 7 3 2 2" xfId="35924"/>
    <cellStyle name="Header2 11 7 3 3" xfId="17822"/>
    <cellStyle name="Header2 11 7 4" xfId="18060"/>
    <cellStyle name="Header2 11 7 5" xfId="6282"/>
    <cellStyle name="Header2 11 8" xfId="1252"/>
    <cellStyle name="Header2 11 8 2" xfId="3593"/>
    <cellStyle name="Header2 11 8 2 2" xfId="10810"/>
    <cellStyle name="Header2 11 8 2 2 2" xfId="26804"/>
    <cellStyle name="Header2 11 8 2 2 2 2" xfId="35839"/>
    <cellStyle name="Header2 11 8 2 2 3" xfId="15304"/>
    <cellStyle name="Header2 11 8 2 3" xfId="16911"/>
    <cellStyle name="Header2 11 8 2 4" xfId="8383"/>
    <cellStyle name="Header2 11 8 3" xfId="12079"/>
    <cellStyle name="Header2 11 8 3 2" xfId="28074"/>
    <cellStyle name="Header2 11 8 3 2 2" xfId="37109"/>
    <cellStyle name="Header2 11 8 3 3" xfId="14877"/>
    <cellStyle name="Header2 11 8 4" xfId="14646"/>
    <cellStyle name="Header2 11 8 5" xfId="6043"/>
    <cellStyle name="Header2 11 9" xfId="1515"/>
    <cellStyle name="Header2 11 9 2" xfId="3856"/>
    <cellStyle name="Header2 11 9 2 2" xfId="13617"/>
    <cellStyle name="Header2 11 9 2 2 2" xfId="29605"/>
    <cellStyle name="Header2 11 9 2 2 2 2" xfId="38640"/>
    <cellStyle name="Header2 11 9 2 2 3" xfId="32005"/>
    <cellStyle name="Header2 11 9 2 3" xfId="16556"/>
    <cellStyle name="Header2 11 9 2 4" xfId="8646"/>
    <cellStyle name="Header2 11 9 3" xfId="11264"/>
    <cellStyle name="Header2 11 9 3 2" xfId="27258"/>
    <cellStyle name="Header2 11 9 3 2 2" xfId="36293"/>
    <cellStyle name="Header2 11 9 3 3" xfId="22334"/>
    <cellStyle name="Header2 11 9 4" xfId="19400"/>
    <cellStyle name="Header2 11 9 5" xfId="6306"/>
    <cellStyle name="Header2 12" xfId="214"/>
    <cellStyle name="Header2 12 10" xfId="954"/>
    <cellStyle name="Header2 12 10 2" xfId="3302"/>
    <cellStyle name="Header2 12 10 2 2" xfId="13370"/>
    <cellStyle name="Header2 12 10 2 2 2" xfId="29358"/>
    <cellStyle name="Header2 12 10 2 2 2 2" xfId="38393"/>
    <cellStyle name="Header2 12 10 2 2 3" xfId="31758"/>
    <cellStyle name="Header2 12 10 2 3" xfId="16586"/>
    <cellStyle name="Header2 12 10 2 4" xfId="8092"/>
    <cellStyle name="Header2 12 10 3" xfId="11843"/>
    <cellStyle name="Header2 12 10 3 2" xfId="27837"/>
    <cellStyle name="Header2 12 10 3 2 2" xfId="36872"/>
    <cellStyle name="Header2 12 10 3 3" xfId="17021"/>
    <cellStyle name="Header2 12 10 4" xfId="15410"/>
    <cellStyle name="Header2 12 10 5" xfId="5753"/>
    <cellStyle name="Header2 12 11" xfId="2994"/>
    <cellStyle name="Header2 12 11 2" xfId="12560"/>
    <cellStyle name="Header2 12 11 2 2" xfId="28547"/>
    <cellStyle name="Header2 12 11 2 2 2" xfId="37582"/>
    <cellStyle name="Header2 12 11 2 3" xfId="30947"/>
    <cellStyle name="Header2 12 11 3" xfId="15329"/>
    <cellStyle name="Header2 12 11 4" xfId="7784"/>
    <cellStyle name="Header2 12 12" xfId="626"/>
    <cellStyle name="Header2 12 12 2" xfId="24069"/>
    <cellStyle name="Header2 12 12 2 2" xfId="33104"/>
    <cellStyle name="Header2 12 12 3" xfId="19303"/>
    <cellStyle name="Header2 12 12 4" xfId="5445"/>
    <cellStyle name="Header2 12 13" xfId="15473"/>
    <cellStyle name="Header2 12 14" xfId="40498"/>
    <cellStyle name="Header2 12 2" xfId="516"/>
    <cellStyle name="Header2 12 2 10" xfId="3067"/>
    <cellStyle name="Header2 12 2 10 2" xfId="13214"/>
    <cellStyle name="Header2 12 2 10 2 2" xfId="29202"/>
    <cellStyle name="Header2 12 2 10 2 2 2" xfId="38237"/>
    <cellStyle name="Header2 12 2 10 2 3" xfId="31602"/>
    <cellStyle name="Header2 12 2 10 3" xfId="18454"/>
    <cellStyle name="Header2 12 2 10 4" xfId="7857"/>
    <cellStyle name="Header2 12 2 11" xfId="719"/>
    <cellStyle name="Header2 12 2 11 2" xfId="24142"/>
    <cellStyle name="Header2 12 2 11 2 2" xfId="33177"/>
    <cellStyle name="Header2 12 2 11 3" xfId="15387"/>
    <cellStyle name="Header2 12 2 11 4" xfId="5518"/>
    <cellStyle name="Header2 12 2 12" xfId="15168"/>
    <cellStyle name="Header2 12 2 13" xfId="5365"/>
    <cellStyle name="Header2 12 2 14" xfId="41587"/>
    <cellStyle name="Header2 12 2 2" xfId="1028"/>
    <cellStyle name="Header2 12 2 2 2" xfId="1593"/>
    <cellStyle name="Header2 12 2 2 2 2" xfId="3934"/>
    <cellStyle name="Header2 12 2 2 2 2 2" xfId="11231"/>
    <cellStyle name="Header2 12 2 2 2 2 2 2" xfId="27225"/>
    <cellStyle name="Header2 12 2 2 2 2 2 2 2" xfId="36260"/>
    <cellStyle name="Header2 12 2 2 2 2 2 3" xfId="16802"/>
    <cellStyle name="Header2 12 2 2 2 2 3" xfId="18754"/>
    <cellStyle name="Header2 12 2 2 2 2 4" xfId="8724"/>
    <cellStyle name="Header2 12 2 2 2 2 5" xfId="51425"/>
    <cellStyle name="Header2 12 2 2 2 3" xfId="12074"/>
    <cellStyle name="Header2 12 2 2 2 3 2" xfId="28069"/>
    <cellStyle name="Header2 12 2 2 2 3 2 2" xfId="37104"/>
    <cellStyle name="Header2 12 2 2 2 3 3" xfId="14881"/>
    <cellStyle name="Header2 12 2 2 2 3 4" xfId="54627"/>
    <cellStyle name="Header2 12 2 2 2 4" xfId="16296"/>
    <cellStyle name="Header2 12 2 2 2 4 2" xfId="57947"/>
    <cellStyle name="Header2 12 2 2 2 5" xfId="6384"/>
    <cellStyle name="Header2 12 2 2 2 6" xfId="48058"/>
    <cellStyle name="Header2 12 2 2 3" xfId="1010"/>
    <cellStyle name="Header2 12 2 2 3 2" xfId="3358"/>
    <cellStyle name="Header2 12 2 2 3 2 2" xfId="11240"/>
    <cellStyle name="Header2 12 2 2 3 2 2 2" xfId="27234"/>
    <cellStyle name="Header2 12 2 2 3 2 2 2 2" xfId="36269"/>
    <cellStyle name="Header2 12 2 2 3 2 2 3" xfId="22328"/>
    <cellStyle name="Header2 12 2 2 3 2 3" xfId="22636"/>
    <cellStyle name="Header2 12 2 2 3 2 4" xfId="8148"/>
    <cellStyle name="Header2 12 2 2 3 3" xfId="16226"/>
    <cellStyle name="Header2 12 2 2 3 4" xfId="5809"/>
    <cellStyle name="Header2 12 2 2 3 5" xfId="55987"/>
    <cellStyle name="Header2 12 2 2 4" xfId="3376"/>
    <cellStyle name="Header2 12 2 2 4 2" xfId="11996"/>
    <cellStyle name="Header2 12 2 2 4 2 2" xfId="27991"/>
    <cellStyle name="Header2 12 2 2 4 2 2 2" xfId="37026"/>
    <cellStyle name="Header2 12 2 2 4 2 3" xfId="17267"/>
    <cellStyle name="Header2 12 2 2 4 3" xfId="15804"/>
    <cellStyle name="Header2 12 2 2 4 4" xfId="8166"/>
    <cellStyle name="Header2 12 2 2 5" xfId="18786"/>
    <cellStyle name="Header2 12 2 2 6" xfId="5827"/>
    <cellStyle name="Header2 12 2 2 7" xfId="46210"/>
    <cellStyle name="Header2 12 2 3" xfId="1754"/>
    <cellStyle name="Header2 12 2 3 2" xfId="2661"/>
    <cellStyle name="Header2 12 2 3 2 2" xfId="5002"/>
    <cellStyle name="Header2 12 2 3 2 2 2" xfId="10290"/>
    <cellStyle name="Header2 12 2 3 2 2 2 2" xfId="26288"/>
    <cellStyle name="Header2 12 2 3 2 2 2 2 2" xfId="35323"/>
    <cellStyle name="Header2 12 2 3 2 2 2 3" xfId="15711"/>
    <cellStyle name="Header2 12 2 3 2 2 3" xfId="22741"/>
    <cellStyle name="Header2 12 2 3 2 2 4" xfId="9792"/>
    <cellStyle name="Header2 12 2 3 2 3" xfId="10377"/>
    <cellStyle name="Header2 12 2 3 2 3 2" xfId="26375"/>
    <cellStyle name="Header2 12 2 3 2 3 2 2" xfId="35410"/>
    <cellStyle name="Header2 12 2 3 2 3 3" xfId="21358"/>
    <cellStyle name="Header2 12 2 3 2 4" xfId="18046"/>
    <cellStyle name="Header2 12 2 3 2 5" xfId="7451"/>
    <cellStyle name="Header2 12 2 3 2 6" xfId="50672"/>
    <cellStyle name="Header2 12 2 3 3" xfId="4095"/>
    <cellStyle name="Header2 12 2 3 3 2" xfId="11860"/>
    <cellStyle name="Header2 12 2 3 3 2 2" xfId="27854"/>
    <cellStyle name="Header2 12 2 3 3 2 2 2" xfId="36889"/>
    <cellStyle name="Header2 12 2 3 3 2 3" xfId="18915"/>
    <cellStyle name="Header2 12 2 3 3 3" xfId="23234"/>
    <cellStyle name="Header2 12 2 3 3 4" xfId="8885"/>
    <cellStyle name="Header2 12 2 3 3 5" xfId="53874"/>
    <cellStyle name="Header2 12 2 3 4" xfId="13487"/>
    <cellStyle name="Header2 12 2 3 4 2" xfId="29475"/>
    <cellStyle name="Header2 12 2 3 4 2 2" xfId="38510"/>
    <cellStyle name="Header2 12 2 3 4 3" xfId="31875"/>
    <cellStyle name="Header2 12 2 3 4 4" xfId="57194"/>
    <cellStyle name="Header2 12 2 3 5" xfId="16975"/>
    <cellStyle name="Header2 12 2 3 6" xfId="6544"/>
    <cellStyle name="Header2 12 2 3 7" xfId="47343"/>
    <cellStyle name="Header2 12 2 4" xfId="1894"/>
    <cellStyle name="Header2 12 2 4 2" xfId="4235"/>
    <cellStyle name="Header2 12 2 4 2 2" xfId="12522"/>
    <cellStyle name="Header2 12 2 4 2 2 2" xfId="28509"/>
    <cellStyle name="Header2 12 2 4 2 2 2 2" xfId="37544"/>
    <cellStyle name="Header2 12 2 4 2 2 3" xfId="30909"/>
    <cellStyle name="Header2 12 2 4 2 3" xfId="21749"/>
    <cellStyle name="Header2 12 2 4 2 4" xfId="9025"/>
    <cellStyle name="Header2 12 2 4 3" xfId="12938"/>
    <cellStyle name="Header2 12 2 4 3 2" xfId="28926"/>
    <cellStyle name="Header2 12 2 4 3 2 2" xfId="37961"/>
    <cellStyle name="Header2 12 2 4 3 3" xfId="31326"/>
    <cellStyle name="Header2 12 2 4 4" xfId="19751"/>
    <cellStyle name="Header2 12 2 4 5" xfId="6684"/>
    <cellStyle name="Header2 12 2 4 6" xfId="45315"/>
    <cellStyle name="Header2 12 2 5" xfId="2034"/>
    <cellStyle name="Header2 12 2 5 2" xfId="4375"/>
    <cellStyle name="Header2 12 2 5 2 2" xfId="13263"/>
    <cellStyle name="Header2 12 2 5 2 2 2" xfId="29251"/>
    <cellStyle name="Header2 12 2 5 2 2 2 2" xfId="38286"/>
    <cellStyle name="Header2 12 2 5 2 2 3" xfId="31651"/>
    <cellStyle name="Header2 12 2 5 2 3" xfId="17020"/>
    <cellStyle name="Header2 12 2 5 2 4" xfId="9165"/>
    <cellStyle name="Header2 12 2 5 3" xfId="11064"/>
    <cellStyle name="Header2 12 2 5 3 2" xfId="27058"/>
    <cellStyle name="Header2 12 2 5 3 2 2" xfId="36093"/>
    <cellStyle name="Header2 12 2 5 3 3" xfId="22660"/>
    <cellStyle name="Header2 12 2 5 4" xfId="18667"/>
    <cellStyle name="Header2 12 2 5 5" xfId="6824"/>
    <cellStyle name="Header2 12 2 5 6" xfId="48688"/>
    <cellStyle name="Header2 12 2 6" xfId="2159"/>
    <cellStyle name="Header2 12 2 6 2" xfId="4500"/>
    <cellStyle name="Header2 12 2 6 2 2" xfId="11581"/>
    <cellStyle name="Header2 12 2 6 2 2 2" xfId="27575"/>
    <cellStyle name="Header2 12 2 6 2 2 2 2" xfId="36610"/>
    <cellStyle name="Header2 12 2 6 2 2 3" xfId="15429"/>
    <cellStyle name="Header2 12 2 6 2 3" xfId="16178"/>
    <cellStyle name="Header2 12 2 6 2 4" xfId="9290"/>
    <cellStyle name="Header2 12 2 6 3" xfId="11006"/>
    <cellStyle name="Header2 12 2 6 3 2" xfId="27000"/>
    <cellStyle name="Header2 12 2 6 3 2 2" xfId="36035"/>
    <cellStyle name="Header2 12 2 6 3 3" xfId="19599"/>
    <cellStyle name="Header2 12 2 6 4" xfId="18720"/>
    <cellStyle name="Header2 12 2 6 5" xfId="6949"/>
    <cellStyle name="Header2 12 2 6 6" xfId="51901"/>
    <cellStyle name="Header2 12 2 7" xfId="2292"/>
    <cellStyle name="Header2 12 2 7 2" xfId="4633"/>
    <cellStyle name="Header2 12 2 7 2 2" xfId="10567"/>
    <cellStyle name="Header2 12 2 7 2 2 2" xfId="26561"/>
    <cellStyle name="Header2 12 2 7 2 2 2 2" xfId="35596"/>
    <cellStyle name="Header2 12 2 7 2 2 3" xfId="15581"/>
    <cellStyle name="Header2 12 2 7 2 3" xfId="16575"/>
    <cellStyle name="Header2 12 2 7 2 4" xfId="9423"/>
    <cellStyle name="Header2 12 2 7 3" xfId="12045"/>
    <cellStyle name="Header2 12 2 7 3 2" xfId="28040"/>
    <cellStyle name="Header2 12 2 7 3 2 2" xfId="37075"/>
    <cellStyle name="Header2 12 2 7 3 3" xfId="14906"/>
    <cellStyle name="Header2 12 2 7 4" xfId="15813"/>
    <cellStyle name="Header2 12 2 7 5" xfId="7082"/>
    <cellStyle name="Header2 12 2 7 6" xfId="55103"/>
    <cellStyle name="Header2 12 2 8" xfId="1163"/>
    <cellStyle name="Header2 12 2 8 2" xfId="3504"/>
    <cellStyle name="Header2 12 2 8 2 2" xfId="11998"/>
    <cellStyle name="Header2 12 2 8 2 2 2" xfId="27993"/>
    <cellStyle name="Header2 12 2 8 2 2 2 2" xfId="37028"/>
    <cellStyle name="Header2 12 2 8 2 2 3" xfId="18101"/>
    <cellStyle name="Header2 12 2 8 2 3" xfId="17968"/>
    <cellStyle name="Header2 12 2 8 2 4" xfId="8294"/>
    <cellStyle name="Header2 12 2 8 3" xfId="12506"/>
    <cellStyle name="Header2 12 2 8 3 2" xfId="28493"/>
    <cellStyle name="Header2 12 2 8 3 2 2" xfId="37528"/>
    <cellStyle name="Header2 12 2 8 3 3" xfId="30893"/>
    <cellStyle name="Header2 12 2 8 4" xfId="15398"/>
    <cellStyle name="Header2 12 2 8 5" xfId="5954"/>
    <cellStyle name="Header2 12 2 9" xfId="2594"/>
    <cellStyle name="Header2 12 2 9 2" xfId="4935"/>
    <cellStyle name="Header2 12 2 9 2 2" xfId="12070"/>
    <cellStyle name="Header2 12 2 9 2 2 2" xfId="28065"/>
    <cellStyle name="Header2 12 2 9 2 2 2 2" xfId="37100"/>
    <cellStyle name="Header2 12 2 9 2 2 3" xfId="15204"/>
    <cellStyle name="Header2 12 2 9 2 3" xfId="21124"/>
    <cellStyle name="Header2 12 2 9 2 4" xfId="9725"/>
    <cellStyle name="Header2 12 2 9 3" xfId="21055"/>
    <cellStyle name="Header2 12 2 9 4" xfId="7384"/>
    <cellStyle name="Header2 12 3" xfId="1089"/>
    <cellStyle name="Header2 12 3 10" xfId="18172"/>
    <cellStyle name="Header2 12 3 11" xfId="5887"/>
    <cellStyle name="Header2 12 3 12" xfId="41822"/>
    <cellStyle name="Header2 12 3 2" xfId="1827"/>
    <cellStyle name="Header2 12 3 2 2" xfId="2711"/>
    <cellStyle name="Header2 12 3 2 2 2" xfId="5052"/>
    <cellStyle name="Header2 12 3 2 2 2 2" xfId="10247"/>
    <cellStyle name="Header2 12 3 2 2 2 2 2" xfId="26245"/>
    <cellStyle name="Header2 12 3 2 2 2 2 2 2" xfId="35280"/>
    <cellStyle name="Header2 12 3 2 2 2 2 3" xfId="18010"/>
    <cellStyle name="Header2 12 3 2 2 2 3" xfId="20780"/>
    <cellStyle name="Header2 12 3 2 2 2 4" xfId="9842"/>
    <cellStyle name="Header2 12 3 2 2 2 5" xfId="51660"/>
    <cellStyle name="Header2 12 3 2 2 3" xfId="14031"/>
    <cellStyle name="Header2 12 3 2 2 3 2" xfId="30020"/>
    <cellStyle name="Header2 12 3 2 2 3 2 2" xfId="39055"/>
    <cellStyle name="Header2 12 3 2 2 3 3" xfId="32420"/>
    <cellStyle name="Header2 12 3 2 2 3 4" xfId="54862"/>
    <cellStyle name="Header2 12 3 2 2 4" xfId="23638"/>
    <cellStyle name="Header2 12 3 2 2 4 2" xfId="58182"/>
    <cellStyle name="Header2 12 3 2 2 5" xfId="7501"/>
    <cellStyle name="Header2 12 3 2 2 6" xfId="48279"/>
    <cellStyle name="Header2 12 3 2 3" xfId="4168"/>
    <cellStyle name="Header2 12 3 2 3 2" xfId="12146"/>
    <cellStyle name="Header2 12 3 2 3 2 2" xfId="28141"/>
    <cellStyle name="Header2 12 3 2 3 2 2 2" xfId="37176"/>
    <cellStyle name="Header2 12 3 2 3 2 3" xfId="14818"/>
    <cellStyle name="Header2 12 3 2 3 3" xfId="17838"/>
    <cellStyle name="Header2 12 3 2 3 4" xfId="8958"/>
    <cellStyle name="Header2 12 3 2 3 5" xfId="56222"/>
    <cellStyle name="Header2 12 3 2 4" xfId="12030"/>
    <cellStyle name="Header2 12 3 2 4 2" xfId="28025"/>
    <cellStyle name="Header2 12 3 2 4 2 2" xfId="37060"/>
    <cellStyle name="Header2 12 3 2 4 3" xfId="18480"/>
    <cellStyle name="Header2 12 3 2 5" xfId="18996"/>
    <cellStyle name="Header2 12 3 2 6" xfId="6617"/>
    <cellStyle name="Header2 12 3 2 7" xfId="46432"/>
    <cellStyle name="Header2 12 3 3" xfId="1968"/>
    <cellStyle name="Header2 12 3 3 2" xfId="4309"/>
    <cellStyle name="Header2 12 3 3 2 2" xfId="13386"/>
    <cellStyle name="Header2 12 3 3 2 2 2" xfId="29374"/>
    <cellStyle name="Header2 12 3 3 2 2 2 2" xfId="38409"/>
    <cellStyle name="Header2 12 3 3 2 2 3" xfId="31774"/>
    <cellStyle name="Header2 12 3 3 2 3" xfId="18375"/>
    <cellStyle name="Header2 12 3 3 2 4" xfId="9099"/>
    <cellStyle name="Header2 12 3 3 2 5" xfId="50907"/>
    <cellStyle name="Header2 12 3 3 3" xfId="11900"/>
    <cellStyle name="Header2 12 3 3 3 2" xfId="27895"/>
    <cellStyle name="Header2 12 3 3 3 2 2" xfId="36930"/>
    <cellStyle name="Header2 12 3 3 3 3" xfId="19174"/>
    <cellStyle name="Header2 12 3 3 3 4" xfId="54109"/>
    <cellStyle name="Header2 12 3 3 4" xfId="18590"/>
    <cellStyle name="Header2 12 3 3 4 2" xfId="57429"/>
    <cellStyle name="Header2 12 3 3 5" xfId="6758"/>
    <cellStyle name="Header2 12 3 3 6" xfId="47565"/>
    <cellStyle name="Header2 12 3 4" xfId="2105"/>
    <cellStyle name="Header2 12 3 4 2" xfId="4446"/>
    <cellStyle name="Header2 12 3 4 2 2" xfId="13136"/>
    <cellStyle name="Header2 12 3 4 2 2 2" xfId="29124"/>
    <cellStyle name="Header2 12 3 4 2 2 2 2" xfId="38159"/>
    <cellStyle name="Header2 12 3 4 2 2 3" xfId="31524"/>
    <cellStyle name="Header2 12 3 4 2 3" xfId="15317"/>
    <cellStyle name="Header2 12 3 4 2 4" xfId="9236"/>
    <cellStyle name="Header2 12 3 4 3" xfId="13804"/>
    <cellStyle name="Header2 12 3 4 3 2" xfId="29792"/>
    <cellStyle name="Header2 12 3 4 3 2 2" xfId="38827"/>
    <cellStyle name="Header2 12 3 4 3 3" xfId="32192"/>
    <cellStyle name="Header2 12 3 4 4" xfId="17854"/>
    <cellStyle name="Header2 12 3 4 5" xfId="6895"/>
    <cellStyle name="Header2 12 3 4 6" xfId="45550"/>
    <cellStyle name="Header2 12 3 5" xfId="2234"/>
    <cellStyle name="Header2 12 3 5 2" xfId="4575"/>
    <cellStyle name="Header2 12 3 5 2 2" xfId="11221"/>
    <cellStyle name="Header2 12 3 5 2 2 2" xfId="27215"/>
    <cellStyle name="Header2 12 3 5 2 2 2 2" xfId="36250"/>
    <cellStyle name="Header2 12 3 5 2 2 3" xfId="22221"/>
    <cellStyle name="Header2 12 3 5 2 3" xfId="20838"/>
    <cellStyle name="Header2 12 3 5 2 4" xfId="9365"/>
    <cellStyle name="Header2 12 3 5 3" xfId="12820"/>
    <cellStyle name="Header2 12 3 5 3 2" xfId="28808"/>
    <cellStyle name="Header2 12 3 5 3 2 2" xfId="37843"/>
    <cellStyle name="Header2 12 3 5 3 3" xfId="31208"/>
    <cellStyle name="Header2 12 3 5 4" xfId="18767"/>
    <cellStyle name="Header2 12 3 5 5" xfId="7024"/>
    <cellStyle name="Header2 12 3 5 6" xfId="48923"/>
    <cellStyle name="Header2 12 3 6" xfId="2363"/>
    <cellStyle name="Header2 12 3 6 2" xfId="4704"/>
    <cellStyle name="Header2 12 3 6 2 2" xfId="11403"/>
    <cellStyle name="Header2 12 3 6 2 2 2" xfId="27397"/>
    <cellStyle name="Header2 12 3 6 2 2 2 2" xfId="36432"/>
    <cellStyle name="Header2 12 3 6 2 2 3" xfId="17061"/>
    <cellStyle name="Header2 12 3 6 2 3" xfId="22596"/>
    <cellStyle name="Header2 12 3 6 2 4" xfId="9494"/>
    <cellStyle name="Header2 12 3 6 3" xfId="13224"/>
    <cellStyle name="Header2 12 3 6 3 2" xfId="29212"/>
    <cellStyle name="Header2 12 3 6 3 2 2" xfId="38247"/>
    <cellStyle name="Header2 12 3 6 3 3" xfId="31612"/>
    <cellStyle name="Header2 12 3 6 4" xfId="16770"/>
    <cellStyle name="Header2 12 3 6 5" xfId="7153"/>
    <cellStyle name="Header2 12 3 6 6" xfId="52136"/>
    <cellStyle name="Header2 12 3 7" xfId="1668"/>
    <cellStyle name="Header2 12 3 7 2" xfId="4009"/>
    <cellStyle name="Header2 12 3 7 2 2" xfId="12847"/>
    <cellStyle name="Header2 12 3 7 2 2 2" xfId="28835"/>
    <cellStyle name="Header2 12 3 7 2 2 2 2" xfId="37870"/>
    <cellStyle name="Header2 12 3 7 2 2 3" xfId="31235"/>
    <cellStyle name="Header2 12 3 7 2 3" xfId="17776"/>
    <cellStyle name="Header2 12 3 7 2 4" xfId="8799"/>
    <cellStyle name="Header2 12 3 7 3" xfId="12211"/>
    <cellStyle name="Header2 12 3 7 3 2" xfId="28206"/>
    <cellStyle name="Header2 12 3 7 3 2 2" xfId="37241"/>
    <cellStyle name="Header2 12 3 7 3 3" xfId="14639"/>
    <cellStyle name="Header2 12 3 7 4" xfId="16984"/>
    <cellStyle name="Header2 12 3 7 5" xfId="6458"/>
    <cellStyle name="Header2 12 3 7 6" xfId="55338"/>
    <cellStyle name="Header2 12 3 8" xfId="2486"/>
    <cellStyle name="Header2 12 3 8 2" xfId="4827"/>
    <cellStyle name="Header2 12 3 8 2 2" xfId="13941"/>
    <cellStyle name="Header2 12 3 8 2 2 2" xfId="29930"/>
    <cellStyle name="Header2 12 3 8 2 2 2 2" xfId="38965"/>
    <cellStyle name="Header2 12 3 8 2 2 3" xfId="32330"/>
    <cellStyle name="Header2 12 3 8 2 3" xfId="17912"/>
    <cellStyle name="Header2 12 3 8 2 4" xfId="9617"/>
    <cellStyle name="Header2 12 3 8 3" xfId="18852"/>
    <cellStyle name="Header2 12 3 8 4" xfId="7276"/>
    <cellStyle name="Header2 12 3 9" xfId="3437"/>
    <cellStyle name="Header2 12 3 9 2" xfId="10988"/>
    <cellStyle name="Header2 12 3 9 2 2" xfId="26982"/>
    <cellStyle name="Header2 12 3 9 2 2 2" xfId="36017"/>
    <cellStyle name="Header2 12 3 9 2 3" xfId="18922"/>
    <cellStyle name="Header2 12 3 9 3" xfId="20596"/>
    <cellStyle name="Header2 12 3 9 4" xfId="8227"/>
    <cellStyle name="Header2 12 4" xfId="867"/>
    <cellStyle name="Header2 12 4 2" xfId="1363"/>
    <cellStyle name="Header2 12 4 2 2" xfId="3704"/>
    <cellStyle name="Header2 12 4 2 2 2" xfId="12730"/>
    <cellStyle name="Header2 12 4 2 2 2 2" xfId="28717"/>
    <cellStyle name="Header2 12 4 2 2 2 2 2" xfId="37752"/>
    <cellStyle name="Header2 12 4 2 2 2 3" xfId="31117"/>
    <cellStyle name="Header2 12 4 2 2 3" xfId="18380"/>
    <cellStyle name="Header2 12 4 2 2 4" xfId="8494"/>
    <cellStyle name="Header2 12 4 2 2 5" xfId="51148"/>
    <cellStyle name="Header2 12 4 2 3" xfId="10428"/>
    <cellStyle name="Header2 12 4 2 3 2" xfId="26426"/>
    <cellStyle name="Header2 12 4 2 3 2 2" xfId="35461"/>
    <cellStyle name="Header2 12 4 2 3 3" xfId="22606"/>
    <cellStyle name="Header2 12 4 2 3 4" xfId="54350"/>
    <cellStyle name="Header2 12 4 2 4" xfId="16009"/>
    <cellStyle name="Header2 12 4 2 4 2" xfId="57670"/>
    <cellStyle name="Header2 12 4 2 5" xfId="6154"/>
    <cellStyle name="Header2 12 4 2 6" xfId="47796"/>
    <cellStyle name="Header2 12 4 3" xfId="2964"/>
    <cellStyle name="Header2 12 4 3 2" xfId="5305"/>
    <cellStyle name="Header2 12 4 3 2 2" xfId="14423"/>
    <cellStyle name="Header2 12 4 3 2 2 2" xfId="30414"/>
    <cellStyle name="Header2 12 4 3 2 2 2 2" xfId="39449"/>
    <cellStyle name="Header2 12 4 3 2 2 3" xfId="32814"/>
    <cellStyle name="Header2 12 4 3 2 3" xfId="21274"/>
    <cellStyle name="Header2 12 4 3 2 4" xfId="10095"/>
    <cellStyle name="Header2 12 4 3 3" xfId="20094"/>
    <cellStyle name="Header2 12 4 3 4" xfId="7754"/>
    <cellStyle name="Header2 12 4 3 5" xfId="55704"/>
    <cellStyle name="Header2 12 4 4" xfId="3215"/>
    <cellStyle name="Header2 12 4 4 2" xfId="11821"/>
    <cellStyle name="Header2 12 4 4 2 2" xfId="27815"/>
    <cellStyle name="Header2 12 4 4 2 2 2" xfId="36850"/>
    <cellStyle name="Header2 12 4 4 2 3" xfId="14911"/>
    <cellStyle name="Header2 12 4 4 3" xfId="22444"/>
    <cellStyle name="Header2 12 4 4 4" xfId="8005"/>
    <cellStyle name="Header2 12 4 5" xfId="16542"/>
    <cellStyle name="Header2 12 4 6" xfId="5666"/>
    <cellStyle name="Header2 12 4 7" xfId="45948"/>
    <cellStyle name="Header2 12 5" xfId="1444"/>
    <cellStyle name="Header2 12 5 2" xfId="2550"/>
    <cellStyle name="Header2 12 5 2 2" xfId="4891"/>
    <cellStyle name="Header2 12 5 2 2 2" xfId="12292"/>
    <cellStyle name="Header2 12 5 2 2 2 2" xfId="28287"/>
    <cellStyle name="Header2 12 5 2 2 2 2 2" xfId="37322"/>
    <cellStyle name="Header2 12 5 2 2 2 3" xfId="30687"/>
    <cellStyle name="Header2 12 5 2 2 3" xfId="17179"/>
    <cellStyle name="Header2 12 5 2 2 4" xfId="9681"/>
    <cellStyle name="Header2 12 5 2 3" xfId="11058"/>
    <cellStyle name="Header2 12 5 2 3 2" xfId="27052"/>
    <cellStyle name="Header2 12 5 2 3 2 2" xfId="36087"/>
    <cellStyle name="Header2 12 5 2 3 3" xfId="17363"/>
    <cellStyle name="Header2 12 5 2 4" xfId="17009"/>
    <cellStyle name="Header2 12 5 2 5" xfId="7340"/>
    <cellStyle name="Header2 12 5 3" xfId="3785"/>
    <cellStyle name="Header2 12 5 3 2" xfId="10807"/>
    <cellStyle name="Header2 12 5 3 2 2" xfId="26801"/>
    <cellStyle name="Header2 12 5 3 2 2 2" xfId="35836"/>
    <cellStyle name="Header2 12 5 3 2 3" xfId="18219"/>
    <cellStyle name="Header2 12 5 3 3" xfId="18701"/>
    <cellStyle name="Header2 12 5 3 4" xfId="8575"/>
    <cellStyle name="Header2 12 5 4" xfId="12410"/>
    <cellStyle name="Header2 12 5 4 2" xfId="28401"/>
    <cellStyle name="Header2 12 5 4 2 2" xfId="37436"/>
    <cellStyle name="Header2 12 5 4 3" xfId="30801"/>
    <cellStyle name="Header2 12 5 5" xfId="15944"/>
    <cellStyle name="Header2 12 5 6" xfId="6235"/>
    <cellStyle name="Header2 12 5 7" xfId="44814"/>
    <cellStyle name="Header2 12 6" xfId="1302"/>
    <cellStyle name="Header2 12 6 2" xfId="3643"/>
    <cellStyle name="Header2 12 6 2 2" xfId="13205"/>
    <cellStyle name="Header2 12 6 2 2 2" xfId="29193"/>
    <cellStyle name="Header2 12 6 2 2 2 2" xfId="38228"/>
    <cellStyle name="Header2 12 6 2 2 3" xfId="31593"/>
    <cellStyle name="Header2 12 6 2 3" xfId="15908"/>
    <cellStyle name="Header2 12 6 2 4" xfId="8433"/>
    <cellStyle name="Header2 12 6 3" xfId="12263"/>
    <cellStyle name="Header2 12 6 3 2" xfId="28258"/>
    <cellStyle name="Header2 12 6 3 2 2" xfId="37293"/>
    <cellStyle name="Header2 12 6 3 3" xfId="30658"/>
    <cellStyle name="Header2 12 6 4" xfId="16204"/>
    <cellStyle name="Header2 12 6 5" xfId="6093"/>
    <cellStyle name="Header2 12 7" xfId="1486"/>
    <cellStyle name="Header2 12 7 2" xfId="3827"/>
    <cellStyle name="Header2 12 7 2 2" xfId="14117"/>
    <cellStyle name="Header2 12 7 2 2 2" xfId="30106"/>
    <cellStyle name="Header2 12 7 2 2 2 2" xfId="39141"/>
    <cellStyle name="Header2 12 7 2 2 3" xfId="32506"/>
    <cellStyle name="Header2 12 7 2 3" xfId="19625"/>
    <cellStyle name="Header2 12 7 2 4" xfId="8617"/>
    <cellStyle name="Header2 12 7 3" xfId="11789"/>
    <cellStyle name="Header2 12 7 3 2" xfId="27783"/>
    <cellStyle name="Header2 12 7 3 2 2" xfId="36818"/>
    <cellStyle name="Header2 12 7 3 3" xfId="17304"/>
    <cellStyle name="Header2 12 7 4" xfId="16075"/>
    <cellStyle name="Header2 12 7 5" xfId="6277"/>
    <cellStyle name="Header2 12 8" xfId="1247"/>
    <cellStyle name="Header2 12 8 2" xfId="3588"/>
    <cellStyle name="Header2 12 8 2 2" xfId="11541"/>
    <cellStyle name="Header2 12 8 2 2 2" xfId="27535"/>
    <cellStyle name="Header2 12 8 2 2 2 2" xfId="36570"/>
    <cellStyle name="Header2 12 8 2 2 3" xfId="20435"/>
    <cellStyle name="Header2 12 8 2 3" xfId="16261"/>
    <cellStyle name="Header2 12 8 2 4" xfId="8378"/>
    <cellStyle name="Header2 12 8 3" xfId="14105"/>
    <cellStyle name="Header2 12 8 3 2" xfId="30094"/>
    <cellStyle name="Header2 12 8 3 2 2" xfId="39129"/>
    <cellStyle name="Header2 12 8 3 3" xfId="32494"/>
    <cellStyle name="Header2 12 8 4" xfId="14669"/>
    <cellStyle name="Header2 12 8 5" xfId="6038"/>
    <cellStyle name="Header2 12 9" xfId="1524"/>
    <cellStyle name="Header2 12 9 2" xfId="3865"/>
    <cellStyle name="Header2 12 9 2 2" xfId="11359"/>
    <cellStyle name="Header2 12 9 2 2 2" xfId="27353"/>
    <cellStyle name="Header2 12 9 2 2 2 2" xfId="36388"/>
    <cellStyle name="Header2 12 9 2 2 3" xfId="18678"/>
    <cellStyle name="Header2 12 9 2 3" xfId="19810"/>
    <cellStyle name="Header2 12 9 2 4" xfId="8655"/>
    <cellStyle name="Header2 12 9 3" xfId="11392"/>
    <cellStyle name="Header2 12 9 3 2" xfId="27386"/>
    <cellStyle name="Header2 12 9 3 2 2" xfId="36421"/>
    <cellStyle name="Header2 12 9 3 3" xfId="16496"/>
    <cellStyle name="Header2 12 9 4" xfId="14976"/>
    <cellStyle name="Header2 12 9 5" xfId="6315"/>
    <cellStyle name="Header2 13" xfId="215"/>
    <cellStyle name="Header2 13 10" xfId="953"/>
    <cellStyle name="Header2 13 10 2" xfId="3301"/>
    <cellStyle name="Header2 13 10 2 2" xfId="10368"/>
    <cellStyle name="Header2 13 10 2 2 2" xfId="26366"/>
    <cellStyle name="Header2 13 10 2 2 2 2" xfId="35401"/>
    <cellStyle name="Header2 13 10 2 2 3" xfId="18009"/>
    <cellStyle name="Header2 13 10 2 3" xfId="18705"/>
    <cellStyle name="Header2 13 10 2 4" xfId="8091"/>
    <cellStyle name="Header2 13 10 3" xfId="12078"/>
    <cellStyle name="Header2 13 10 3 2" xfId="28073"/>
    <cellStyle name="Header2 13 10 3 2 2" xfId="37108"/>
    <cellStyle name="Header2 13 10 3 3" xfId="14874"/>
    <cellStyle name="Header2 13 10 4" xfId="17536"/>
    <cellStyle name="Header2 13 10 5" xfId="5752"/>
    <cellStyle name="Header2 13 11" xfId="2995"/>
    <cellStyle name="Header2 13 11 2" xfId="13940"/>
    <cellStyle name="Header2 13 11 2 2" xfId="29929"/>
    <cellStyle name="Header2 13 11 2 2 2" xfId="38964"/>
    <cellStyle name="Header2 13 11 2 3" xfId="32329"/>
    <cellStyle name="Header2 13 11 3" xfId="20723"/>
    <cellStyle name="Header2 13 11 4" xfId="7785"/>
    <cellStyle name="Header2 13 12" xfId="627"/>
    <cellStyle name="Header2 13 12 2" xfId="24070"/>
    <cellStyle name="Header2 13 12 2 2" xfId="33105"/>
    <cellStyle name="Header2 13 12 3" xfId="17183"/>
    <cellStyle name="Header2 13 12 4" xfId="5446"/>
    <cellStyle name="Header2 13 13" xfId="16056"/>
    <cellStyle name="Header2 13 14" xfId="40499"/>
    <cellStyle name="Header2 13 2" xfId="517"/>
    <cellStyle name="Header2 13 2 10" xfId="3068"/>
    <cellStyle name="Header2 13 2 10 2" xfId="11303"/>
    <cellStyle name="Header2 13 2 10 2 2" xfId="27297"/>
    <cellStyle name="Header2 13 2 10 2 2 2" xfId="36332"/>
    <cellStyle name="Header2 13 2 10 2 3" xfId="17639"/>
    <cellStyle name="Header2 13 2 10 3" xfId="20060"/>
    <cellStyle name="Header2 13 2 10 4" xfId="7858"/>
    <cellStyle name="Header2 13 2 11" xfId="720"/>
    <cellStyle name="Header2 13 2 11 2" xfId="24143"/>
    <cellStyle name="Header2 13 2 11 2 2" xfId="33178"/>
    <cellStyle name="Header2 13 2 11 3" xfId="16143"/>
    <cellStyle name="Header2 13 2 11 4" xfId="5519"/>
    <cellStyle name="Header2 13 2 12" xfId="17418"/>
    <cellStyle name="Header2 13 2 13" xfId="5366"/>
    <cellStyle name="Header2 13 2 14" xfId="41588"/>
    <cellStyle name="Header2 13 2 2" xfId="1029"/>
    <cellStyle name="Header2 13 2 2 2" xfId="1594"/>
    <cellStyle name="Header2 13 2 2 2 2" xfId="3935"/>
    <cellStyle name="Header2 13 2 2 2 2 2" xfId="10753"/>
    <cellStyle name="Header2 13 2 2 2 2 2 2" xfId="26747"/>
    <cellStyle name="Header2 13 2 2 2 2 2 2 2" xfId="35782"/>
    <cellStyle name="Header2 13 2 2 2 2 2 3" xfId="21720"/>
    <cellStyle name="Header2 13 2 2 2 2 3" xfId="16635"/>
    <cellStyle name="Header2 13 2 2 2 2 4" xfId="8725"/>
    <cellStyle name="Header2 13 2 2 2 2 5" xfId="51426"/>
    <cellStyle name="Header2 13 2 2 2 3" xfId="11086"/>
    <cellStyle name="Header2 13 2 2 2 3 2" xfId="27080"/>
    <cellStyle name="Header2 13 2 2 2 3 2 2" xfId="36115"/>
    <cellStyle name="Header2 13 2 2 2 3 3" xfId="16969"/>
    <cellStyle name="Header2 13 2 2 2 3 4" xfId="54628"/>
    <cellStyle name="Header2 13 2 2 2 4" xfId="15624"/>
    <cellStyle name="Header2 13 2 2 2 4 2" xfId="57948"/>
    <cellStyle name="Header2 13 2 2 2 5" xfId="6385"/>
    <cellStyle name="Header2 13 2 2 2 6" xfId="48059"/>
    <cellStyle name="Header2 13 2 2 3" xfId="2777"/>
    <cellStyle name="Header2 13 2 2 3 2" xfId="5118"/>
    <cellStyle name="Header2 13 2 2 3 2 2" xfId="10119"/>
    <cellStyle name="Header2 13 2 2 3 2 2 2" xfId="26121"/>
    <cellStyle name="Header2 13 2 2 3 2 2 2 2" xfId="35156"/>
    <cellStyle name="Header2 13 2 2 3 2 2 3" xfId="20721"/>
    <cellStyle name="Header2 13 2 2 3 2 3" xfId="21136"/>
    <cellStyle name="Header2 13 2 2 3 2 4" xfId="9908"/>
    <cellStyle name="Header2 13 2 2 3 3" xfId="22501"/>
    <cellStyle name="Header2 13 2 2 3 4" xfId="7567"/>
    <cellStyle name="Header2 13 2 2 3 5" xfId="55988"/>
    <cellStyle name="Header2 13 2 2 4" xfId="3377"/>
    <cellStyle name="Header2 13 2 2 4 2" xfId="11091"/>
    <cellStyle name="Header2 13 2 2 4 2 2" xfId="27085"/>
    <cellStyle name="Header2 13 2 2 4 2 2 2" xfId="36120"/>
    <cellStyle name="Header2 13 2 2 4 2 3" xfId="19458"/>
    <cellStyle name="Header2 13 2 2 4 3" xfId="21609"/>
    <cellStyle name="Header2 13 2 2 4 4" xfId="8167"/>
    <cellStyle name="Header2 13 2 2 5" xfId="17507"/>
    <cellStyle name="Header2 13 2 2 6" xfId="5828"/>
    <cellStyle name="Header2 13 2 2 7" xfId="46211"/>
    <cellStyle name="Header2 13 2 3" xfId="1755"/>
    <cellStyle name="Header2 13 2 3 2" xfId="2662"/>
    <cellStyle name="Header2 13 2 3 2 2" xfId="5003"/>
    <cellStyle name="Header2 13 2 3 2 2 2" xfId="10289"/>
    <cellStyle name="Header2 13 2 3 2 2 2 2" xfId="26287"/>
    <cellStyle name="Header2 13 2 3 2 2 2 2 2" xfId="35322"/>
    <cellStyle name="Header2 13 2 3 2 2 2 3" xfId="17827"/>
    <cellStyle name="Header2 13 2 3 2 2 3" xfId="18438"/>
    <cellStyle name="Header2 13 2 3 2 2 4" xfId="9793"/>
    <cellStyle name="Header2 13 2 3 2 3" xfId="12937"/>
    <cellStyle name="Header2 13 2 3 2 3 2" xfId="28925"/>
    <cellStyle name="Header2 13 2 3 2 3 2 2" xfId="37960"/>
    <cellStyle name="Header2 13 2 3 2 3 3" xfId="31325"/>
    <cellStyle name="Header2 13 2 3 2 4" xfId="20850"/>
    <cellStyle name="Header2 13 2 3 2 5" xfId="7452"/>
    <cellStyle name="Header2 13 2 3 2 6" xfId="50673"/>
    <cellStyle name="Header2 13 2 3 3" xfId="4096"/>
    <cellStyle name="Header2 13 2 3 3 2" xfId="13673"/>
    <cellStyle name="Header2 13 2 3 3 2 2" xfId="29661"/>
    <cellStyle name="Header2 13 2 3 3 2 2 2" xfId="38696"/>
    <cellStyle name="Header2 13 2 3 3 2 3" xfId="32061"/>
    <cellStyle name="Header2 13 2 3 3 3" xfId="20702"/>
    <cellStyle name="Header2 13 2 3 3 4" xfId="8886"/>
    <cellStyle name="Header2 13 2 3 3 5" xfId="53875"/>
    <cellStyle name="Header2 13 2 3 4" xfId="13935"/>
    <cellStyle name="Header2 13 2 3 4 2" xfId="29924"/>
    <cellStyle name="Header2 13 2 3 4 2 2" xfId="38959"/>
    <cellStyle name="Header2 13 2 3 4 3" xfId="32324"/>
    <cellStyle name="Header2 13 2 3 4 4" xfId="57195"/>
    <cellStyle name="Header2 13 2 3 5" xfId="15872"/>
    <cellStyle name="Header2 13 2 3 6" xfId="6545"/>
    <cellStyle name="Header2 13 2 3 7" xfId="47344"/>
    <cellStyle name="Header2 13 2 4" xfId="1895"/>
    <cellStyle name="Header2 13 2 4 2" xfId="4236"/>
    <cellStyle name="Header2 13 2 4 2 2" xfId="10602"/>
    <cellStyle name="Header2 13 2 4 2 2 2" xfId="26596"/>
    <cellStyle name="Header2 13 2 4 2 2 2 2" xfId="35631"/>
    <cellStyle name="Header2 13 2 4 2 2 3" xfId="16965"/>
    <cellStyle name="Header2 13 2 4 2 3" xfId="19951"/>
    <cellStyle name="Header2 13 2 4 2 4" xfId="9026"/>
    <cellStyle name="Header2 13 2 4 3" xfId="11025"/>
    <cellStyle name="Header2 13 2 4 3 2" xfId="27019"/>
    <cellStyle name="Header2 13 2 4 3 2 2" xfId="36054"/>
    <cellStyle name="Header2 13 2 4 3 3" xfId="16616"/>
    <cellStyle name="Header2 13 2 4 4" xfId="22802"/>
    <cellStyle name="Header2 13 2 4 5" xfId="6685"/>
    <cellStyle name="Header2 13 2 4 6" xfId="45316"/>
    <cellStyle name="Header2 13 2 5" xfId="2035"/>
    <cellStyle name="Header2 13 2 5 2" xfId="4376"/>
    <cellStyle name="Header2 13 2 5 2 2" xfId="14007"/>
    <cellStyle name="Header2 13 2 5 2 2 2" xfId="29996"/>
    <cellStyle name="Header2 13 2 5 2 2 2 2" xfId="39031"/>
    <cellStyle name="Header2 13 2 5 2 2 3" xfId="32396"/>
    <cellStyle name="Header2 13 2 5 2 3" xfId="22787"/>
    <cellStyle name="Header2 13 2 5 2 4" xfId="9166"/>
    <cellStyle name="Header2 13 2 5 3" xfId="10650"/>
    <cellStyle name="Header2 13 2 5 3 2" xfId="26644"/>
    <cellStyle name="Header2 13 2 5 3 2 2" xfId="35679"/>
    <cellStyle name="Header2 13 2 5 3 3" xfId="16905"/>
    <cellStyle name="Header2 13 2 5 4" xfId="16548"/>
    <cellStyle name="Header2 13 2 5 5" xfId="6825"/>
    <cellStyle name="Header2 13 2 5 6" xfId="48689"/>
    <cellStyle name="Header2 13 2 6" xfId="2160"/>
    <cellStyle name="Header2 13 2 6 2" xfId="4501"/>
    <cellStyle name="Header2 13 2 6 2 2" xfId="13383"/>
    <cellStyle name="Header2 13 2 6 2 2 2" xfId="29371"/>
    <cellStyle name="Header2 13 2 6 2 2 2 2" xfId="38406"/>
    <cellStyle name="Header2 13 2 6 2 2 3" xfId="31771"/>
    <cellStyle name="Header2 13 2 6 2 3" xfId="22160"/>
    <cellStyle name="Header2 13 2 6 2 4" xfId="9291"/>
    <cellStyle name="Header2 13 2 6 3" xfId="12981"/>
    <cellStyle name="Header2 13 2 6 3 2" xfId="28969"/>
    <cellStyle name="Header2 13 2 6 3 2 2" xfId="38004"/>
    <cellStyle name="Header2 13 2 6 3 3" xfId="31369"/>
    <cellStyle name="Header2 13 2 6 4" xfId="16601"/>
    <cellStyle name="Header2 13 2 6 5" xfId="6950"/>
    <cellStyle name="Header2 13 2 6 6" xfId="51902"/>
    <cellStyle name="Header2 13 2 7" xfId="2293"/>
    <cellStyle name="Header2 13 2 7 2" xfId="4634"/>
    <cellStyle name="Header2 13 2 7 2 2" xfId="13715"/>
    <cellStyle name="Header2 13 2 7 2 2 2" xfId="29703"/>
    <cellStyle name="Header2 13 2 7 2 2 2 2" xfId="38738"/>
    <cellStyle name="Header2 13 2 7 2 2 3" xfId="32103"/>
    <cellStyle name="Header2 13 2 7 2 3" xfId="20916"/>
    <cellStyle name="Header2 13 2 7 2 4" xfId="9424"/>
    <cellStyle name="Header2 13 2 7 3" xfId="12971"/>
    <cellStyle name="Header2 13 2 7 3 2" xfId="28959"/>
    <cellStyle name="Header2 13 2 7 3 2 2" xfId="37994"/>
    <cellStyle name="Header2 13 2 7 3 3" xfId="31359"/>
    <cellStyle name="Header2 13 2 7 4" xfId="19766"/>
    <cellStyle name="Header2 13 2 7 5" xfId="7083"/>
    <cellStyle name="Header2 13 2 7 6" xfId="55104"/>
    <cellStyle name="Header2 13 2 8" xfId="1164"/>
    <cellStyle name="Header2 13 2 8 2" xfId="3505"/>
    <cellStyle name="Header2 13 2 8 2 2" xfId="11093"/>
    <cellStyle name="Header2 13 2 8 2 2 2" xfId="27087"/>
    <cellStyle name="Header2 13 2 8 2 2 2 2" xfId="36122"/>
    <cellStyle name="Header2 13 2 8 2 2 3" xfId="19780"/>
    <cellStyle name="Header2 13 2 8 2 3" xfId="15851"/>
    <cellStyle name="Header2 13 2 8 2 4" xfId="8295"/>
    <cellStyle name="Header2 13 2 8 3" xfId="10585"/>
    <cellStyle name="Header2 13 2 8 3 2" xfId="26579"/>
    <cellStyle name="Header2 13 2 8 3 2 2" xfId="35614"/>
    <cellStyle name="Header2 13 2 8 3 3" xfId="22862"/>
    <cellStyle name="Header2 13 2 8 4" xfId="16053"/>
    <cellStyle name="Header2 13 2 8 5" xfId="5955"/>
    <cellStyle name="Header2 13 2 9" xfId="2438"/>
    <cellStyle name="Header2 13 2 9 2" xfId="4779"/>
    <cellStyle name="Header2 13 2 9 2 2" xfId="12494"/>
    <cellStyle name="Header2 13 2 9 2 2 2" xfId="28481"/>
    <cellStyle name="Header2 13 2 9 2 2 2 2" xfId="37516"/>
    <cellStyle name="Header2 13 2 9 2 2 3" xfId="30881"/>
    <cellStyle name="Header2 13 2 9 2 3" xfId="20666"/>
    <cellStyle name="Header2 13 2 9 2 4" xfId="9569"/>
    <cellStyle name="Header2 13 2 9 3" xfId="17283"/>
    <cellStyle name="Header2 13 2 9 4" xfId="7228"/>
    <cellStyle name="Header2 13 3" xfId="1090"/>
    <cellStyle name="Header2 13 3 10" xfId="17483"/>
    <cellStyle name="Header2 13 3 11" xfId="5888"/>
    <cellStyle name="Header2 13 3 12" xfId="41823"/>
    <cellStyle name="Header2 13 3 2" xfId="1828"/>
    <cellStyle name="Header2 13 3 2 2" xfId="2712"/>
    <cellStyle name="Header2 13 3 2 2 2" xfId="5053"/>
    <cellStyle name="Header2 13 3 2 2 2 2" xfId="10246"/>
    <cellStyle name="Header2 13 3 2 2 2 2 2" xfId="26244"/>
    <cellStyle name="Header2 13 3 2 2 2 2 2 2" xfId="35279"/>
    <cellStyle name="Header2 13 3 2 2 2 2 3" xfId="22920"/>
    <cellStyle name="Header2 13 3 2 2 2 3" xfId="17443"/>
    <cellStyle name="Header2 13 3 2 2 2 4" xfId="9843"/>
    <cellStyle name="Header2 13 3 2 2 2 5" xfId="51661"/>
    <cellStyle name="Header2 13 3 2 2 3" xfId="12121"/>
    <cellStyle name="Header2 13 3 2 2 3 2" xfId="28116"/>
    <cellStyle name="Header2 13 3 2 2 3 2 2" xfId="37151"/>
    <cellStyle name="Header2 13 3 2 2 3 3" xfId="14840"/>
    <cellStyle name="Header2 13 3 2 2 3 4" xfId="54863"/>
    <cellStyle name="Header2 13 3 2 2 4" xfId="19333"/>
    <cellStyle name="Header2 13 3 2 2 4 2" xfId="58183"/>
    <cellStyle name="Header2 13 3 2 2 5" xfId="7502"/>
    <cellStyle name="Header2 13 3 2 2 6" xfId="48280"/>
    <cellStyle name="Header2 13 3 2 3" xfId="4169"/>
    <cellStyle name="Header2 13 3 2 3 2" xfId="11411"/>
    <cellStyle name="Header2 13 3 2 3 2 2" xfId="27405"/>
    <cellStyle name="Header2 13 3 2 3 2 2 2" xfId="36440"/>
    <cellStyle name="Header2 13 3 2 3 2 3" xfId="20584"/>
    <cellStyle name="Header2 13 3 2 3 3" xfId="15722"/>
    <cellStyle name="Header2 13 3 2 3 4" xfId="8959"/>
    <cellStyle name="Header2 13 3 2 3 5" xfId="56223"/>
    <cellStyle name="Header2 13 3 2 4" xfId="11385"/>
    <cellStyle name="Header2 13 3 2 4 2" xfId="27379"/>
    <cellStyle name="Header2 13 3 2 4 2 2" xfId="36414"/>
    <cellStyle name="Header2 13 3 2 4 3" xfId="20359"/>
    <cellStyle name="Header2 13 3 2 5" xfId="16879"/>
    <cellStyle name="Header2 13 3 2 6" xfId="6618"/>
    <cellStyle name="Header2 13 3 2 7" xfId="46433"/>
    <cellStyle name="Header2 13 3 3" xfId="1969"/>
    <cellStyle name="Header2 13 3 3 2" xfId="4310"/>
    <cellStyle name="Header2 13 3 3 2 2" xfId="11470"/>
    <cellStyle name="Header2 13 3 3 2 2 2" xfId="27464"/>
    <cellStyle name="Header2 13 3 3 2 2 2 2" xfId="36499"/>
    <cellStyle name="Header2 13 3 3 2 2 3" xfId="21250"/>
    <cellStyle name="Header2 13 3 3 2 3" xfId="22098"/>
    <cellStyle name="Header2 13 3 3 2 4" xfId="9100"/>
    <cellStyle name="Header2 13 3 3 2 5" xfId="50908"/>
    <cellStyle name="Header2 13 3 3 3" xfId="12975"/>
    <cellStyle name="Header2 13 3 3 3 2" xfId="28963"/>
    <cellStyle name="Header2 13 3 3 3 2 2" xfId="37998"/>
    <cellStyle name="Header2 13 3 3 3 3" xfId="31363"/>
    <cellStyle name="Header2 13 3 3 3 4" xfId="54110"/>
    <cellStyle name="Header2 13 3 3 4" xfId="16474"/>
    <cellStyle name="Header2 13 3 3 4 2" xfId="57430"/>
    <cellStyle name="Header2 13 3 3 5" xfId="6759"/>
    <cellStyle name="Header2 13 3 3 6" xfId="47566"/>
    <cellStyle name="Header2 13 3 4" xfId="2106"/>
    <cellStyle name="Header2 13 3 4 2" xfId="4447"/>
    <cellStyle name="Header2 13 3 4 2 2" xfId="11223"/>
    <cellStyle name="Header2 13 3 4 2 2 2" xfId="27217"/>
    <cellStyle name="Header2 13 3 4 2 2 2 2" xfId="36252"/>
    <cellStyle name="Header2 13 3 4 2 2 3" xfId="16912"/>
    <cellStyle name="Header2 13 3 4 2 3" xfId="20233"/>
    <cellStyle name="Header2 13 3 4 2 4" xfId="9237"/>
    <cellStyle name="Header2 13 3 4 3" xfId="11888"/>
    <cellStyle name="Header2 13 3 4 3 2" xfId="27882"/>
    <cellStyle name="Header2 13 3 4 3 2 2" xfId="36917"/>
    <cellStyle name="Header2 13 3 4 3 3" xfId="18607"/>
    <cellStyle name="Header2 13 3 4 4" xfId="15738"/>
    <cellStyle name="Header2 13 3 4 5" xfId="6896"/>
    <cellStyle name="Header2 13 3 4 6" xfId="45551"/>
    <cellStyle name="Header2 13 3 5" xfId="2235"/>
    <cellStyle name="Header2 13 3 5 2" xfId="4576"/>
    <cellStyle name="Header2 13 3 5 2 2" xfId="10743"/>
    <cellStyle name="Header2 13 3 5 2 2 2" xfId="26737"/>
    <cellStyle name="Header2 13 3 5 2 2 2 2" xfId="35772"/>
    <cellStyle name="Header2 13 3 5 2 2 3" xfId="16166"/>
    <cellStyle name="Header2 13 3 5 2 3" xfId="17623"/>
    <cellStyle name="Header2 13 3 5 2 4" xfId="9366"/>
    <cellStyle name="Header2 13 3 5 3" xfId="10899"/>
    <cellStyle name="Header2 13 3 5 3 2" xfId="26893"/>
    <cellStyle name="Header2 13 3 5 3 2 2" xfId="35928"/>
    <cellStyle name="Header2 13 3 5 3 3" xfId="18859"/>
    <cellStyle name="Header2 13 3 5 4" xfId="16648"/>
    <cellStyle name="Header2 13 3 5 5" xfId="7025"/>
    <cellStyle name="Header2 13 3 5 6" xfId="48924"/>
    <cellStyle name="Header2 13 3 6" xfId="2364"/>
    <cellStyle name="Header2 13 3 6 2" xfId="4705"/>
    <cellStyle name="Header2 13 3 6 2 2" xfId="10793"/>
    <cellStyle name="Header2 13 3 6 2 2 2" xfId="26787"/>
    <cellStyle name="Header2 13 3 6 2 2 2 2" xfId="35822"/>
    <cellStyle name="Header2 13 3 6 2 2 3" xfId="22800"/>
    <cellStyle name="Header2 13 3 6 2 3" xfId="20112"/>
    <cellStyle name="Header2 13 3 6 2 4" xfId="9495"/>
    <cellStyle name="Header2 13 3 6 3" xfId="11312"/>
    <cellStyle name="Header2 13 3 6 3 2" xfId="27306"/>
    <cellStyle name="Header2 13 3 6 3 2 2" xfId="36341"/>
    <cellStyle name="Header2 13 3 6 3 3" xfId="17886"/>
    <cellStyle name="Header2 13 3 6 4" xfId="21184"/>
    <cellStyle name="Header2 13 3 6 5" xfId="7154"/>
    <cellStyle name="Header2 13 3 6 6" xfId="52137"/>
    <cellStyle name="Header2 13 3 7" xfId="1669"/>
    <cellStyle name="Header2 13 3 7 2" xfId="4010"/>
    <cellStyle name="Header2 13 3 7 2 2" xfId="10931"/>
    <cellStyle name="Header2 13 3 7 2 2 2" xfId="26925"/>
    <cellStyle name="Header2 13 3 7 2 2 2 2" xfId="35960"/>
    <cellStyle name="Header2 13 3 7 2 2 3" xfId="15303"/>
    <cellStyle name="Header2 13 3 7 2 3" xfId="19487"/>
    <cellStyle name="Header2 13 3 7 2 4" xfId="8800"/>
    <cellStyle name="Header2 13 3 7 3" xfId="11517"/>
    <cellStyle name="Header2 13 3 7 3 2" xfId="27511"/>
    <cellStyle name="Header2 13 3 7 3 2 2" xfId="36546"/>
    <cellStyle name="Header2 13 3 7 3 3" xfId="16368"/>
    <cellStyle name="Header2 13 3 7 4" xfId="16084"/>
    <cellStyle name="Header2 13 3 7 5" xfId="6459"/>
    <cellStyle name="Header2 13 3 7 6" xfId="55339"/>
    <cellStyle name="Header2 13 3 8" xfId="2485"/>
    <cellStyle name="Header2 13 3 8 2" xfId="4826"/>
    <cellStyle name="Header2 13 3 8 2 2" xfId="12868"/>
    <cellStyle name="Header2 13 3 8 2 2 2" xfId="28856"/>
    <cellStyle name="Header2 13 3 8 2 2 2 2" xfId="37891"/>
    <cellStyle name="Header2 13 3 8 2 2 3" xfId="31256"/>
    <cellStyle name="Header2 13 3 8 2 3" xfId="20589"/>
    <cellStyle name="Header2 13 3 8 2 4" xfId="9616"/>
    <cellStyle name="Header2 13 3 8 3" xfId="20148"/>
    <cellStyle name="Header2 13 3 8 4" xfId="7275"/>
    <cellStyle name="Header2 13 3 9" xfId="3438"/>
    <cellStyle name="Header2 13 3 9 2" xfId="13001"/>
    <cellStyle name="Header2 13 3 9 2 2" xfId="28989"/>
    <cellStyle name="Header2 13 3 9 2 2 2" xfId="38024"/>
    <cellStyle name="Header2 13 3 9 2 3" xfId="31389"/>
    <cellStyle name="Header2 13 3 9 3" xfId="17517"/>
    <cellStyle name="Header2 13 3 9 4" xfId="8228"/>
    <cellStyle name="Header2 13 4" xfId="868"/>
    <cellStyle name="Header2 13 4 2" xfId="1364"/>
    <cellStyle name="Header2 13 4 2 2" xfId="3705"/>
    <cellStyle name="Header2 13 4 2 2 2" xfId="12769"/>
    <cellStyle name="Header2 13 4 2 2 2 2" xfId="28756"/>
    <cellStyle name="Header2 13 4 2 2 2 2 2" xfId="37791"/>
    <cellStyle name="Header2 13 4 2 2 2 3" xfId="31156"/>
    <cellStyle name="Header2 13 4 2 2 3" xfId="23149"/>
    <cellStyle name="Header2 13 4 2 2 4" xfId="8495"/>
    <cellStyle name="Header2 13 4 2 2 5" xfId="51149"/>
    <cellStyle name="Header2 13 4 2 3" xfId="10427"/>
    <cellStyle name="Header2 13 4 2 3 2" xfId="26425"/>
    <cellStyle name="Header2 13 4 2 3 2 2" xfId="35460"/>
    <cellStyle name="Header2 13 4 2 3 3" xfId="16377"/>
    <cellStyle name="Header2 13 4 2 3 4" xfId="54351"/>
    <cellStyle name="Header2 13 4 2 4" xfId="17931"/>
    <cellStyle name="Header2 13 4 2 4 2" xfId="57671"/>
    <cellStyle name="Header2 13 4 2 5" xfId="6155"/>
    <cellStyle name="Header2 13 4 2 6" xfId="47797"/>
    <cellStyle name="Header2 13 4 3" xfId="2967"/>
    <cellStyle name="Header2 13 4 3 2" xfId="5308"/>
    <cellStyle name="Header2 13 4 3 2 2" xfId="14426"/>
    <cellStyle name="Header2 13 4 3 2 2 2" xfId="30417"/>
    <cellStyle name="Header2 13 4 3 2 2 2 2" xfId="39452"/>
    <cellStyle name="Header2 13 4 3 2 2 3" xfId="32817"/>
    <cellStyle name="Header2 13 4 3 2 3" xfId="16034"/>
    <cellStyle name="Header2 13 4 3 2 4" xfId="10098"/>
    <cellStyle name="Header2 13 4 3 3" xfId="16643"/>
    <cellStyle name="Header2 13 4 3 4" xfId="7757"/>
    <cellStyle name="Header2 13 4 3 5" xfId="55705"/>
    <cellStyle name="Header2 13 4 4" xfId="3216"/>
    <cellStyle name="Header2 13 4 4 2" xfId="13627"/>
    <cellStyle name="Header2 13 4 4 2 2" xfId="29615"/>
    <cellStyle name="Header2 13 4 4 2 2 2" xfId="38650"/>
    <cellStyle name="Header2 13 4 4 2 3" xfId="32015"/>
    <cellStyle name="Header2 13 4 4 3" xfId="18516"/>
    <cellStyle name="Header2 13 4 4 4" xfId="8006"/>
    <cellStyle name="Header2 13 4 5" xfId="18534"/>
    <cellStyle name="Header2 13 4 6" xfId="5667"/>
    <cellStyle name="Header2 13 4 7" xfId="45949"/>
    <cellStyle name="Header2 13 5" xfId="1443"/>
    <cellStyle name="Header2 13 5 2" xfId="2549"/>
    <cellStyle name="Header2 13 5 2 2" xfId="4890"/>
    <cellStyle name="Header2 13 5 2 2 2" xfId="14195"/>
    <cellStyle name="Header2 13 5 2 2 2 2" xfId="30184"/>
    <cellStyle name="Header2 13 5 2 2 2 2 2" xfId="39219"/>
    <cellStyle name="Header2 13 5 2 2 2 3" xfId="32584"/>
    <cellStyle name="Header2 13 5 2 2 3" xfId="19299"/>
    <cellStyle name="Header2 13 5 2 2 4" xfId="9680"/>
    <cellStyle name="Header2 13 5 2 3" xfId="12968"/>
    <cellStyle name="Header2 13 5 2 3 2" xfId="28956"/>
    <cellStyle name="Header2 13 5 2 3 2 2" xfId="37991"/>
    <cellStyle name="Header2 13 5 2 3 3" xfId="31356"/>
    <cellStyle name="Header2 13 5 2 4" xfId="19126"/>
    <cellStyle name="Header2 13 5 2 5" xfId="7339"/>
    <cellStyle name="Header2 13 5 3" xfId="3784"/>
    <cellStyle name="Header2 13 5 3 2" xfId="11417"/>
    <cellStyle name="Header2 13 5 3 2 2" xfId="27411"/>
    <cellStyle name="Header2 13 5 3 2 2 2" xfId="36446"/>
    <cellStyle name="Header2 13 5 3 2 3" xfId="17430"/>
    <cellStyle name="Header2 13 5 3 3" xfId="19957"/>
    <cellStyle name="Header2 13 5 3 4" xfId="8574"/>
    <cellStyle name="Header2 13 5 4" xfId="10551"/>
    <cellStyle name="Header2 13 5 4 2" xfId="26549"/>
    <cellStyle name="Header2 13 5 4 2 2" xfId="35584"/>
    <cellStyle name="Header2 13 5 4 3" xfId="22680"/>
    <cellStyle name="Header2 13 5 5" xfId="16976"/>
    <cellStyle name="Header2 13 5 6" xfId="6234"/>
    <cellStyle name="Header2 13 5 7" xfId="44815"/>
    <cellStyle name="Header2 13 6" xfId="1307"/>
    <cellStyle name="Header2 13 6 2" xfId="3648"/>
    <cellStyle name="Header2 13 6 2 2" xfId="11762"/>
    <cellStyle name="Header2 13 6 2 2 2" xfId="27756"/>
    <cellStyle name="Header2 13 6 2 2 2 2" xfId="36791"/>
    <cellStyle name="Header2 13 6 2 2 3" xfId="17197"/>
    <cellStyle name="Header2 13 6 2 3" xfId="19445"/>
    <cellStyle name="Header2 13 6 2 4" xfId="8438"/>
    <cellStyle name="Header2 13 6 3" xfId="10157"/>
    <cellStyle name="Header2 13 6 3 2" xfId="26159"/>
    <cellStyle name="Header2 13 6 3 2 2" xfId="35194"/>
    <cellStyle name="Header2 13 6 3 3" xfId="19889"/>
    <cellStyle name="Header2 13 6 4" xfId="18596"/>
    <cellStyle name="Header2 13 6 5" xfId="6098"/>
    <cellStyle name="Header2 13 7" xfId="1482"/>
    <cellStyle name="Header2 13 7 2" xfId="3823"/>
    <cellStyle name="Header2 13 7 2 2" xfId="13916"/>
    <cellStyle name="Header2 13 7 2 2 2" xfId="29905"/>
    <cellStyle name="Header2 13 7 2 2 2 2" xfId="38940"/>
    <cellStyle name="Header2 13 7 2 2 3" xfId="32305"/>
    <cellStyle name="Header2 13 7 2 3" xfId="21190"/>
    <cellStyle name="Header2 13 7 2 4" xfId="8613"/>
    <cellStyle name="Header2 13 7 3" xfId="11322"/>
    <cellStyle name="Header2 13 7 3 2" xfId="27316"/>
    <cellStyle name="Header2 13 7 3 2 2" xfId="36351"/>
    <cellStyle name="Header2 13 7 3 3" xfId="21762"/>
    <cellStyle name="Header2 13 7 4" xfId="16225"/>
    <cellStyle name="Header2 13 7 5" xfId="6273"/>
    <cellStyle name="Header2 13 8" xfId="1249"/>
    <cellStyle name="Header2 13 8 2" xfId="3590"/>
    <cellStyle name="Header2 13 8 2 2" xfId="14063"/>
    <cellStyle name="Header2 13 8 2 2 2" xfId="30052"/>
    <cellStyle name="Header2 13 8 2 2 2 2" xfId="39087"/>
    <cellStyle name="Header2 13 8 2 2 3" xfId="32452"/>
    <cellStyle name="Header2 13 8 2 3" xfId="17724"/>
    <cellStyle name="Header2 13 8 2 4" xfId="8380"/>
    <cellStyle name="Header2 13 8 3" xfId="11329"/>
    <cellStyle name="Header2 13 8 3 2" xfId="27323"/>
    <cellStyle name="Header2 13 8 3 2 2" xfId="36358"/>
    <cellStyle name="Header2 13 8 3 3" xfId="15964"/>
    <cellStyle name="Header2 13 8 4" xfId="15012"/>
    <cellStyle name="Header2 13 8 5" xfId="6040"/>
    <cellStyle name="Header2 13 9" xfId="1522"/>
    <cellStyle name="Header2 13 9 2" xfId="3863"/>
    <cellStyle name="Header2 13 9 2 2" xfId="14015"/>
    <cellStyle name="Header2 13 9 2 2 2" xfId="30004"/>
    <cellStyle name="Header2 13 9 2 2 2 2" xfId="39039"/>
    <cellStyle name="Header2 13 9 2 2 3" xfId="32404"/>
    <cellStyle name="Header2 13 9 2 3" xfId="18418"/>
    <cellStyle name="Header2 13 9 2 4" xfId="8653"/>
    <cellStyle name="Header2 13 9 3" xfId="12576"/>
    <cellStyle name="Header2 13 9 3 2" xfId="28563"/>
    <cellStyle name="Header2 13 9 3 2 2" xfId="37598"/>
    <cellStyle name="Header2 13 9 3 3" xfId="30963"/>
    <cellStyle name="Header2 13 9 4" xfId="14978"/>
    <cellStyle name="Header2 13 9 5" xfId="6313"/>
    <cellStyle name="Header2 14" xfId="216"/>
    <cellStyle name="Header2 14 10" xfId="948"/>
    <cellStyle name="Header2 14 10 2" xfId="3296"/>
    <cellStyle name="Header2 14 10 2 2" xfId="12446"/>
    <cellStyle name="Header2 14 10 2 2 2" xfId="28437"/>
    <cellStyle name="Header2 14 10 2 2 2 2" xfId="37472"/>
    <cellStyle name="Header2 14 10 2 2 3" xfId="30837"/>
    <cellStyle name="Header2 14 10 2 3" xfId="20507"/>
    <cellStyle name="Header2 14 10 2 4" xfId="8086"/>
    <cellStyle name="Header2 14 10 3" xfId="12472"/>
    <cellStyle name="Header2 14 10 3 2" xfId="28463"/>
    <cellStyle name="Header2 14 10 3 2 2" xfId="37498"/>
    <cellStyle name="Header2 14 10 3 3" xfId="30863"/>
    <cellStyle name="Header2 14 10 4" xfId="17265"/>
    <cellStyle name="Header2 14 10 5" xfId="5747"/>
    <cellStyle name="Header2 14 11" xfId="2996"/>
    <cellStyle name="Header2 14 11 2" xfId="12027"/>
    <cellStyle name="Header2 14 11 2 2" xfId="28022"/>
    <cellStyle name="Header2 14 11 2 2 2" xfId="37057"/>
    <cellStyle name="Header2 14 11 2 3" xfId="19153"/>
    <cellStyle name="Header2 14 11 3" xfId="17460"/>
    <cellStyle name="Header2 14 11 4" xfId="7786"/>
    <cellStyle name="Header2 14 12" xfId="628"/>
    <cellStyle name="Header2 14 12 2" xfId="24071"/>
    <cellStyle name="Header2 14 12 2 2" xfId="33106"/>
    <cellStyle name="Header2 14 12 3" xfId="16726"/>
    <cellStyle name="Header2 14 12 4" xfId="5447"/>
    <cellStyle name="Header2 14 13" xfId="17482"/>
    <cellStyle name="Header2 14 14" xfId="40500"/>
    <cellStyle name="Header2 14 2" xfId="518"/>
    <cellStyle name="Header2 14 2 10" xfId="3069"/>
    <cellStyle name="Header2 14 2 10 2" xfId="13791"/>
    <cellStyle name="Header2 14 2 10 2 2" xfId="29779"/>
    <cellStyle name="Header2 14 2 10 2 2 2" xfId="38814"/>
    <cellStyle name="Header2 14 2 10 2 3" xfId="32179"/>
    <cellStyle name="Header2 14 2 10 3" xfId="19575"/>
    <cellStyle name="Header2 14 2 10 4" xfId="7859"/>
    <cellStyle name="Header2 14 2 11" xfId="721"/>
    <cellStyle name="Header2 14 2 11 2" xfId="24144"/>
    <cellStyle name="Header2 14 2 11 2 2" xfId="33179"/>
    <cellStyle name="Header2 14 2 11 3" xfId="15166"/>
    <cellStyle name="Header2 14 2 11 4" xfId="5520"/>
    <cellStyle name="Header2 14 2 12" xfId="19320"/>
    <cellStyle name="Header2 14 2 13" xfId="5367"/>
    <cellStyle name="Header2 14 2 14" xfId="41589"/>
    <cellStyle name="Header2 14 2 2" xfId="1030"/>
    <cellStyle name="Header2 14 2 2 2" xfId="1595"/>
    <cellStyle name="Header2 14 2 2 2 2" xfId="3936"/>
    <cellStyle name="Header2 14 2 2 2 2 2" xfId="12436"/>
    <cellStyle name="Header2 14 2 2 2 2 2 2" xfId="28427"/>
    <cellStyle name="Header2 14 2 2 2 2 2 2 2" xfId="37462"/>
    <cellStyle name="Header2 14 2 2 2 2 2 3" xfId="30827"/>
    <cellStyle name="Header2 14 2 2 2 2 3" xfId="22164"/>
    <cellStyle name="Header2 14 2 2 2 2 4" xfId="8726"/>
    <cellStyle name="Header2 14 2 2 2 2 5" xfId="51427"/>
    <cellStyle name="Header2 14 2 2 2 3" xfId="12758"/>
    <cellStyle name="Header2 14 2 2 2 3 2" xfId="28745"/>
    <cellStyle name="Header2 14 2 2 2 3 2 2" xfId="37780"/>
    <cellStyle name="Header2 14 2 2 2 3 3" xfId="31145"/>
    <cellStyle name="Header2 14 2 2 2 3 4" xfId="54629"/>
    <cellStyle name="Header2 14 2 2 2 4" xfId="17794"/>
    <cellStyle name="Header2 14 2 2 2 4 2" xfId="57949"/>
    <cellStyle name="Header2 14 2 2 2 5" xfId="6386"/>
    <cellStyle name="Header2 14 2 2 2 6" xfId="48060"/>
    <cellStyle name="Header2 14 2 2 3" xfId="2650"/>
    <cellStyle name="Header2 14 2 2 3 2" xfId="4991"/>
    <cellStyle name="Header2 14 2 2 3 2 2" xfId="10301"/>
    <cellStyle name="Header2 14 2 2 3 2 2 2" xfId="26299"/>
    <cellStyle name="Header2 14 2 2 3 2 2 2 2" xfId="35334"/>
    <cellStyle name="Header2 14 2 2 3 2 2 3" xfId="18622"/>
    <cellStyle name="Header2 14 2 2 3 2 3" xfId="18812"/>
    <cellStyle name="Header2 14 2 2 3 2 4" xfId="9781"/>
    <cellStyle name="Header2 14 2 2 3 3" xfId="15810"/>
    <cellStyle name="Header2 14 2 2 3 4" xfId="7440"/>
    <cellStyle name="Header2 14 2 2 3 5" xfId="55989"/>
    <cellStyle name="Header2 14 2 2 4" xfId="3378"/>
    <cellStyle name="Header2 14 2 2 4 2" xfId="12554"/>
    <cellStyle name="Header2 14 2 2 4 2 2" xfId="28541"/>
    <cellStyle name="Header2 14 2 2 4 2 2 2" xfId="37576"/>
    <cellStyle name="Header2 14 2 2 4 2 3" xfId="30941"/>
    <cellStyle name="Header2 14 2 2 4 3" xfId="22857"/>
    <cellStyle name="Header2 14 2 2 4 4" xfId="8168"/>
    <cellStyle name="Header2 14 2 2 5" xfId="15381"/>
    <cellStyle name="Header2 14 2 2 6" xfId="5829"/>
    <cellStyle name="Header2 14 2 2 7" xfId="46212"/>
    <cellStyle name="Header2 14 2 3" xfId="1756"/>
    <cellStyle name="Header2 14 2 3 2" xfId="2663"/>
    <cellStyle name="Header2 14 2 3 2 2" xfId="5004"/>
    <cellStyle name="Header2 14 2 3 2 2 2" xfId="10288"/>
    <cellStyle name="Header2 14 2 3 2 2 2 2" xfId="26286"/>
    <cellStyle name="Header2 14 2 3 2 2 2 2 2" xfId="35321"/>
    <cellStyle name="Header2 14 2 3 2 2 2 3" xfId="23237"/>
    <cellStyle name="Header2 14 2 3 2 2 3" xfId="20020"/>
    <cellStyle name="Header2 14 2 3 2 2 4" xfId="9794"/>
    <cellStyle name="Header2 14 2 3 2 3" xfId="11024"/>
    <cellStyle name="Header2 14 2 3 2 3 2" xfId="27018"/>
    <cellStyle name="Header2 14 2 3 2 3 2 2" xfId="36053"/>
    <cellStyle name="Header2 14 2 3 2 3 3" xfId="18735"/>
    <cellStyle name="Header2 14 2 3 2 4" xfId="21773"/>
    <cellStyle name="Header2 14 2 3 2 5" xfId="7453"/>
    <cellStyle name="Header2 14 2 3 2 6" xfId="50674"/>
    <cellStyle name="Header2 14 2 3 3" xfId="4097"/>
    <cellStyle name="Header2 14 2 3 3 2" xfId="11755"/>
    <cellStyle name="Header2 14 2 3 3 2 2" xfId="27749"/>
    <cellStyle name="Header2 14 2 3 3 2 2 2" xfId="36784"/>
    <cellStyle name="Header2 14 2 3 3 2 3" xfId="15768"/>
    <cellStyle name="Header2 14 2 3 3 3" xfId="18674"/>
    <cellStyle name="Header2 14 2 3 3 4" xfId="8887"/>
    <cellStyle name="Header2 14 2 3 3 5" xfId="53876"/>
    <cellStyle name="Header2 14 2 3 4" xfId="12022"/>
    <cellStyle name="Header2 14 2 3 4 2" xfId="28017"/>
    <cellStyle name="Header2 14 2 3 4 2 2" xfId="37052"/>
    <cellStyle name="Header2 14 2 3 4 3" xfId="18724"/>
    <cellStyle name="Header2 14 2 3 4 4" xfId="57196"/>
    <cellStyle name="Header2 14 2 3 5" xfId="17993"/>
    <cellStyle name="Header2 14 2 3 6" xfId="6546"/>
    <cellStyle name="Header2 14 2 3 7" xfId="47345"/>
    <cellStyle name="Header2 14 2 4" xfId="1896"/>
    <cellStyle name="Header2 14 2 4 2" xfId="4237"/>
    <cellStyle name="Header2 14 2 4 2 2" xfId="12780"/>
    <cellStyle name="Header2 14 2 4 2 2 2" xfId="28768"/>
    <cellStyle name="Header2 14 2 4 2 2 2 2" xfId="37803"/>
    <cellStyle name="Header2 14 2 4 2 2 3" xfId="31168"/>
    <cellStyle name="Header2 14 2 4 2 3" xfId="19068"/>
    <cellStyle name="Header2 14 2 4 2 4" xfId="9027"/>
    <cellStyle name="Header2 14 2 4 3" xfId="12924"/>
    <cellStyle name="Header2 14 2 4 3 2" xfId="28912"/>
    <cellStyle name="Header2 14 2 4 3 2 2" xfId="37947"/>
    <cellStyle name="Header2 14 2 4 3 3" xfId="31312"/>
    <cellStyle name="Header2 14 2 4 4" xfId="18252"/>
    <cellStyle name="Header2 14 2 4 5" xfId="6686"/>
    <cellStyle name="Header2 14 2 4 6" xfId="45317"/>
    <cellStyle name="Header2 14 2 5" xfId="2036"/>
    <cellStyle name="Header2 14 2 5 2" xfId="4377"/>
    <cellStyle name="Header2 14 2 5 2 2" xfId="12095"/>
    <cellStyle name="Header2 14 2 5 2 2 2" xfId="28090"/>
    <cellStyle name="Header2 14 2 5 2 2 2 2" xfId="37125"/>
    <cellStyle name="Header2 14 2 5 2 2 3" xfId="14862"/>
    <cellStyle name="Header2 14 2 5 2 3" xfId="20066"/>
    <cellStyle name="Header2 14 2 5 2 4" xfId="9167"/>
    <cellStyle name="Header2 14 2 5 3" xfId="12754"/>
    <cellStyle name="Header2 14 2 5 3 2" xfId="28741"/>
    <cellStyle name="Header2 14 2 5 3 2 2" xfId="37776"/>
    <cellStyle name="Header2 14 2 5 3 3" xfId="31141"/>
    <cellStyle name="Header2 14 2 5 4" xfId="19903"/>
    <cellStyle name="Header2 14 2 5 5" xfId="6826"/>
    <cellStyle name="Header2 14 2 5 6" xfId="48690"/>
    <cellStyle name="Header2 14 2 6" xfId="2161"/>
    <cellStyle name="Header2 14 2 6 2" xfId="4502"/>
    <cellStyle name="Header2 14 2 6 2 2" xfId="11467"/>
    <cellStyle name="Header2 14 2 6 2 2 2" xfId="27461"/>
    <cellStyle name="Header2 14 2 6 2 2 2 2" xfId="36496"/>
    <cellStyle name="Header2 14 2 6 2 2 3" xfId="20529"/>
    <cellStyle name="Header2 14 2 6 2 3" xfId="22732"/>
    <cellStyle name="Header2 14 2 6 2 4" xfId="9292"/>
    <cellStyle name="Header2 14 2 6 3" xfId="13895"/>
    <cellStyle name="Header2 14 2 6 3 2" xfId="29884"/>
    <cellStyle name="Header2 14 2 6 3 2 2" xfId="38919"/>
    <cellStyle name="Header2 14 2 6 3 3" xfId="32284"/>
    <cellStyle name="Header2 14 2 6 4" xfId="19500"/>
    <cellStyle name="Header2 14 2 6 5" xfId="6951"/>
    <cellStyle name="Header2 14 2 6 6" xfId="51903"/>
    <cellStyle name="Header2 14 2 7" xfId="2294"/>
    <cellStyle name="Header2 14 2 7 2" xfId="4635"/>
    <cellStyle name="Header2 14 2 7 2 2" xfId="14161"/>
    <cellStyle name="Header2 14 2 7 2 2 2" xfId="30150"/>
    <cellStyle name="Header2 14 2 7 2 2 2 2" xfId="39185"/>
    <cellStyle name="Header2 14 2 7 2 2 3" xfId="32550"/>
    <cellStyle name="Header2 14 2 7 2 3" xfId="20041"/>
    <cellStyle name="Header2 14 2 7 2 4" xfId="9425"/>
    <cellStyle name="Header2 14 2 7 3" xfId="11061"/>
    <cellStyle name="Header2 14 2 7 3 2" xfId="27055"/>
    <cellStyle name="Header2 14 2 7 3 2 2" xfId="36090"/>
    <cellStyle name="Header2 14 2 7 3 3" xfId="17637"/>
    <cellStyle name="Header2 14 2 7 4" xfId="21051"/>
    <cellStyle name="Header2 14 2 7 5" xfId="7084"/>
    <cellStyle name="Header2 14 2 7 6" xfId="55105"/>
    <cellStyle name="Header2 14 2 8" xfId="1165"/>
    <cellStyle name="Header2 14 2 8 2" xfId="3506"/>
    <cellStyle name="Header2 14 2 8 2 2" xfId="12552"/>
    <cellStyle name="Header2 14 2 8 2 2 2" xfId="28539"/>
    <cellStyle name="Header2 14 2 8 2 2 2 2" xfId="37574"/>
    <cellStyle name="Header2 14 2 8 2 2 3" xfId="30939"/>
    <cellStyle name="Header2 14 2 8 2 3" xfId="20192"/>
    <cellStyle name="Header2 14 2 8 2 4" xfId="8296"/>
    <cellStyle name="Header2 14 2 8 3" xfId="10933"/>
    <cellStyle name="Header2 14 2 8 3 2" xfId="26927"/>
    <cellStyle name="Header2 14 2 8 3 2 2" xfId="35962"/>
    <cellStyle name="Header2 14 2 8 3 3" xfId="17434"/>
    <cellStyle name="Header2 14 2 8 4" xfId="17907"/>
    <cellStyle name="Header2 14 2 8 5" xfId="5956"/>
    <cellStyle name="Header2 14 2 9" xfId="2585"/>
    <cellStyle name="Header2 14 2 9 2" xfId="4926"/>
    <cellStyle name="Header2 14 2 9 2 2" xfId="14194"/>
    <cellStyle name="Header2 14 2 9 2 2 2" xfId="30183"/>
    <cellStyle name="Header2 14 2 9 2 2 2 2" xfId="39218"/>
    <cellStyle name="Header2 14 2 9 2 2 3" xfId="32583"/>
    <cellStyle name="Header2 14 2 9 2 3" xfId="20490"/>
    <cellStyle name="Header2 14 2 9 2 4" xfId="9716"/>
    <cellStyle name="Header2 14 2 9 3" xfId="19571"/>
    <cellStyle name="Header2 14 2 9 4" xfId="7375"/>
    <cellStyle name="Header2 14 3" xfId="1091"/>
    <cellStyle name="Header2 14 3 10" xfId="15357"/>
    <cellStyle name="Header2 14 3 11" xfId="5889"/>
    <cellStyle name="Header2 14 3 12" xfId="41824"/>
    <cellStyle name="Header2 14 3 2" xfId="1829"/>
    <cellStyle name="Header2 14 3 2 2" xfId="2713"/>
    <cellStyle name="Header2 14 3 2 2 2" xfId="5054"/>
    <cellStyle name="Header2 14 3 2 2 2 2" xfId="10245"/>
    <cellStyle name="Header2 14 3 2 2 2 2 2" xfId="26243"/>
    <cellStyle name="Header2 14 3 2 2 2 2 2 2" xfId="35278"/>
    <cellStyle name="Header2 14 3 2 2 2 2 3" xfId="19773"/>
    <cellStyle name="Header2 14 3 2 2 2 3" xfId="15129"/>
    <cellStyle name="Header2 14 3 2 2 2 4" xfId="9844"/>
    <cellStyle name="Header2 14 3 2 2 2 5" xfId="51662"/>
    <cellStyle name="Header2 14 3 2 2 3" xfId="11375"/>
    <cellStyle name="Header2 14 3 2 2 3 2" xfId="27369"/>
    <cellStyle name="Header2 14 3 2 2 3 2 2" xfId="36404"/>
    <cellStyle name="Header2 14 3 2 2 3 3" xfId="19128"/>
    <cellStyle name="Header2 14 3 2 2 3 4" xfId="54864"/>
    <cellStyle name="Header2 14 3 2 2 4" xfId="17212"/>
    <cellStyle name="Header2 14 3 2 2 4 2" xfId="58184"/>
    <cellStyle name="Header2 14 3 2 2 5" xfId="7503"/>
    <cellStyle name="Header2 14 3 2 2 6" xfId="48281"/>
    <cellStyle name="Header2 14 3 2 3" xfId="4170"/>
    <cellStyle name="Header2 14 3 2 3 2" xfId="10801"/>
    <cellStyle name="Header2 14 3 2 3 2 2" xfId="26795"/>
    <cellStyle name="Header2 14 3 2 3 2 2 2" xfId="35830"/>
    <cellStyle name="Header2 14 3 2 3 2 3" xfId="17704"/>
    <cellStyle name="Header2 14 3 2 3 3" xfId="20790"/>
    <cellStyle name="Header2 14 3 2 3 4" xfId="8960"/>
    <cellStyle name="Header2 14 3 2 3 5" xfId="56224"/>
    <cellStyle name="Header2 14 3 2 4" xfId="13173"/>
    <cellStyle name="Header2 14 3 2 4 2" xfId="29161"/>
    <cellStyle name="Header2 14 3 2 4 2 2" xfId="38196"/>
    <cellStyle name="Header2 14 3 2 4 3" xfId="31561"/>
    <cellStyle name="Header2 14 3 2 5" xfId="22832"/>
    <cellStyle name="Header2 14 3 2 6" xfId="6619"/>
    <cellStyle name="Header2 14 3 2 7" xfId="46434"/>
    <cellStyle name="Header2 14 3 3" xfId="1970"/>
    <cellStyle name="Header2 14 3 3 2" xfId="4311"/>
    <cellStyle name="Header2 14 3 3 2 2" xfId="13264"/>
    <cellStyle name="Header2 14 3 3 2 2 2" xfId="29252"/>
    <cellStyle name="Header2 14 3 3 2 2 2 2" xfId="38287"/>
    <cellStyle name="Header2 14 3 3 2 2 3" xfId="31652"/>
    <cellStyle name="Header2 14 3 3 2 3" xfId="19629"/>
    <cellStyle name="Header2 14 3 3 2 4" xfId="9101"/>
    <cellStyle name="Header2 14 3 3 2 5" xfId="50909"/>
    <cellStyle name="Header2 14 3 3 3" xfId="11065"/>
    <cellStyle name="Header2 14 3 3 3 2" xfId="27059"/>
    <cellStyle name="Header2 14 3 3 3 2 2" xfId="36094"/>
    <cellStyle name="Header2 14 3 3 3 3" xfId="22624"/>
    <cellStyle name="Header2 14 3 3 3 4" xfId="54111"/>
    <cellStyle name="Header2 14 3 3 4" xfId="22061"/>
    <cellStyle name="Header2 14 3 3 4 2" xfId="57431"/>
    <cellStyle name="Header2 14 3 3 5" xfId="6760"/>
    <cellStyle name="Header2 14 3 3 6" xfId="47567"/>
    <cellStyle name="Header2 14 3 4" xfId="2107"/>
    <cellStyle name="Header2 14 3 4 2" xfId="4448"/>
    <cellStyle name="Header2 14 3 4 2 2" xfId="10745"/>
    <cellStyle name="Header2 14 3 4 2 2 2" xfId="26739"/>
    <cellStyle name="Header2 14 3 4 2 2 2 2" xfId="35774"/>
    <cellStyle name="Header2 14 3 4 2 2 3" xfId="23067"/>
    <cellStyle name="Header2 14 3 4 2 3" xfId="17448"/>
    <cellStyle name="Header2 14 3 4 2 4" xfId="9238"/>
    <cellStyle name="Header2 14 3 4 3" xfId="13699"/>
    <cellStyle name="Header2 14 3 4 3 2" xfId="29687"/>
    <cellStyle name="Header2 14 3 4 3 2 2" xfId="38722"/>
    <cellStyle name="Header2 14 3 4 3 3" xfId="32087"/>
    <cellStyle name="Header2 14 3 4 4" xfId="21479"/>
    <cellStyle name="Header2 14 3 4 5" xfId="6897"/>
    <cellStyle name="Header2 14 3 4 6" xfId="45552"/>
    <cellStyle name="Header2 14 3 5" xfId="2236"/>
    <cellStyle name="Header2 14 3 5 2" xfId="4577"/>
    <cellStyle name="Header2 14 3 5 2 2" xfId="12426"/>
    <cellStyle name="Header2 14 3 5 2 2 2" xfId="28417"/>
    <cellStyle name="Header2 14 3 5 2 2 2 2" xfId="37452"/>
    <cellStyle name="Header2 14 3 5 2 2 3" xfId="30817"/>
    <cellStyle name="Header2 14 3 5 2 3" xfId="15497"/>
    <cellStyle name="Header2 14 3 5 2 4" xfId="9367"/>
    <cellStyle name="Header2 14 3 5 3" xfId="13761"/>
    <cellStyle name="Header2 14 3 5 3 2" xfId="29749"/>
    <cellStyle name="Header2 14 3 5 3 2 2" xfId="38784"/>
    <cellStyle name="Header2 14 3 5 3 3" xfId="32149"/>
    <cellStyle name="Header2 14 3 5 4" xfId="20734"/>
    <cellStyle name="Header2 14 3 5 5" xfId="7026"/>
    <cellStyle name="Header2 14 3 5 6" xfId="48925"/>
    <cellStyle name="Header2 14 3 6" xfId="2365"/>
    <cellStyle name="Header2 14 3 6 2" xfId="4706"/>
    <cellStyle name="Header2 14 3 6 2 2" xfId="12423"/>
    <cellStyle name="Header2 14 3 6 2 2 2" xfId="28414"/>
    <cellStyle name="Header2 14 3 6 2 2 2 2" xfId="37449"/>
    <cellStyle name="Header2 14 3 6 2 2 3" xfId="30814"/>
    <cellStyle name="Header2 14 3 6 2 3" xfId="17913"/>
    <cellStyle name="Header2 14 3 6 2 4" xfId="9496"/>
    <cellStyle name="Header2 14 3 6 3" xfId="13801"/>
    <cellStyle name="Header2 14 3 6 3 2" xfId="29789"/>
    <cellStyle name="Header2 14 3 6 3 2 2" xfId="38824"/>
    <cellStyle name="Header2 14 3 6 3 3" xfId="32189"/>
    <cellStyle name="Header2 14 3 6 4" xfId="22293"/>
    <cellStyle name="Header2 14 3 6 5" xfId="7155"/>
    <cellStyle name="Header2 14 3 6 6" xfId="52138"/>
    <cellStyle name="Header2 14 3 7" xfId="1670"/>
    <cellStyle name="Header2 14 3 7 2" xfId="4011"/>
    <cellStyle name="Header2 14 3 7 2 2" xfId="13054"/>
    <cellStyle name="Header2 14 3 7 2 2 2" xfId="29042"/>
    <cellStyle name="Header2 14 3 7 2 2 2 2" xfId="38077"/>
    <cellStyle name="Header2 14 3 7 2 2 3" xfId="31442"/>
    <cellStyle name="Header2 14 3 7 2 3" xfId="19172"/>
    <cellStyle name="Header2 14 3 7 2 4" xfId="8801"/>
    <cellStyle name="Header2 14 3 7 3" xfId="13311"/>
    <cellStyle name="Header2 14 3 7 3 2" xfId="29299"/>
    <cellStyle name="Header2 14 3 7 3 2 2" xfId="38334"/>
    <cellStyle name="Header2 14 3 7 3 3" xfId="31699"/>
    <cellStyle name="Header2 14 3 7 4" xfId="15107"/>
    <cellStyle name="Header2 14 3 7 5" xfId="6460"/>
    <cellStyle name="Header2 14 3 7 6" xfId="55340"/>
    <cellStyle name="Header2 14 3 8" xfId="2782"/>
    <cellStyle name="Header2 14 3 8 2" xfId="5123"/>
    <cellStyle name="Header2 14 3 8 2 2" xfId="10181"/>
    <cellStyle name="Header2 14 3 8 2 2 2" xfId="26179"/>
    <cellStyle name="Header2 14 3 8 2 2 2 2" xfId="35214"/>
    <cellStyle name="Header2 14 3 8 2 2 3" xfId="16506"/>
    <cellStyle name="Header2 14 3 8 2 3" xfId="20938"/>
    <cellStyle name="Header2 14 3 8 2 4" xfId="9913"/>
    <cellStyle name="Header2 14 3 8 3" xfId="18047"/>
    <cellStyle name="Header2 14 3 8 4" xfId="7572"/>
    <cellStyle name="Header2 14 3 9" xfId="3439"/>
    <cellStyle name="Header2 14 3 9 2" xfId="13910"/>
    <cellStyle name="Header2 14 3 9 2 2" xfId="29899"/>
    <cellStyle name="Header2 14 3 9 2 2 2" xfId="38934"/>
    <cellStyle name="Header2 14 3 9 2 3" xfId="32299"/>
    <cellStyle name="Header2 14 3 9 3" xfId="15391"/>
    <cellStyle name="Header2 14 3 9 4" xfId="8229"/>
    <cellStyle name="Header2 14 4" xfId="869"/>
    <cellStyle name="Header2 14 4 2" xfId="1365"/>
    <cellStyle name="Header2 14 4 2 2" xfId="3706"/>
    <cellStyle name="Header2 14 4 2 2 2" xfId="10850"/>
    <cellStyle name="Header2 14 4 2 2 2 2" xfId="26844"/>
    <cellStyle name="Header2 14 4 2 2 2 2 2" xfId="35879"/>
    <cellStyle name="Header2 14 4 2 2 2 3" xfId="17222"/>
    <cellStyle name="Header2 14 4 2 2 3" xfId="19620"/>
    <cellStyle name="Header2 14 4 2 2 4" xfId="8496"/>
    <cellStyle name="Header2 14 4 2 2 5" xfId="51150"/>
    <cellStyle name="Header2 14 4 2 3" xfId="10426"/>
    <cellStyle name="Header2 14 4 2 3 2" xfId="26424"/>
    <cellStyle name="Header2 14 4 2 3 2 2" xfId="35459"/>
    <cellStyle name="Header2 14 4 2 3 3" xfId="18496"/>
    <cellStyle name="Header2 14 4 2 3 4" xfId="54352"/>
    <cellStyle name="Header2 14 4 2 4" xfId="19435"/>
    <cellStyle name="Header2 14 4 2 4 2" xfId="57672"/>
    <cellStyle name="Header2 14 4 2 5" xfId="6156"/>
    <cellStyle name="Header2 14 4 2 6" xfId="47798"/>
    <cellStyle name="Header2 14 4 3" xfId="2969"/>
    <cellStyle name="Header2 14 4 3 2" xfId="5310"/>
    <cellStyle name="Header2 14 4 3 2 2" xfId="14428"/>
    <cellStyle name="Header2 14 4 3 2 2 2" xfId="30419"/>
    <cellStyle name="Header2 14 4 3 2 2 2 2" xfId="39454"/>
    <cellStyle name="Header2 14 4 3 2 2 3" xfId="32819"/>
    <cellStyle name="Header2 14 4 3 2 3" xfId="20947"/>
    <cellStyle name="Header2 14 4 3 2 4" xfId="10100"/>
    <cellStyle name="Header2 14 4 3 3" xfId="21695"/>
    <cellStyle name="Header2 14 4 3 4" xfId="7759"/>
    <cellStyle name="Header2 14 4 3 5" xfId="55706"/>
    <cellStyle name="Header2 14 4 4" xfId="3217"/>
    <cellStyle name="Header2 14 4 4 2" xfId="11708"/>
    <cellStyle name="Header2 14 4 4 2 2" xfId="27702"/>
    <cellStyle name="Header2 14 4 4 2 2 2" xfId="36737"/>
    <cellStyle name="Header2 14 4 4 2 3" xfId="18550"/>
    <cellStyle name="Header2 14 4 4 3" xfId="16397"/>
    <cellStyle name="Header2 14 4 4 4" xfId="8007"/>
    <cellStyle name="Header2 14 4 5" xfId="19166"/>
    <cellStyle name="Header2 14 4 6" xfId="5668"/>
    <cellStyle name="Header2 14 4 7" xfId="45950"/>
    <cellStyle name="Header2 14 5" xfId="1442"/>
    <cellStyle name="Header2 14 5 2" xfId="2548"/>
    <cellStyle name="Header2 14 5 2 2" xfId="4889"/>
    <cellStyle name="Header2 14 5 2 2 2" xfId="13110"/>
    <cellStyle name="Header2 14 5 2 2 2 2" xfId="29098"/>
    <cellStyle name="Header2 14 5 2 2 2 2 2" xfId="38133"/>
    <cellStyle name="Header2 14 5 2 2 2 3" xfId="31498"/>
    <cellStyle name="Header2 14 5 2 2 3" xfId="19533"/>
    <cellStyle name="Header2 14 5 2 2 4" xfId="9679"/>
    <cellStyle name="Header2 14 5 2 3" xfId="12020"/>
    <cellStyle name="Header2 14 5 2 3 2" xfId="28015"/>
    <cellStyle name="Header2 14 5 2 3 2 2" xfId="37050"/>
    <cellStyle name="Header2 14 5 2 3 3" xfId="17274"/>
    <cellStyle name="Header2 14 5 2 4" xfId="22841"/>
    <cellStyle name="Header2 14 5 2 5" xfId="7338"/>
    <cellStyle name="Header2 14 5 3" xfId="3783"/>
    <cellStyle name="Header2 14 5 3 2" xfId="12152"/>
    <cellStyle name="Header2 14 5 3 2 2" xfId="28147"/>
    <cellStyle name="Header2 14 5 3 2 2 2" xfId="37182"/>
    <cellStyle name="Header2 14 5 3 2 3" xfId="14811"/>
    <cellStyle name="Header2 14 5 3 3" xfId="22769"/>
    <cellStyle name="Header2 14 5 3 4" xfId="8573"/>
    <cellStyle name="Header2 14 5 4" xfId="11265"/>
    <cellStyle name="Header2 14 5 4 2" xfId="27259"/>
    <cellStyle name="Header2 14 5 4 2 2" xfId="36294"/>
    <cellStyle name="Header2 14 5 4 3" xfId="22736"/>
    <cellStyle name="Header2 14 5 5" xfId="19092"/>
    <cellStyle name="Header2 14 5 6" xfId="6233"/>
    <cellStyle name="Header2 14 5 7" xfId="44816"/>
    <cellStyle name="Header2 14 6" xfId="1304"/>
    <cellStyle name="Header2 14 6 2" xfId="3645"/>
    <cellStyle name="Header2 14 6 2 2" xfId="13783"/>
    <cellStyle name="Header2 14 6 2 2 2" xfId="29771"/>
    <cellStyle name="Header2 14 6 2 2 2 2" xfId="38806"/>
    <cellStyle name="Header2 14 6 2 2 3" xfId="32171"/>
    <cellStyle name="Header2 14 6 2 3" xfId="22690"/>
    <cellStyle name="Header2 14 6 2 4" xfId="8435"/>
    <cellStyle name="Header2 14 6 3" xfId="14196"/>
    <cellStyle name="Header2 14 6 3 2" xfId="30185"/>
    <cellStyle name="Header2 14 6 3 2 2" xfId="39220"/>
    <cellStyle name="Header2 14 6 3 3" xfId="32585"/>
    <cellStyle name="Header2 14 6 4" xfId="19468"/>
    <cellStyle name="Header2 14 6 5" xfId="6095"/>
    <cellStyle name="Header2 14 7" xfId="1485"/>
    <cellStyle name="Header2 14 7 2" xfId="3826"/>
    <cellStyle name="Header2 14 7 2 2" xfId="12547"/>
    <cellStyle name="Header2 14 7 2 2 2" xfId="28534"/>
    <cellStyle name="Header2 14 7 2 2 2 2" xfId="37569"/>
    <cellStyle name="Header2 14 7 2 2 3" xfId="30934"/>
    <cellStyle name="Header2 14 7 2 3" xfId="20660"/>
    <cellStyle name="Header2 14 7 2 4" xfId="8616"/>
    <cellStyle name="Header2 14 7 3" xfId="12324"/>
    <cellStyle name="Header2 14 7 3 2" xfId="28319"/>
    <cellStyle name="Header2 14 7 3 2 2" xfId="37354"/>
    <cellStyle name="Header2 14 7 3 3" xfId="30719"/>
    <cellStyle name="Header2 14 7 4" xfId="17007"/>
    <cellStyle name="Header2 14 7 5" xfId="6276"/>
    <cellStyle name="Header2 14 8" xfId="1251"/>
    <cellStyle name="Header2 14 8 2" xfId="3592"/>
    <cellStyle name="Header2 14 8 2 2" xfId="11420"/>
    <cellStyle name="Header2 14 8 2 2 2" xfId="27414"/>
    <cellStyle name="Header2 14 8 2 2 2 2" xfId="36449"/>
    <cellStyle name="Header2 14 8 2 2 3" xfId="21912"/>
    <cellStyle name="Header2 14 8 2 3" xfId="19027"/>
    <cellStyle name="Header2 14 8 2 4" xfId="8382"/>
    <cellStyle name="Header2 14 8 3" xfId="13991"/>
    <cellStyle name="Header2 14 8 3 2" xfId="29980"/>
    <cellStyle name="Header2 14 8 3 2 2" xfId="39015"/>
    <cellStyle name="Header2 14 8 3 3" xfId="32380"/>
    <cellStyle name="Header2 14 8 4" xfId="15011"/>
    <cellStyle name="Header2 14 8 5" xfId="6042"/>
    <cellStyle name="Header2 14 9" xfId="1521"/>
    <cellStyle name="Header2 14 9 2" xfId="3862"/>
    <cellStyle name="Header2 14 9 2 2" xfId="13271"/>
    <cellStyle name="Header2 14 9 2 2 2" xfId="29259"/>
    <cellStyle name="Header2 14 9 2 2 2 2" xfId="38294"/>
    <cellStyle name="Header2 14 9 2 2 3" xfId="31659"/>
    <cellStyle name="Header2 14 9 2 3" xfId="21106"/>
    <cellStyle name="Header2 14 9 2 4" xfId="8652"/>
    <cellStyle name="Header2 14 9 3" xfId="13307"/>
    <cellStyle name="Header2 14 9 3 2" xfId="29295"/>
    <cellStyle name="Header2 14 9 3 2 2" xfId="38330"/>
    <cellStyle name="Header2 14 9 3 3" xfId="31695"/>
    <cellStyle name="Header2 14 9 4" xfId="14676"/>
    <cellStyle name="Header2 14 9 5" xfId="6312"/>
    <cellStyle name="Header2 15" xfId="217"/>
    <cellStyle name="Header2 15 10" xfId="951"/>
    <cellStyle name="Header2 15 10 2" xfId="3299"/>
    <cellStyle name="Header2 15 10 2 2" xfId="12593"/>
    <cellStyle name="Header2 15 10 2 2 2" xfId="28580"/>
    <cellStyle name="Header2 15 10 2 2 2 2" xfId="37615"/>
    <cellStyle name="Header2 15 10 2 2 3" xfId="30980"/>
    <cellStyle name="Header2 15 10 2 3" xfId="21481"/>
    <cellStyle name="Header2 15 10 2 4" xfId="8089"/>
    <cellStyle name="Header2 15 10 3" xfId="13759"/>
    <cellStyle name="Header2 15 10 3 2" xfId="29747"/>
    <cellStyle name="Header2 15 10 3 2 2" xfId="38782"/>
    <cellStyle name="Header2 15 10 3 3" xfId="32147"/>
    <cellStyle name="Header2 15 10 4" xfId="15363"/>
    <cellStyle name="Header2 15 10 5" xfId="5750"/>
    <cellStyle name="Header2 15 11" xfId="2997"/>
    <cellStyle name="Header2 15 11 2" xfId="12964"/>
    <cellStyle name="Header2 15 11 2 2" xfId="28952"/>
    <cellStyle name="Header2 15 11 2 2 2" xfId="37987"/>
    <cellStyle name="Header2 15 11 2 3" xfId="31352"/>
    <cellStyle name="Header2 15 11 3" xfId="15146"/>
    <cellStyle name="Header2 15 11 4" xfId="7787"/>
    <cellStyle name="Header2 15 12" xfId="629"/>
    <cellStyle name="Header2 15 12 2" xfId="24072"/>
    <cellStyle name="Header2 15 12 2 2" xfId="33107"/>
    <cellStyle name="Header2 15 12 3" xfId="18599"/>
    <cellStyle name="Header2 15 12 4" xfId="5448"/>
    <cellStyle name="Header2 15 13" xfId="19158"/>
    <cellStyle name="Header2 15 14" xfId="40501"/>
    <cellStyle name="Header2 15 2" xfId="519"/>
    <cellStyle name="Header2 15 2 10" xfId="3070"/>
    <cellStyle name="Header2 15 2 10 2" xfId="11876"/>
    <cellStyle name="Header2 15 2 10 2 2" xfId="27870"/>
    <cellStyle name="Header2 15 2 10 2 2 2" xfId="36905"/>
    <cellStyle name="Header2 15 2 10 2 3" xfId="15627"/>
    <cellStyle name="Header2 15 2 10 3" xfId="19256"/>
    <cellStyle name="Header2 15 2 10 4" xfId="7860"/>
    <cellStyle name="Header2 15 2 11" xfId="722"/>
    <cellStyle name="Header2 15 2 11 2" xfId="24145"/>
    <cellStyle name="Header2 15 2 11 2 2" xfId="33180"/>
    <cellStyle name="Header2 15 2 11 3" xfId="17415"/>
    <cellStyle name="Header2 15 2 11 4" xfId="5521"/>
    <cellStyle name="Header2 15 2 12" xfId="17200"/>
    <cellStyle name="Header2 15 2 13" xfId="5368"/>
    <cellStyle name="Header2 15 2 14" xfId="41590"/>
    <cellStyle name="Header2 15 2 2" xfId="1031"/>
    <cellStyle name="Header2 15 2 2 2" xfId="1596"/>
    <cellStyle name="Header2 15 2 2 2 2" xfId="3937"/>
    <cellStyle name="Header2 15 2 2 2 2 2" xfId="10517"/>
    <cellStyle name="Header2 15 2 2 2 2 2 2" xfId="26515"/>
    <cellStyle name="Header2 15 2 2 2 2 2 2 2" xfId="35550"/>
    <cellStyle name="Header2 15 2 2 2 2 2 3" xfId="16444"/>
    <cellStyle name="Header2 15 2 2 2 2 3" xfId="22238"/>
    <cellStyle name="Header2 15 2 2 2 2 4" xfId="8727"/>
    <cellStyle name="Header2 15 2 2 2 2 5" xfId="51428"/>
    <cellStyle name="Header2 15 2 2 2 3" xfId="13232"/>
    <cellStyle name="Header2 15 2 2 2 3 2" xfId="29220"/>
    <cellStyle name="Header2 15 2 2 2 3 2 2" xfId="38255"/>
    <cellStyle name="Header2 15 2 2 2 3 3" xfId="31620"/>
    <cellStyle name="Header2 15 2 2 2 3 4" xfId="54630"/>
    <cellStyle name="Header2 15 2 2 2 4" xfId="18322"/>
    <cellStyle name="Header2 15 2 2 2 4 2" xfId="57950"/>
    <cellStyle name="Header2 15 2 2 2 5" xfId="6387"/>
    <cellStyle name="Header2 15 2 2 2 6" xfId="48061"/>
    <cellStyle name="Header2 15 2 2 3" xfId="2415"/>
    <cellStyle name="Header2 15 2 2 3 2" xfId="4756"/>
    <cellStyle name="Header2 15 2 2 3 2 2" xfId="12477"/>
    <cellStyle name="Header2 15 2 2 3 2 2 2" xfId="28467"/>
    <cellStyle name="Header2 15 2 2 3 2 2 2 2" xfId="37502"/>
    <cellStyle name="Header2 15 2 2 3 2 2 3" xfId="30867"/>
    <cellStyle name="Header2 15 2 2 3 2 3" xfId="21961"/>
    <cellStyle name="Header2 15 2 2 3 2 4" xfId="9546"/>
    <cellStyle name="Header2 15 2 2 3 3" xfId="20646"/>
    <cellStyle name="Header2 15 2 2 3 4" xfId="7205"/>
    <cellStyle name="Header2 15 2 2 3 5" xfId="55990"/>
    <cellStyle name="Header2 15 2 2 4" xfId="3379"/>
    <cellStyle name="Header2 15 2 2 4 2" xfId="13994"/>
    <cellStyle name="Header2 15 2 2 4 2 2" xfId="29983"/>
    <cellStyle name="Header2 15 2 2 4 2 2 2" xfId="39018"/>
    <cellStyle name="Header2 15 2 2 4 2 3" xfId="32383"/>
    <cellStyle name="Header2 15 2 2 4 3" xfId="18202"/>
    <cellStyle name="Header2 15 2 2 4 4" xfId="8169"/>
    <cellStyle name="Header2 15 2 2 5" xfId="16667"/>
    <cellStyle name="Header2 15 2 2 6" xfId="5830"/>
    <cellStyle name="Header2 15 2 2 7" xfId="46213"/>
    <cellStyle name="Header2 15 2 3" xfId="1757"/>
    <cellStyle name="Header2 15 2 3 2" xfId="2664"/>
    <cellStyle name="Header2 15 2 3 2 2" xfId="5005"/>
    <cellStyle name="Header2 15 2 3 2 2 2" xfId="10287"/>
    <cellStyle name="Header2 15 2 3 2 2 2 2" xfId="26285"/>
    <cellStyle name="Header2 15 2 3 2 2 2 2 2" xfId="35320"/>
    <cellStyle name="Header2 15 2 3 2 2 2 3" xfId="22167"/>
    <cellStyle name="Header2 15 2 3 2 2 3" xfId="19588"/>
    <cellStyle name="Header2 15 2 3 2 2 4" xfId="9795"/>
    <cellStyle name="Header2 15 2 3 2 3" xfId="12871"/>
    <cellStyle name="Header2 15 2 3 2 3 2" xfId="28859"/>
    <cellStyle name="Header2 15 2 3 2 3 2 2" xfId="37894"/>
    <cellStyle name="Header2 15 2 3 2 3 3" xfId="31259"/>
    <cellStyle name="Header2 15 2 3 2 4" xfId="19055"/>
    <cellStyle name="Header2 15 2 3 2 5" xfId="7454"/>
    <cellStyle name="Header2 15 2 3 2 6" xfId="50675"/>
    <cellStyle name="Header2 15 2 3 3" xfId="4098"/>
    <cellStyle name="Header2 15 2 3 3 2" xfId="13561"/>
    <cellStyle name="Header2 15 2 3 3 2 2" xfId="29549"/>
    <cellStyle name="Header2 15 2 3 3 2 2 2" xfId="38584"/>
    <cellStyle name="Header2 15 2 3 3 2 3" xfId="31949"/>
    <cellStyle name="Header2 15 2 3 3 3" xfId="16555"/>
    <cellStyle name="Header2 15 2 3 3 4" xfId="8888"/>
    <cellStyle name="Header2 15 2 3 3 5" xfId="53877"/>
    <cellStyle name="Header2 15 2 3 4" xfId="11573"/>
    <cellStyle name="Header2 15 2 3 4 2" xfId="27567"/>
    <cellStyle name="Header2 15 2 3 4 2 2" xfId="36602"/>
    <cellStyle name="Header2 15 2 3 4 3" xfId="17555"/>
    <cellStyle name="Header2 15 2 3 4 4" xfId="57197"/>
    <cellStyle name="Header2 15 2 3 5" xfId="17681"/>
    <cellStyle name="Header2 15 2 3 6" xfId="6547"/>
    <cellStyle name="Header2 15 2 3 7" xfId="47346"/>
    <cellStyle name="Header2 15 2 4" xfId="1897"/>
    <cellStyle name="Header2 15 2 4 2" xfId="4238"/>
    <cellStyle name="Header2 15 2 4 2 2" xfId="10861"/>
    <cellStyle name="Header2 15 2 4 2 2 2" xfId="26855"/>
    <cellStyle name="Header2 15 2 4 2 2 2 2" xfId="35890"/>
    <cellStyle name="Header2 15 2 4 2 2 3" xfId="20087"/>
    <cellStyle name="Header2 15 2 4 2 3" xfId="16952"/>
    <cellStyle name="Header2 15 2 4 2 4" xfId="9028"/>
    <cellStyle name="Header2 15 2 4 3" xfId="11010"/>
    <cellStyle name="Header2 15 2 4 3 2" xfId="27004"/>
    <cellStyle name="Header2 15 2 4 3 2 2" xfId="36039"/>
    <cellStyle name="Header2 15 2 4 3 3" xfId="15635"/>
    <cellStyle name="Header2 15 2 4 4" xfId="16131"/>
    <cellStyle name="Header2 15 2 4 5" xfId="6687"/>
    <cellStyle name="Header2 15 2 4 6" xfId="45318"/>
    <cellStyle name="Header2 15 2 5" xfId="2037"/>
    <cellStyle name="Header2 15 2 5 2" xfId="4378"/>
    <cellStyle name="Header2 15 2 5 2 2" xfId="11351"/>
    <cellStyle name="Header2 15 2 5 2 2 2" xfId="27345"/>
    <cellStyle name="Header2 15 2 5 2 2 2 2" xfId="36380"/>
    <cellStyle name="Header2 15 2 5 2 2 3" xfId="18919"/>
    <cellStyle name="Header2 15 2 5 2 3" xfId="18301"/>
    <cellStyle name="Header2 15 2 5 2 4" xfId="9168"/>
    <cellStyle name="Header2 15 2 5 3" xfId="14108"/>
    <cellStyle name="Header2 15 2 5 3 2" xfId="30097"/>
    <cellStyle name="Header2 15 2 5 3 2 2" xfId="39132"/>
    <cellStyle name="Header2 15 2 5 3 3" xfId="32497"/>
    <cellStyle name="Header2 15 2 5 4" xfId="21895"/>
    <cellStyle name="Header2 15 2 5 5" xfId="6827"/>
    <cellStyle name="Header2 15 2 5 6" xfId="48691"/>
    <cellStyle name="Header2 15 2 6" xfId="2162"/>
    <cellStyle name="Header2 15 2 6 2" xfId="4503"/>
    <cellStyle name="Header2 15 2 6 2 2" xfId="13261"/>
    <cellStyle name="Header2 15 2 6 2 2 2" xfId="29249"/>
    <cellStyle name="Header2 15 2 6 2 2 2 2" xfId="38284"/>
    <cellStyle name="Header2 15 2 6 2 2 3" xfId="31649"/>
    <cellStyle name="Header2 15 2 6 2 3" xfId="18936"/>
    <cellStyle name="Header2 15 2 6 2 4" xfId="9293"/>
    <cellStyle name="Header2 15 2 6 3" xfId="11980"/>
    <cellStyle name="Header2 15 2 6 3 2" xfId="27975"/>
    <cellStyle name="Header2 15 2 6 3 2 2" xfId="37010"/>
    <cellStyle name="Header2 15 2 6 3 3" xfId="14908"/>
    <cellStyle name="Header2 15 2 6 4" xfId="22971"/>
    <cellStyle name="Header2 15 2 6 5" xfId="6952"/>
    <cellStyle name="Header2 15 2 6 6" xfId="51904"/>
    <cellStyle name="Header2 15 2 7" xfId="2295"/>
    <cellStyle name="Header2 15 2 7 2" xfId="4636"/>
    <cellStyle name="Header2 15 2 7 2 2" xfId="12258"/>
    <cellStyle name="Header2 15 2 7 2 2 2" xfId="28253"/>
    <cellStyle name="Header2 15 2 7 2 2 2 2" xfId="37288"/>
    <cellStyle name="Header2 15 2 7 2 2 3" xfId="30653"/>
    <cellStyle name="Header2 15 2 7 2 3" xfId="18569"/>
    <cellStyle name="Header2 15 2 7 2 4" xfId="9426"/>
    <cellStyle name="Header2 15 2 7 3" xfId="10647"/>
    <cellStyle name="Header2 15 2 7 3 2" xfId="26641"/>
    <cellStyle name="Header2 15 2 7 3 2 2" xfId="35676"/>
    <cellStyle name="Header2 15 2 7 3 3" xfId="15638"/>
    <cellStyle name="Header2 15 2 7 4" xfId="18089"/>
    <cellStyle name="Header2 15 2 7 5" xfId="7085"/>
    <cellStyle name="Header2 15 2 7 6" xfId="55106"/>
    <cellStyle name="Header2 15 2 8" xfId="1166"/>
    <cellStyle name="Header2 15 2 8 2" xfId="3507"/>
    <cellStyle name="Header2 15 2 8 2 2" xfId="14135"/>
    <cellStyle name="Header2 15 2 8 2 2 2" xfId="30124"/>
    <cellStyle name="Header2 15 2 8 2 2 2 2" xfId="39159"/>
    <cellStyle name="Header2 15 2 8 2 2 3" xfId="32524"/>
    <cellStyle name="Header2 15 2 8 2 3" xfId="22250"/>
    <cellStyle name="Header2 15 2 8 2 4" xfId="8297"/>
    <cellStyle name="Header2 15 2 8 3" xfId="13066"/>
    <cellStyle name="Header2 15 2 8 3 2" xfId="29054"/>
    <cellStyle name="Header2 15 2 8 3 2 2" xfId="38089"/>
    <cellStyle name="Header2 15 2 8 3 3" xfId="31454"/>
    <cellStyle name="Header2 15 2 8 4" xfId="19017"/>
    <cellStyle name="Header2 15 2 8 5" xfId="5957"/>
    <cellStyle name="Header2 15 2 9" xfId="848"/>
    <cellStyle name="Header2 15 2 9 2" xfId="3196"/>
    <cellStyle name="Header2 15 2 9 2 2" xfId="11301"/>
    <cellStyle name="Header2 15 2 9 2 2 2" xfId="27295"/>
    <cellStyle name="Header2 15 2 9 2 2 2 2" xfId="36330"/>
    <cellStyle name="Header2 15 2 9 2 2 3" xfId="21430"/>
    <cellStyle name="Header2 15 2 9 2 3" xfId="17689"/>
    <cellStyle name="Header2 15 2 9 2 4" xfId="7986"/>
    <cellStyle name="Header2 15 2 9 3" xfId="15776"/>
    <cellStyle name="Header2 15 2 9 4" xfId="5647"/>
    <cellStyle name="Header2 15 3" xfId="1092"/>
    <cellStyle name="Header2 15 3 10" xfId="16054"/>
    <cellStyle name="Header2 15 3 11" xfId="5890"/>
    <cellStyle name="Header2 15 3 12" xfId="41825"/>
    <cellStyle name="Header2 15 3 2" xfId="1830"/>
    <cellStyle name="Header2 15 3 2 2" xfId="2714"/>
    <cellStyle name="Header2 15 3 2 2 2" xfId="5055"/>
    <cellStyle name="Header2 15 3 2 2 2 2" xfId="10244"/>
    <cellStyle name="Header2 15 3 2 2 2 2 2" xfId="26242"/>
    <cellStyle name="Header2 15 3 2 2 2 2 2 2" xfId="35277"/>
    <cellStyle name="Header2 15 3 2 2 2 2 3" xfId="17185"/>
    <cellStyle name="Header2 15 3 2 2 2 3" xfId="15228"/>
    <cellStyle name="Header2 15 3 2 2 2 4" xfId="9845"/>
    <cellStyle name="Header2 15 3 2 2 2 5" xfId="51663"/>
    <cellStyle name="Header2 15 3 2 2 3" xfId="12692"/>
    <cellStyle name="Header2 15 3 2 2 3 2" xfId="28679"/>
    <cellStyle name="Header2 15 3 2 2 3 2 2" xfId="37714"/>
    <cellStyle name="Header2 15 3 2 2 3 3" xfId="31079"/>
    <cellStyle name="Header2 15 3 2 2 3 4" xfId="54865"/>
    <cellStyle name="Header2 15 3 2 2 4" xfId="21828"/>
    <cellStyle name="Header2 15 3 2 2 4 2" xfId="58185"/>
    <cellStyle name="Header2 15 3 2 2 5" xfId="7504"/>
    <cellStyle name="Header2 15 3 2 2 6" xfId="48282"/>
    <cellStyle name="Header2 15 3 2 3" xfId="4171"/>
    <cellStyle name="Header2 15 3 2 3 2" xfId="13866"/>
    <cellStyle name="Header2 15 3 2 3 2 2" xfId="29855"/>
    <cellStyle name="Header2 15 3 2 3 2 2 2" xfId="38890"/>
    <cellStyle name="Header2 15 3 2 3 2 3" xfId="32255"/>
    <cellStyle name="Header2 15 3 2 3 3" xfId="20698"/>
    <cellStyle name="Header2 15 3 2 3 4" xfId="8961"/>
    <cellStyle name="Header2 15 3 2 3 5" xfId="56225"/>
    <cellStyle name="Header2 15 3 2 4" xfId="14212"/>
    <cellStyle name="Header2 15 3 2 4 2" xfId="30201"/>
    <cellStyle name="Header2 15 3 2 4 2 2" xfId="39236"/>
    <cellStyle name="Header2 15 3 2 4 3" xfId="32601"/>
    <cellStyle name="Header2 15 3 2 5" xfId="23078"/>
    <cellStyle name="Header2 15 3 2 6" xfId="6620"/>
    <cellStyle name="Header2 15 3 2 7" xfId="46435"/>
    <cellStyle name="Header2 15 3 3" xfId="1971"/>
    <cellStyle name="Header2 15 3 3 2" xfId="4312"/>
    <cellStyle name="Header2 15 3 3 2 2" xfId="14008"/>
    <cellStyle name="Header2 15 3 3 2 2 2" xfId="29997"/>
    <cellStyle name="Header2 15 3 3 2 2 2 2" xfId="39032"/>
    <cellStyle name="Header2 15 3 3 2 2 3" xfId="32397"/>
    <cellStyle name="Header2 15 3 3 2 3" xfId="19198"/>
    <cellStyle name="Header2 15 3 3 2 4" xfId="9102"/>
    <cellStyle name="Header2 15 3 3 2 5" xfId="50910"/>
    <cellStyle name="Header2 15 3 3 3" xfId="10651"/>
    <cellStyle name="Header2 15 3 3 3 2" xfId="26645"/>
    <cellStyle name="Header2 15 3 3 3 2 2" xfId="35680"/>
    <cellStyle name="Header2 15 3 3 3 3" xfId="20510"/>
    <cellStyle name="Header2 15 3 3 3 4" xfId="54112"/>
    <cellStyle name="Header2 15 3 3 4" xfId="22241"/>
    <cellStyle name="Header2 15 3 3 4 2" xfId="57432"/>
    <cellStyle name="Header2 15 3 3 5" xfId="6761"/>
    <cellStyle name="Header2 15 3 3 6" xfId="47568"/>
    <cellStyle name="Header2 15 3 4" xfId="2108"/>
    <cellStyle name="Header2 15 3 4 2" xfId="4449"/>
    <cellStyle name="Header2 15 3 4 2 2" xfId="12428"/>
    <cellStyle name="Header2 15 3 4 2 2 2" xfId="28419"/>
    <cellStyle name="Header2 15 3 4 2 2 2 2" xfId="37454"/>
    <cellStyle name="Header2 15 3 4 2 2 3" xfId="30819"/>
    <cellStyle name="Header2 15 3 4 2 3" xfId="15134"/>
    <cellStyle name="Header2 15 3 4 2 4" xfId="9239"/>
    <cellStyle name="Header2 15 3 4 3" xfId="11782"/>
    <cellStyle name="Header2 15 3 4 3 2" xfId="27776"/>
    <cellStyle name="Header2 15 3 4 3 2 2" xfId="36811"/>
    <cellStyle name="Header2 15 3 4 3 3" xfId="16676"/>
    <cellStyle name="Header2 15 3 4 4" xfId="20269"/>
    <cellStyle name="Header2 15 3 4 5" xfId="6898"/>
    <cellStyle name="Header2 15 3 4 6" xfId="45553"/>
    <cellStyle name="Header2 15 3 5" xfId="2237"/>
    <cellStyle name="Header2 15 3 5 2" xfId="4578"/>
    <cellStyle name="Header2 15 3 5 2 2" xfId="10507"/>
    <cellStyle name="Header2 15 3 5 2 2 2" xfId="26505"/>
    <cellStyle name="Header2 15 3 5 2 2 2 2" xfId="35540"/>
    <cellStyle name="Header2 15 3 5 2 2 3" xfId="19702"/>
    <cellStyle name="Header2 15 3 5 2 3" xfId="14937"/>
    <cellStyle name="Header2 15 3 5 2 4" xfId="9368"/>
    <cellStyle name="Header2 15 3 5 3" xfId="11845"/>
    <cellStyle name="Header2 15 3 5 3 2" xfId="27839"/>
    <cellStyle name="Header2 15 3 5 3 2 2" xfId="36874"/>
    <cellStyle name="Header2 15 3 5 3 3" xfId="17935"/>
    <cellStyle name="Header2 15 3 5 4" xfId="23225"/>
    <cellStyle name="Header2 15 3 5 5" xfId="7027"/>
    <cellStyle name="Header2 15 3 5 6" xfId="48926"/>
    <cellStyle name="Header2 15 3 6" xfId="2366"/>
    <cellStyle name="Header2 15 3 6 2" xfId="4707"/>
    <cellStyle name="Header2 15 3 6 2 2" xfId="12514"/>
    <cellStyle name="Header2 15 3 6 2 2 2" xfId="28501"/>
    <cellStyle name="Header2 15 3 6 2 2 2 2" xfId="37536"/>
    <cellStyle name="Header2 15 3 6 2 2 3" xfId="30901"/>
    <cellStyle name="Header2 15 3 6 2 3" xfId="15796"/>
    <cellStyle name="Header2 15 3 6 2 4" xfId="9497"/>
    <cellStyle name="Header2 15 3 6 3" xfId="11885"/>
    <cellStyle name="Header2 15 3 6 3 2" xfId="27879"/>
    <cellStyle name="Header2 15 3 6 3 2 2" xfId="36914"/>
    <cellStyle name="Header2 15 3 6 3 3" xfId="19466"/>
    <cellStyle name="Header2 15 3 6 4" xfId="18766"/>
    <cellStyle name="Header2 15 3 6 5" xfId="7156"/>
    <cellStyle name="Header2 15 3 6 6" xfId="52139"/>
    <cellStyle name="Header2 15 3 7" xfId="1671"/>
    <cellStyle name="Header2 15 3 7 2" xfId="4012"/>
    <cellStyle name="Header2 15 3 7 2 2" xfId="11145"/>
    <cellStyle name="Header2 15 3 7 2 2 2" xfId="27139"/>
    <cellStyle name="Header2 15 3 7 2 2 2 2" xfId="36174"/>
    <cellStyle name="Header2 15 3 7 2 2 3" xfId="18734"/>
    <cellStyle name="Header2 15 3 7 2 3" xfId="17054"/>
    <cellStyle name="Header2 15 3 7 2 4" xfId="8802"/>
    <cellStyle name="Header2 15 3 7 3" xfId="12654"/>
    <cellStyle name="Header2 15 3 7 3 2" xfId="28641"/>
    <cellStyle name="Header2 15 3 7 3 2 2" xfId="37676"/>
    <cellStyle name="Header2 15 3 7 3 3" xfId="31041"/>
    <cellStyle name="Header2 15 3 7 4" xfId="17470"/>
    <cellStyle name="Header2 15 3 7 5" xfId="6461"/>
    <cellStyle name="Header2 15 3 7 6" xfId="55341"/>
    <cellStyle name="Header2 15 3 8" xfId="2953"/>
    <cellStyle name="Header2 15 3 8 2" xfId="5294"/>
    <cellStyle name="Header2 15 3 8 2 2" xfId="14412"/>
    <cellStyle name="Header2 15 3 8 2 2 2" xfId="30403"/>
    <cellStyle name="Header2 15 3 8 2 2 2 2" xfId="39438"/>
    <cellStyle name="Header2 15 3 8 2 2 3" xfId="32803"/>
    <cellStyle name="Header2 15 3 8 2 3" xfId="23424"/>
    <cellStyle name="Header2 15 3 8 2 4" xfId="10084"/>
    <cellStyle name="Header2 15 3 8 3" xfId="19554"/>
    <cellStyle name="Header2 15 3 8 4" xfId="7743"/>
    <cellStyle name="Header2 15 3 9" xfId="3440"/>
    <cellStyle name="Header2 15 3 9 2" xfId="11997"/>
    <cellStyle name="Header2 15 3 9 2 2" xfId="27992"/>
    <cellStyle name="Header2 15 3 9 2 2 2" xfId="37027"/>
    <cellStyle name="Header2 15 3 9 2 3" xfId="15811"/>
    <cellStyle name="Header2 15 3 9 3" xfId="20545"/>
    <cellStyle name="Header2 15 3 9 4" xfId="8230"/>
    <cellStyle name="Header2 15 4" xfId="870"/>
    <cellStyle name="Header2 15 4 2" xfId="1366"/>
    <cellStyle name="Header2 15 4 2 2" xfId="3707"/>
    <cellStyle name="Header2 15 4 2 2 2" xfId="13204"/>
    <cellStyle name="Header2 15 4 2 2 2 2" xfId="29192"/>
    <cellStyle name="Header2 15 4 2 2 2 2 2" xfId="38227"/>
    <cellStyle name="Header2 15 4 2 2 2 3" xfId="31592"/>
    <cellStyle name="Header2 15 4 2 2 3" xfId="19203"/>
    <cellStyle name="Header2 15 4 2 2 4" xfId="8497"/>
    <cellStyle name="Header2 15 4 2 2 5" xfId="51151"/>
    <cellStyle name="Header2 15 4 2 3" xfId="10425"/>
    <cellStyle name="Header2 15 4 2 3 2" xfId="26423"/>
    <cellStyle name="Header2 15 4 2 3 2 2" xfId="35458"/>
    <cellStyle name="Header2 15 4 2 3 3" xfId="22852"/>
    <cellStyle name="Header2 15 4 2 3 4" xfId="54353"/>
    <cellStyle name="Header2 15 4 2 4" xfId="17314"/>
    <cellStyle name="Header2 15 4 2 4 2" xfId="57673"/>
    <cellStyle name="Header2 15 4 2 5" xfId="6157"/>
    <cellStyle name="Header2 15 4 2 6" xfId="47799"/>
    <cellStyle name="Header2 15 4 3" xfId="862"/>
    <cellStyle name="Header2 15 4 3 2" xfId="3210"/>
    <cellStyle name="Header2 15 4 3 2 2" xfId="12521"/>
    <cellStyle name="Header2 15 4 3 2 2 2" xfId="28508"/>
    <cellStyle name="Header2 15 4 3 2 2 2 2" xfId="37543"/>
    <cellStyle name="Header2 15 4 3 2 2 3" xfId="30908"/>
    <cellStyle name="Header2 15 4 3 2 3" xfId="22885"/>
    <cellStyle name="Header2 15 4 3 2 4" xfId="8000"/>
    <cellStyle name="Header2 15 4 3 3" xfId="15551"/>
    <cellStyle name="Header2 15 4 3 4" xfId="5661"/>
    <cellStyle name="Header2 15 4 3 5" xfId="55707"/>
    <cellStyle name="Header2 15 4 4" xfId="3218"/>
    <cellStyle name="Header2 15 4 4 2" xfId="13515"/>
    <cellStyle name="Header2 15 4 4 2 2" xfId="29503"/>
    <cellStyle name="Header2 15 4 4 2 2 2" xfId="38538"/>
    <cellStyle name="Header2 15 4 4 2 3" xfId="31903"/>
    <cellStyle name="Header2 15 4 4 3" xfId="22889"/>
    <cellStyle name="Header2 15 4 4 4" xfId="8008"/>
    <cellStyle name="Header2 15 4 5" xfId="17048"/>
    <cellStyle name="Header2 15 4 6" xfId="5669"/>
    <cellStyle name="Header2 15 4 7" xfId="45951"/>
    <cellStyle name="Header2 15 5" xfId="1441"/>
    <cellStyle name="Header2 15 5 2" xfId="2547"/>
    <cellStyle name="Header2 15 5 2 2" xfId="4888"/>
    <cellStyle name="Header2 15 5 2 2 2" xfId="10335"/>
    <cellStyle name="Header2 15 5 2 2 2 2" xfId="26333"/>
    <cellStyle name="Header2 15 5 2 2 2 2 2" xfId="35368"/>
    <cellStyle name="Header2 15 5 2 2 2 3" xfId="15505"/>
    <cellStyle name="Header2 15 5 2 2 3" xfId="15646"/>
    <cellStyle name="Header2 15 5 2 2 4" xfId="9678"/>
    <cellStyle name="Header2 15 5 2 3" xfId="13933"/>
    <cellStyle name="Header2 15 5 2 3 2" xfId="29922"/>
    <cellStyle name="Header2 15 5 2 3 2 2" xfId="38957"/>
    <cellStyle name="Header2 15 5 2 3 3" xfId="32322"/>
    <cellStyle name="Header2 15 5 2 4" xfId="17590"/>
    <cellStyle name="Header2 15 5 2 5" xfId="7337"/>
    <cellStyle name="Header2 15 5 3" xfId="3782"/>
    <cellStyle name="Header2 15 5 3 2" xfId="14060"/>
    <cellStyle name="Header2 15 5 3 2 2" xfId="30049"/>
    <cellStyle name="Header2 15 5 3 2 2 2" xfId="39084"/>
    <cellStyle name="Header2 15 5 3 2 3" xfId="32449"/>
    <cellStyle name="Header2 15 5 3 3" xfId="16703"/>
    <cellStyle name="Header2 15 5 3 4" xfId="8572"/>
    <cellStyle name="Header2 15 5 4" xfId="10570"/>
    <cellStyle name="Header2 15 5 4 2" xfId="26564"/>
    <cellStyle name="Header2 15 5 4 2 2" xfId="35599"/>
    <cellStyle name="Header2 15 5 4 3" xfId="17437"/>
    <cellStyle name="Header2 15 5 5" xfId="18061"/>
    <cellStyle name="Header2 15 5 6" xfId="6232"/>
    <cellStyle name="Header2 15 5 7" xfId="44817"/>
    <cellStyle name="Header2 15 6" xfId="1305"/>
    <cellStyle name="Header2 15 6 2" xfId="3646"/>
    <cellStyle name="Header2 15 6 2 2" xfId="11867"/>
    <cellStyle name="Header2 15 6 2 2 2" xfId="27861"/>
    <cellStyle name="Header2 15 6 2 2 2 2" xfId="36896"/>
    <cellStyle name="Header2 15 6 2 2 3" xfId="16675"/>
    <cellStyle name="Header2 15 6 2 3" xfId="17779"/>
    <cellStyle name="Header2 15 6 2 4" xfId="8436"/>
    <cellStyle name="Header2 15 6 3" xfId="12293"/>
    <cellStyle name="Header2 15 6 3 2" xfId="28288"/>
    <cellStyle name="Header2 15 6 3 2 2" xfId="37323"/>
    <cellStyle name="Header2 15 6 3 3" xfId="30688"/>
    <cellStyle name="Header2 15 6 4" xfId="17347"/>
    <cellStyle name="Header2 15 6 5" xfId="6096"/>
    <cellStyle name="Header2 15 7" xfId="1487"/>
    <cellStyle name="Header2 15 7 2" xfId="3828"/>
    <cellStyle name="Header2 15 7 2 2" xfId="12213"/>
    <cellStyle name="Header2 15 7 2 2 2" xfId="28208"/>
    <cellStyle name="Header2 15 7 2 2 2 2" xfId="37243"/>
    <cellStyle name="Header2 15 7 2 2 3" xfId="14756"/>
    <cellStyle name="Header2 15 7 2 3" xfId="19202"/>
    <cellStyle name="Header2 15 7 2 4" xfId="8618"/>
    <cellStyle name="Header2 15 7 3" xfId="10837"/>
    <cellStyle name="Header2 15 7 3 2" xfId="26831"/>
    <cellStyle name="Header2 15 7 3 2 2" xfId="35866"/>
    <cellStyle name="Header2 15 7 3 3" xfId="15827"/>
    <cellStyle name="Header2 15 7 4" xfId="17976"/>
    <cellStyle name="Header2 15 7 5" xfId="6278"/>
    <cellStyle name="Header2 15 8" xfId="1259"/>
    <cellStyle name="Header2 15 8 2" xfId="3600"/>
    <cellStyle name="Header2 15 8 2 2" xfId="13621"/>
    <cellStyle name="Header2 15 8 2 2 2" xfId="29609"/>
    <cellStyle name="Header2 15 8 2 2 2 2" xfId="38644"/>
    <cellStyle name="Header2 15 8 2 2 3" xfId="32009"/>
    <cellStyle name="Header2 15 8 2 3" xfId="22758"/>
    <cellStyle name="Header2 15 8 2 4" xfId="8390"/>
    <cellStyle name="Header2 15 8 3" xfId="12510"/>
    <cellStyle name="Header2 15 8 3 2" xfId="28497"/>
    <cellStyle name="Header2 15 8 3 2 2" xfId="37532"/>
    <cellStyle name="Header2 15 8 3 3" xfId="30897"/>
    <cellStyle name="Header2 15 8 4" xfId="15004"/>
    <cellStyle name="Header2 15 8 5" xfId="6050"/>
    <cellStyle name="Header2 15 9" xfId="1518"/>
    <cellStyle name="Header2 15 9 2" xfId="3859"/>
    <cellStyle name="Header2 15 9 2 2" xfId="11591"/>
    <cellStyle name="Header2 15 9 2 2 2" xfId="27585"/>
    <cellStyle name="Header2 15 9 2 2 2 2" xfId="36620"/>
    <cellStyle name="Header2 15 9 2 2 3" xfId="23167"/>
    <cellStyle name="Header2 15 9 2 3" xfId="17918"/>
    <cellStyle name="Header2 15 9 2 4" xfId="8649"/>
    <cellStyle name="Header2 15 9 3" xfId="12409"/>
    <cellStyle name="Header2 15 9 3 2" xfId="28400"/>
    <cellStyle name="Header2 15 9 3 2 2" xfId="37435"/>
    <cellStyle name="Header2 15 9 3 3" xfId="30800"/>
    <cellStyle name="Header2 15 9 4" xfId="15672"/>
    <cellStyle name="Header2 15 9 5" xfId="6309"/>
    <cellStyle name="Header2 16" xfId="218"/>
    <cellStyle name="Header2 16 10" xfId="950"/>
    <cellStyle name="Header2 16 10 2" xfId="3298"/>
    <cellStyle name="Header2 16 10 2 2" xfId="12386"/>
    <cellStyle name="Header2 16 10 2 2 2" xfId="28377"/>
    <cellStyle name="Header2 16 10 2 2 2 2" xfId="37412"/>
    <cellStyle name="Header2 16 10 2 2 3" xfId="30777"/>
    <cellStyle name="Header2 16 10 2 3" xfId="16707"/>
    <cellStyle name="Header2 16 10 2 4" xfId="8088"/>
    <cellStyle name="Header2 16 10 3" xfId="12238"/>
    <cellStyle name="Header2 16 10 3 2" xfId="28233"/>
    <cellStyle name="Header2 16 10 3 2 2" xfId="37268"/>
    <cellStyle name="Header2 16 10 3 3" xfId="30633"/>
    <cellStyle name="Header2 16 10 4" xfId="17489"/>
    <cellStyle name="Header2 16 10 5" xfId="5749"/>
    <cellStyle name="Header2 16 11" xfId="2998"/>
    <cellStyle name="Header2 16 11 2" xfId="11051"/>
    <cellStyle name="Header2 16 11 2 2" xfId="27045"/>
    <cellStyle name="Header2 16 11 2 2 2" xfId="36080"/>
    <cellStyle name="Header2 16 11 2 3" xfId="15577"/>
    <cellStyle name="Header2 16 11 3" xfId="15245"/>
    <cellStyle name="Header2 16 11 4" xfId="7788"/>
    <cellStyle name="Header2 16 12" xfId="630"/>
    <cellStyle name="Header2 16 12 2" xfId="24073"/>
    <cellStyle name="Header2 16 12 2 2" xfId="33108"/>
    <cellStyle name="Header2 16 12 3" xfId="19094"/>
    <cellStyle name="Header2 16 12 4" xfId="5449"/>
    <cellStyle name="Header2 16 13" xfId="17040"/>
    <cellStyle name="Header2 16 14" xfId="40502"/>
    <cellStyle name="Header2 16 2" xfId="520"/>
    <cellStyle name="Header2 16 2 10" xfId="3071"/>
    <cellStyle name="Header2 16 2 10 2" xfId="13688"/>
    <cellStyle name="Header2 16 2 10 2 2" xfId="29676"/>
    <cellStyle name="Header2 16 2 10 2 2 2" xfId="38711"/>
    <cellStyle name="Header2 16 2 10 2 3" xfId="32076"/>
    <cellStyle name="Header2 16 2 10 3" xfId="17136"/>
    <cellStyle name="Header2 16 2 10 4" xfId="7861"/>
    <cellStyle name="Header2 16 2 11" xfId="723"/>
    <cellStyle name="Header2 16 2 11 2" xfId="24146"/>
    <cellStyle name="Header2 16 2 11 2 2" xfId="33181"/>
    <cellStyle name="Header2 16 2 11 3" xfId="15280"/>
    <cellStyle name="Header2 16 2 11 4" xfId="5522"/>
    <cellStyle name="Header2 16 2 12" xfId="15284"/>
    <cellStyle name="Header2 16 2 13" xfId="5369"/>
    <cellStyle name="Header2 16 2 14" xfId="41591"/>
    <cellStyle name="Header2 16 2 2" xfId="1032"/>
    <cellStyle name="Header2 16 2 2 2" xfId="1597"/>
    <cellStyle name="Header2 16 2 2 2 2" xfId="3938"/>
    <cellStyle name="Header2 16 2 2 2 2 2" xfId="10358"/>
    <cellStyle name="Header2 16 2 2 2 2 2 2" xfId="26356"/>
    <cellStyle name="Header2 16 2 2 2 2 2 2 2" xfId="35391"/>
    <cellStyle name="Header2 16 2 2 2 2 2 3" xfId="19079"/>
    <cellStyle name="Header2 16 2 2 2 2 3" xfId="18635"/>
    <cellStyle name="Header2 16 2 2 2 2 4" xfId="8728"/>
    <cellStyle name="Header2 16 2 2 2 2 5" xfId="51429"/>
    <cellStyle name="Header2 16 2 2 2 3" xfId="11320"/>
    <cellStyle name="Header2 16 2 2 2 3 2" xfId="27314"/>
    <cellStyle name="Header2 16 2 2 2 3 2 2" xfId="36349"/>
    <cellStyle name="Header2 16 2 2 2 3 3" xfId="17940"/>
    <cellStyle name="Header2 16 2 2 2 3 4" xfId="54631"/>
    <cellStyle name="Header2 16 2 2 2 4" xfId="16200"/>
    <cellStyle name="Header2 16 2 2 2 4 2" xfId="57951"/>
    <cellStyle name="Header2 16 2 2 2 5" xfId="6388"/>
    <cellStyle name="Header2 16 2 2 2 6" xfId="48062"/>
    <cellStyle name="Header2 16 2 2 3" xfId="832"/>
    <cellStyle name="Header2 16 2 2 3 2" xfId="3180"/>
    <cellStyle name="Header2 16 2 2 3 2 2" xfId="12906"/>
    <cellStyle name="Header2 16 2 2 3 2 2 2" xfId="28894"/>
    <cellStyle name="Header2 16 2 2 3 2 2 2 2" xfId="37929"/>
    <cellStyle name="Header2 16 2 2 3 2 2 3" xfId="31294"/>
    <cellStyle name="Header2 16 2 2 3 2 3" xfId="18706"/>
    <cellStyle name="Header2 16 2 2 3 2 4" xfId="7970"/>
    <cellStyle name="Header2 16 2 2 3 3" xfId="16217"/>
    <cellStyle name="Header2 16 2 2 3 4" xfId="5631"/>
    <cellStyle name="Header2 16 2 2 3 5" xfId="55991"/>
    <cellStyle name="Header2 16 2 2 4" xfId="3380"/>
    <cellStyle name="Header2 16 2 2 4 2" xfId="12082"/>
    <cellStyle name="Header2 16 2 2 4 2 2" xfId="28077"/>
    <cellStyle name="Header2 16 2 2 4 2 2 2" xfId="37112"/>
    <cellStyle name="Header2 16 2 2 4 2 3" xfId="14685"/>
    <cellStyle name="Header2 16 2 2 4 3" xfId="16081"/>
    <cellStyle name="Header2 16 2 2 4 4" xfId="8170"/>
    <cellStyle name="Header2 16 2 2 5" xfId="18665"/>
    <cellStyle name="Header2 16 2 2 6" xfId="5831"/>
    <cellStyle name="Header2 16 2 2 7" xfId="46214"/>
    <cellStyle name="Header2 16 2 3" xfId="1758"/>
    <cellStyle name="Header2 16 2 3 2" xfId="2665"/>
    <cellStyle name="Header2 16 2 3 2 2" xfId="5006"/>
    <cellStyle name="Header2 16 2 3 2 2 2" xfId="10286"/>
    <cellStyle name="Header2 16 2 3 2 2 2 2" xfId="26284"/>
    <cellStyle name="Header2 16 2 3 2 2 2 2 2" xfId="35319"/>
    <cellStyle name="Header2 16 2 3 2 2 2 3" xfId="15418"/>
    <cellStyle name="Header2 16 2 3 2 2 3" xfId="19240"/>
    <cellStyle name="Header2 16 2 3 2 2 4" xfId="9796"/>
    <cellStyle name="Header2 16 2 3 2 3" xfId="10957"/>
    <cellStyle name="Header2 16 2 3 2 3 2" xfId="26951"/>
    <cellStyle name="Header2 16 2 3 2 3 2 2" xfId="35986"/>
    <cellStyle name="Header2 16 2 3 2 3 3" xfId="17943"/>
    <cellStyle name="Header2 16 2 3 2 4" xfId="16939"/>
    <cellStyle name="Header2 16 2 3 2 5" xfId="7455"/>
    <cellStyle name="Header2 16 2 3 2 6" xfId="50676"/>
    <cellStyle name="Header2 16 2 3 3" xfId="4099"/>
    <cellStyle name="Header2 16 2 3 3 2" xfId="11643"/>
    <cellStyle name="Header2 16 2 3 3 2 2" xfId="27637"/>
    <cellStyle name="Header2 16 2 3 3 2 2 2" xfId="36672"/>
    <cellStyle name="Header2 16 2 3 3 2 3" xfId="19647"/>
    <cellStyle name="Header2 16 2 3 3 3" xfId="23208"/>
    <cellStyle name="Header2 16 2 3 3 4" xfId="8889"/>
    <cellStyle name="Header2 16 2 3 3 5" xfId="53878"/>
    <cellStyle name="Header2 16 2 3 4" xfId="13375"/>
    <cellStyle name="Header2 16 2 3 4 2" xfId="29363"/>
    <cellStyle name="Header2 16 2 3 4 2 2" xfId="38398"/>
    <cellStyle name="Header2 16 2 3 4 3" xfId="31763"/>
    <cellStyle name="Header2 16 2 3 4 4" xfId="57198"/>
    <cellStyle name="Header2 16 2 3 5" xfId="15556"/>
    <cellStyle name="Header2 16 2 3 6" xfId="6548"/>
    <cellStyle name="Header2 16 2 3 7" xfId="47347"/>
    <cellStyle name="Header2 16 2 4" xfId="1898"/>
    <cellStyle name="Header2 16 2 4 2" xfId="4239"/>
    <cellStyle name="Header2 16 2 4 2 2" xfId="13722"/>
    <cellStyle name="Header2 16 2 4 2 2 2" xfId="29710"/>
    <cellStyle name="Header2 16 2 4 2 2 2 2" xfId="38745"/>
    <cellStyle name="Header2 16 2 4 2 2 3" xfId="32110"/>
    <cellStyle name="Header2 16 2 4 2 3" xfId="15942"/>
    <cellStyle name="Header2 16 2 4 2 4" xfId="9029"/>
    <cellStyle name="Header2 16 2 4 3" xfId="12977"/>
    <cellStyle name="Header2 16 2 4 3 2" xfId="28965"/>
    <cellStyle name="Header2 16 2 4 3 2 2" xfId="38000"/>
    <cellStyle name="Header2 16 2 4 3 3" xfId="31365"/>
    <cellStyle name="Header2 16 2 4 4" xfId="15612"/>
    <cellStyle name="Header2 16 2 4 5" xfId="6688"/>
    <cellStyle name="Header2 16 2 4 6" xfId="45319"/>
    <cellStyle name="Header2 16 2 5" xfId="2038"/>
    <cellStyle name="Header2 16 2 5 2" xfId="4379"/>
    <cellStyle name="Header2 16 2 5 2 2" xfId="12667"/>
    <cellStyle name="Header2 16 2 5 2 2 2" xfId="28654"/>
    <cellStyle name="Header2 16 2 5 2 2 2 2" xfId="37689"/>
    <cellStyle name="Header2 16 2 5 2 2 3" xfId="31054"/>
    <cellStyle name="Header2 16 2 5 2 3" xfId="16179"/>
    <cellStyle name="Header2 16 2 5 2 4" xfId="9169"/>
    <cellStyle name="Header2 16 2 5 3" xfId="12203"/>
    <cellStyle name="Header2 16 2 5 3 2" xfId="28198"/>
    <cellStyle name="Header2 16 2 5 3 2 2" xfId="37233"/>
    <cellStyle name="Header2 16 2 5 3 3" xfId="14758"/>
    <cellStyle name="Header2 16 2 5 4" xfId="18344"/>
    <cellStyle name="Header2 16 2 5 5" xfId="6828"/>
    <cellStyle name="Header2 16 2 5 6" xfId="48692"/>
    <cellStyle name="Header2 16 2 6" xfId="2163"/>
    <cellStyle name="Header2 16 2 6 2" xfId="4504"/>
    <cellStyle name="Header2 16 2 6 2 2" xfId="14005"/>
    <cellStyle name="Header2 16 2 6 2 2 2" xfId="29994"/>
    <cellStyle name="Header2 16 2 6 2 2 2 2" xfId="39029"/>
    <cellStyle name="Header2 16 2 6 2 2 3" xfId="32394"/>
    <cellStyle name="Header2 16 2 6 2 3" xfId="16818"/>
    <cellStyle name="Header2 16 2 6 2 4" xfId="9294"/>
    <cellStyle name="Header2 16 2 6 3" xfId="11071"/>
    <cellStyle name="Header2 16 2 6 3 2" xfId="27065"/>
    <cellStyle name="Header2 16 2 6 3 2 2" xfId="36100"/>
    <cellStyle name="Header2 16 2 6 3 3" xfId="15773"/>
    <cellStyle name="Header2 16 2 6 4" xfId="18088"/>
    <cellStyle name="Header2 16 2 6 5" xfId="6953"/>
    <cellStyle name="Header2 16 2 6 6" xfId="51905"/>
    <cellStyle name="Header2 16 2 7" xfId="2296"/>
    <cellStyle name="Header2 16 2 7 2" xfId="4637"/>
    <cellStyle name="Header2 16 2 7 2 2" xfId="11798"/>
    <cellStyle name="Header2 16 2 7 2 2 2" xfId="27792"/>
    <cellStyle name="Header2 16 2 7 2 2 2 2" xfId="36827"/>
    <cellStyle name="Header2 16 2 7 2 2 3" xfId="16731"/>
    <cellStyle name="Header2 16 2 7 2 3" xfId="16453"/>
    <cellStyle name="Header2 16 2 7 2 4" xfId="9427"/>
    <cellStyle name="Header2 16 2 7 3" xfId="12751"/>
    <cellStyle name="Header2 16 2 7 3 2" xfId="28738"/>
    <cellStyle name="Header2 16 2 7 3 2 2" xfId="37773"/>
    <cellStyle name="Header2 16 2 7 3 3" xfId="31138"/>
    <cellStyle name="Header2 16 2 7 4" xfId="15972"/>
    <cellStyle name="Header2 16 2 7 5" xfId="7086"/>
    <cellStyle name="Header2 16 2 7 6" xfId="55107"/>
    <cellStyle name="Header2 16 2 8" xfId="1167"/>
    <cellStyle name="Header2 16 2 8 2" xfId="3508"/>
    <cellStyle name="Header2 16 2 8 2 2" xfId="12231"/>
    <cellStyle name="Header2 16 2 8 2 2 2" xfId="28226"/>
    <cellStyle name="Header2 16 2 8 2 2 2 2" xfId="37261"/>
    <cellStyle name="Header2 16 2 8 2 2 3" xfId="14743"/>
    <cellStyle name="Header2 16 2 8 2 3" xfId="18053"/>
    <cellStyle name="Header2 16 2 8 2 4" xfId="8298"/>
    <cellStyle name="Header2 16 2 8 3" xfId="12532"/>
    <cellStyle name="Header2 16 2 8 3 2" xfId="28519"/>
    <cellStyle name="Header2 16 2 8 3 2 2" xfId="37554"/>
    <cellStyle name="Header2 16 2 8 3 3" xfId="30919"/>
    <cellStyle name="Header2 16 2 8 4" xfId="16901"/>
    <cellStyle name="Header2 16 2 8 5" xfId="5958"/>
    <cellStyle name="Header2 16 2 9" xfId="2479"/>
    <cellStyle name="Header2 16 2 9 2" xfId="4820"/>
    <cellStyle name="Header2 16 2 9 2 2" xfId="12276"/>
    <cellStyle name="Header2 16 2 9 2 2 2" xfId="28271"/>
    <cellStyle name="Header2 16 2 9 2 2 2 2" xfId="37306"/>
    <cellStyle name="Header2 16 2 9 2 2 3" xfId="30671"/>
    <cellStyle name="Header2 16 2 9 2 3" xfId="14935"/>
    <cellStyle name="Header2 16 2 9 2 4" xfId="9610"/>
    <cellStyle name="Header2 16 2 9 3" xfId="17225"/>
    <cellStyle name="Header2 16 2 9 4" xfId="7269"/>
    <cellStyle name="Header2 16 3" xfId="1093"/>
    <cellStyle name="Header2 16 3 10" xfId="17906"/>
    <cellStyle name="Header2 16 3 11" xfId="5891"/>
    <cellStyle name="Header2 16 3 12" xfId="41826"/>
    <cellStyle name="Header2 16 3 2" xfId="1831"/>
    <cellStyle name="Header2 16 3 2 2" xfId="2715"/>
    <cellStyle name="Header2 16 3 2 2 2" xfId="5056"/>
    <cellStyle name="Header2 16 3 2 2 2 2" xfId="10125"/>
    <cellStyle name="Header2 16 3 2 2 2 2 2" xfId="26127"/>
    <cellStyle name="Header2 16 3 2 2 2 2 2 2" xfId="35162"/>
    <cellStyle name="Header2 16 3 2 2 2 2 3" xfId="21001"/>
    <cellStyle name="Header2 16 3 2 2 2 3" xfId="23042"/>
    <cellStyle name="Header2 16 3 2 2 2 4" xfId="9846"/>
    <cellStyle name="Header2 16 3 2 2 2 5" xfId="51664"/>
    <cellStyle name="Header2 16 3 2 2 3" xfId="13944"/>
    <cellStyle name="Header2 16 3 2 2 3 2" xfId="29933"/>
    <cellStyle name="Header2 16 3 2 2 3 2 2" xfId="38968"/>
    <cellStyle name="Header2 16 3 2 2 3 3" xfId="32333"/>
    <cellStyle name="Header2 16 3 2 2 3 4" xfId="54866"/>
    <cellStyle name="Header2 16 3 2 2 4" xfId="22975"/>
    <cellStyle name="Header2 16 3 2 2 4 2" xfId="58186"/>
    <cellStyle name="Header2 16 3 2 2 5" xfId="7505"/>
    <cellStyle name="Header2 16 3 2 2 6" xfId="48283"/>
    <cellStyle name="Header2 16 3 2 3" xfId="4172"/>
    <cellStyle name="Header2 16 3 2 3 2" xfId="11951"/>
    <cellStyle name="Header2 16 3 2 3 2 2" xfId="27946"/>
    <cellStyle name="Header2 16 3 2 3 2 2 2" xfId="36981"/>
    <cellStyle name="Header2 16 3 2 3 2 3" xfId="17423"/>
    <cellStyle name="Header2 16 3 2 3 3" xfId="18875"/>
    <cellStyle name="Header2 16 3 2 3 4" xfId="8962"/>
    <cellStyle name="Header2 16 3 2 3 5" xfId="56226"/>
    <cellStyle name="Header2 16 3 2 4" xfId="12309"/>
    <cellStyle name="Header2 16 3 2 4 2" xfId="28304"/>
    <cellStyle name="Header2 16 3 2 4 2 2" xfId="37339"/>
    <cellStyle name="Header2 16 3 2 4 3" xfId="30704"/>
    <cellStyle name="Header2 16 3 2 5" xfId="18321"/>
    <cellStyle name="Header2 16 3 2 6" xfId="6621"/>
    <cellStyle name="Header2 16 3 2 7" xfId="46436"/>
    <cellStyle name="Header2 16 3 3" xfId="1972"/>
    <cellStyle name="Header2 16 3 3 2" xfId="4313"/>
    <cellStyle name="Header2 16 3 3 2 2" xfId="12096"/>
    <cellStyle name="Header2 16 3 3 2 2 2" xfId="28091"/>
    <cellStyle name="Header2 16 3 3 2 2 2 2" xfId="37126"/>
    <cellStyle name="Header2 16 3 3 2 2 3" xfId="14861"/>
    <cellStyle name="Header2 16 3 3 2 3" xfId="17079"/>
    <cellStyle name="Header2 16 3 3 2 4" xfId="9103"/>
    <cellStyle name="Header2 16 3 3 2 5" xfId="50911"/>
    <cellStyle name="Header2 16 3 3 3" xfId="12755"/>
    <cellStyle name="Header2 16 3 3 3 2" xfId="28742"/>
    <cellStyle name="Header2 16 3 3 3 2 2" xfId="37777"/>
    <cellStyle name="Header2 16 3 3 3 3" xfId="31142"/>
    <cellStyle name="Header2 16 3 3 3 4" xfId="54113"/>
    <cellStyle name="Header2 16 3 3 4" xfId="18462"/>
    <cellStyle name="Header2 16 3 3 4 2" xfId="57433"/>
    <cellStyle name="Header2 16 3 3 5" xfId="6762"/>
    <cellStyle name="Header2 16 3 3 6" xfId="47569"/>
    <cellStyle name="Header2 16 3 4" xfId="2109"/>
    <cellStyle name="Header2 16 3 4 2" xfId="4450"/>
    <cellStyle name="Header2 16 3 4 2 2" xfId="10509"/>
    <cellStyle name="Header2 16 3 4 2 2 2" xfId="26507"/>
    <cellStyle name="Header2 16 3 4 2 2 2 2" xfId="35542"/>
    <cellStyle name="Header2 16 3 4 2 2 3" xfId="16687"/>
    <cellStyle name="Header2 16 3 4 2 3" xfId="15233"/>
    <cellStyle name="Header2 16 3 4 2 4" xfId="9240"/>
    <cellStyle name="Header2 16 3 4 3" xfId="13589"/>
    <cellStyle name="Header2 16 3 4 3 2" xfId="29577"/>
    <cellStyle name="Header2 16 3 4 3 2 2" xfId="38612"/>
    <cellStyle name="Header2 16 3 4 3 3" xfId="31977"/>
    <cellStyle name="Header2 16 3 4 4" xfId="18891"/>
    <cellStyle name="Header2 16 3 4 5" xfId="6899"/>
    <cellStyle name="Header2 16 3 4 6" xfId="45554"/>
    <cellStyle name="Header2 16 3 5" xfId="2238"/>
    <cellStyle name="Header2 16 3 5 2" xfId="4579"/>
    <cellStyle name="Header2 16 3 5 2 2" xfId="12366"/>
    <cellStyle name="Header2 16 3 5 2 2 2" xfId="28357"/>
    <cellStyle name="Header2 16 3 5 2 2 2 2" xfId="37392"/>
    <cellStyle name="Header2 16 3 5 2 2 3" xfId="30757"/>
    <cellStyle name="Header2 16 3 5 2 3" xfId="22665"/>
    <cellStyle name="Header2 16 3 5 2 4" xfId="9369"/>
    <cellStyle name="Header2 16 3 5 3" xfId="13656"/>
    <cellStyle name="Header2 16 3 5 3 2" xfId="29644"/>
    <cellStyle name="Header2 16 3 5 3 2 2" xfId="38679"/>
    <cellStyle name="Header2 16 3 5 3 3" xfId="32044"/>
    <cellStyle name="Header2 16 3 5 4" xfId="18648"/>
    <cellStyle name="Header2 16 3 5 5" xfId="7028"/>
    <cellStyle name="Header2 16 3 5 6" xfId="48927"/>
    <cellStyle name="Header2 16 3 6" xfId="2367"/>
    <cellStyle name="Header2 16 3 6 2" xfId="4708"/>
    <cellStyle name="Header2 16 3 6 2 2" xfId="10594"/>
    <cellStyle name="Header2 16 3 6 2 2 2" xfId="26588"/>
    <cellStyle name="Header2 16 3 6 2 2 2 2" xfId="35623"/>
    <cellStyle name="Header2 16 3 6 2 2 3" xfId="17946"/>
    <cellStyle name="Header2 16 3 6 2 3" xfId="22267"/>
    <cellStyle name="Header2 16 3 6 2 4" xfId="9498"/>
    <cellStyle name="Header2 16 3 6 3" xfId="13696"/>
    <cellStyle name="Header2 16 3 6 3 2" xfId="29684"/>
    <cellStyle name="Header2 16 3 6 3 2 2" xfId="38719"/>
    <cellStyle name="Header2 16 3 6 3 3" xfId="32084"/>
    <cellStyle name="Header2 16 3 6 4" xfId="16647"/>
    <cellStyle name="Header2 16 3 6 5" xfId="7157"/>
    <cellStyle name="Header2 16 3 6 6" xfId="52140"/>
    <cellStyle name="Header2 16 3 7" xfId="1672"/>
    <cellStyle name="Header2 16 3 7 2" xfId="4013"/>
    <cellStyle name="Header2 16 3 7 2 2" xfId="12891"/>
    <cellStyle name="Header2 16 3 7 2 2 2" xfId="28879"/>
    <cellStyle name="Header2 16 3 7 2 2 2 2" xfId="37914"/>
    <cellStyle name="Header2 16 3 7 2 2 3" xfId="31279"/>
    <cellStyle name="Header2 16 3 7 2 3" xfId="20872"/>
    <cellStyle name="Header2 16 3 7 2 4" xfId="8803"/>
    <cellStyle name="Header2 16 3 7 3" xfId="10733"/>
    <cellStyle name="Header2 16 3 7 3 2" xfId="26727"/>
    <cellStyle name="Header2 16 3 7 3 2 2" xfId="35762"/>
    <cellStyle name="Header2 16 3 7 3 3" xfId="15889"/>
    <cellStyle name="Header2 16 3 7 4" xfId="19095"/>
    <cellStyle name="Header2 16 3 7 5" xfId="6462"/>
    <cellStyle name="Header2 16 3 7 6" xfId="55342"/>
    <cellStyle name="Header2 16 3 8" xfId="1019"/>
    <cellStyle name="Header2 16 3 8 2" xfId="3367"/>
    <cellStyle name="Header2 16 3 8 2 2" xfId="11453"/>
    <cellStyle name="Header2 16 3 8 2 2 2" xfId="27447"/>
    <cellStyle name="Header2 16 3 8 2 2 2 2" xfId="36482"/>
    <cellStyle name="Header2 16 3 8 2 2 3" xfId="21226"/>
    <cellStyle name="Header2 16 3 8 2 3" xfId="15486"/>
    <cellStyle name="Header2 16 3 8 2 4" xfId="8157"/>
    <cellStyle name="Header2 16 3 8 3" xfId="14662"/>
    <cellStyle name="Header2 16 3 8 4" xfId="5818"/>
    <cellStyle name="Header2 16 3 9" xfId="3441"/>
    <cellStyle name="Header2 16 3 9 2" xfId="11092"/>
    <cellStyle name="Header2 16 3 9 2 2" xfId="27086"/>
    <cellStyle name="Header2 16 3 9 2 2 2" xfId="36121"/>
    <cellStyle name="Header2 16 3 9 2 3" xfId="17337"/>
    <cellStyle name="Header2 16 3 9 3" xfId="23465"/>
    <cellStyle name="Header2 16 3 9 4" xfId="8231"/>
    <cellStyle name="Header2 16 4" xfId="871"/>
    <cellStyle name="Header2 16 4 2" xfId="1367"/>
    <cellStyle name="Header2 16 4 2 2" xfId="3708"/>
    <cellStyle name="Header2 16 4 2 2 2" xfId="11293"/>
    <cellStyle name="Header2 16 4 2 2 2 2" xfId="27287"/>
    <cellStyle name="Header2 16 4 2 2 2 2 2" xfId="36322"/>
    <cellStyle name="Header2 16 4 2 2 2 3" xfId="15575"/>
    <cellStyle name="Header2 16 4 2 2 3" xfId="17084"/>
    <cellStyle name="Header2 16 4 2 2 4" xfId="8498"/>
    <cellStyle name="Header2 16 4 2 2 5" xfId="51152"/>
    <cellStyle name="Header2 16 4 2 3" xfId="10424"/>
    <cellStyle name="Header2 16 4 2 3 2" xfId="26422"/>
    <cellStyle name="Header2 16 4 2 3 2 2" xfId="35457"/>
    <cellStyle name="Header2 16 4 2 3 3" xfId="21924"/>
    <cellStyle name="Header2 16 4 2 3 4" xfId="54354"/>
    <cellStyle name="Header2 16 4 2 4" xfId="15814"/>
    <cellStyle name="Header2 16 4 2 4 2" xfId="57674"/>
    <cellStyle name="Header2 16 4 2 5" xfId="6158"/>
    <cellStyle name="Header2 16 4 2 6" xfId="47800"/>
    <cellStyle name="Header2 16 4 3" xfId="2835"/>
    <cellStyle name="Header2 16 4 3 2" xfId="5176"/>
    <cellStyle name="Header2 16 4 3 2 2" xfId="14294"/>
    <cellStyle name="Header2 16 4 3 2 2 2" xfId="30285"/>
    <cellStyle name="Header2 16 4 3 2 2 2 2" xfId="39320"/>
    <cellStyle name="Header2 16 4 3 2 2 3" xfId="32685"/>
    <cellStyle name="Header2 16 4 3 2 3" xfId="15227"/>
    <cellStyle name="Header2 16 4 3 2 4" xfId="9966"/>
    <cellStyle name="Header2 16 4 3 3" xfId="22423"/>
    <cellStyle name="Header2 16 4 3 4" xfId="7625"/>
    <cellStyle name="Header2 16 4 3 5" xfId="55708"/>
    <cellStyle name="Header2 16 4 4" xfId="3219"/>
    <cellStyle name="Header2 16 4 4 2" xfId="11601"/>
    <cellStyle name="Header2 16 4 4 2 2" xfId="27595"/>
    <cellStyle name="Header2 16 4 4 2 2 2" xfId="36630"/>
    <cellStyle name="Header2 16 4 4 2 3" xfId="18676"/>
    <cellStyle name="Header2 16 4 4 3" xfId="22023"/>
    <cellStyle name="Header2 16 4 4 4" xfId="8009"/>
    <cellStyle name="Header2 16 4 5" xfId="16416"/>
    <cellStyle name="Header2 16 4 6" xfId="5670"/>
    <cellStyle name="Header2 16 4 7" xfId="45952"/>
    <cellStyle name="Header2 16 5" xfId="1440"/>
    <cellStyle name="Header2 16 5 2" xfId="2546"/>
    <cellStyle name="Header2 16 5 2 2" xfId="4887"/>
    <cellStyle name="Header2 16 5 2 2 2" xfId="10336"/>
    <cellStyle name="Header2 16 5 2 2 2 2" xfId="26334"/>
    <cellStyle name="Header2 16 5 2 2 2 2 2" xfId="35369"/>
    <cellStyle name="Header2 16 5 2 2 2 3" xfId="14929"/>
    <cellStyle name="Header2 16 5 2 2 3" xfId="16318"/>
    <cellStyle name="Header2 16 5 2 2 4" xfId="9677"/>
    <cellStyle name="Header2 16 5 2 3" xfId="12564"/>
    <cellStyle name="Header2 16 5 2 3 2" xfId="28551"/>
    <cellStyle name="Header2 16 5 2 3 2 2" xfId="37586"/>
    <cellStyle name="Header2 16 5 2 3 3" xfId="30951"/>
    <cellStyle name="Header2 16 5 2 4" xfId="21346"/>
    <cellStyle name="Header2 16 5 2 5" xfId="7336"/>
    <cellStyle name="Header2 16 5 3" xfId="3781"/>
    <cellStyle name="Header2 16 5 3 2" xfId="13332"/>
    <cellStyle name="Header2 16 5 3 2 2" xfId="29320"/>
    <cellStyle name="Header2 16 5 3 2 2 2" xfId="38355"/>
    <cellStyle name="Header2 16 5 3 2 3" xfId="31720"/>
    <cellStyle name="Header2 16 5 3 3" xfId="18822"/>
    <cellStyle name="Header2 16 5 3 4" xfId="8571"/>
    <cellStyle name="Header2 16 5 4" xfId="12489"/>
    <cellStyle name="Header2 16 5 4 2" xfId="28476"/>
    <cellStyle name="Header2 16 5 4 2 2" xfId="37511"/>
    <cellStyle name="Header2 16 5 4 3" xfId="30876"/>
    <cellStyle name="Header2 16 5 5" xfId="15858"/>
    <cellStyle name="Header2 16 5 6" xfId="6231"/>
    <cellStyle name="Header2 16 5 7" xfId="44818"/>
    <cellStyle name="Header2 16 6" xfId="1306"/>
    <cellStyle name="Header2 16 6 2" xfId="3647"/>
    <cellStyle name="Header2 16 6 2 2" xfId="13680"/>
    <cellStyle name="Header2 16 6 2 2 2" xfId="29668"/>
    <cellStyle name="Header2 16 6 2 2 2 2" xfId="38703"/>
    <cellStyle name="Header2 16 6 2 2 3" xfId="32068"/>
    <cellStyle name="Header2 16 6 2 3" xfId="23768"/>
    <cellStyle name="Header2 16 6 2 4" xfId="8437"/>
    <cellStyle name="Header2 16 6 3" xfId="11330"/>
    <cellStyle name="Header2 16 6 3 2" xfId="27324"/>
    <cellStyle name="Header2 16 6 3 2 2" xfId="36359"/>
    <cellStyle name="Header2 16 6 3 3" xfId="21173"/>
    <cellStyle name="Header2 16 6 4" xfId="16723"/>
    <cellStyle name="Header2 16 6 5" xfId="6097"/>
    <cellStyle name="Header2 16 7" xfId="1479"/>
    <cellStyle name="Header2 16 7 2" xfId="3820"/>
    <cellStyle name="Header2 16 7 2 2" xfId="12895"/>
    <cellStyle name="Header2 16 7 2 2 2" xfId="28883"/>
    <cellStyle name="Header2 16 7 2 2 2 2" xfId="37918"/>
    <cellStyle name="Header2 16 7 2 2 3" xfId="31283"/>
    <cellStyle name="Header2 16 7 2 3" xfId="19866"/>
    <cellStyle name="Header2 16 7 2 4" xfId="8610"/>
    <cellStyle name="Header2 16 7 3" xfId="11088"/>
    <cellStyle name="Header2 16 7 3 2" xfId="27082"/>
    <cellStyle name="Header2 16 7 3 2 2" xfId="36117"/>
    <cellStyle name="Header2 16 7 3 3" xfId="21060"/>
    <cellStyle name="Header2 16 7 4" xfId="18345"/>
    <cellStyle name="Header2 16 7 5" xfId="6270"/>
    <cellStyle name="Header2 16 8" xfId="1813"/>
    <cellStyle name="Header2 16 8 2" xfId="4154"/>
    <cellStyle name="Header2 16 8 2 2" xfId="12658"/>
    <cellStyle name="Header2 16 8 2 2 2" xfId="28645"/>
    <cellStyle name="Header2 16 8 2 2 2 2" xfId="37680"/>
    <cellStyle name="Header2 16 8 2 2 3" xfId="31045"/>
    <cellStyle name="Header2 16 8 2 3" xfId="20322"/>
    <cellStyle name="Header2 16 8 2 4" xfId="8944"/>
    <cellStyle name="Header2 16 8 3" xfId="13645"/>
    <cellStyle name="Header2 16 8 3 2" xfId="29633"/>
    <cellStyle name="Header2 16 8 3 2 2" xfId="38668"/>
    <cellStyle name="Header2 16 8 3 3" xfId="32033"/>
    <cellStyle name="Header2 16 8 4" xfId="15923"/>
    <cellStyle name="Header2 16 8 5" xfId="6603"/>
    <cellStyle name="Header2 16 9" xfId="1520"/>
    <cellStyle name="Header2 16 9 2" xfId="3861"/>
    <cellStyle name="Header2 16 9 2 2" xfId="11477"/>
    <cellStyle name="Header2 16 9 2 2 2" xfId="27471"/>
    <cellStyle name="Header2 16 9 2 2 2 2" xfId="36506"/>
    <cellStyle name="Header2 16 9 2 2 3" xfId="16679"/>
    <cellStyle name="Header2 16 9 2 3" xfId="20971"/>
    <cellStyle name="Header2 16 9 2 4" xfId="8651"/>
    <cellStyle name="Header2 16 9 3" xfId="12408"/>
    <cellStyle name="Header2 16 9 3 2" xfId="28399"/>
    <cellStyle name="Header2 16 9 3 2 2" xfId="37434"/>
    <cellStyle name="Header2 16 9 3 3" xfId="30799"/>
    <cellStyle name="Header2 16 9 4" xfId="14675"/>
    <cellStyle name="Header2 16 9 5" xfId="6311"/>
    <cellStyle name="Header2 17" xfId="219"/>
    <cellStyle name="Header2 17 10" xfId="949"/>
    <cellStyle name="Header2 17 10 2" xfId="3297"/>
    <cellStyle name="Header2 17 10 2 2" xfId="10527"/>
    <cellStyle name="Header2 17 10 2 2 2" xfId="26525"/>
    <cellStyle name="Header2 17 10 2 2 2 2" xfId="35560"/>
    <cellStyle name="Header2 17 10 2 2 3" xfId="20194"/>
    <cellStyle name="Header2 17 10 2 3" xfId="18826"/>
    <cellStyle name="Header2 17 10 2 4" xfId="8087"/>
    <cellStyle name="Header2 17 10 3" xfId="14143"/>
    <cellStyle name="Header2 17 10 3 2" xfId="30132"/>
    <cellStyle name="Header2 17 10 3 2 2" xfId="39167"/>
    <cellStyle name="Header2 17 10 3 3" xfId="32532"/>
    <cellStyle name="Header2 17 10 4" xfId="16138"/>
    <cellStyle name="Header2 17 10 5" xfId="5748"/>
    <cellStyle name="Header2 17 11" xfId="2999"/>
    <cellStyle name="Header2 17 11 2" xfId="10638"/>
    <cellStyle name="Header2 17 11 2 2" xfId="26632"/>
    <cellStyle name="Header2 17 11 2 2 2" xfId="35667"/>
    <cellStyle name="Header2 17 11 2 3" xfId="16443"/>
    <cellStyle name="Header2 17 11 3" xfId="22983"/>
    <cellStyle name="Header2 17 11 4" xfId="7789"/>
    <cellStyle name="Header2 17 12" xfId="631"/>
    <cellStyle name="Header2 17 12 2" xfId="24074"/>
    <cellStyle name="Header2 17 12 2 2" xfId="33109"/>
    <cellStyle name="Header2 17 12 3" xfId="16978"/>
    <cellStyle name="Header2 17 12 4" xfId="5450"/>
    <cellStyle name="Header2 17 13" xfId="18906"/>
    <cellStyle name="Header2 17 14" xfId="40503"/>
    <cellStyle name="Header2 17 2" xfId="521"/>
    <cellStyle name="Header2 17 2 10" xfId="3072"/>
    <cellStyle name="Header2 17 2 10 2" xfId="11771"/>
    <cellStyle name="Header2 17 2 10 2 2" xfId="27765"/>
    <cellStyle name="Header2 17 2 10 2 2 2" xfId="36800"/>
    <cellStyle name="Header2 17 2 10 2 3" xfId="15873"/>
    <cellStyle name="Header2 17 2 10 3" xfId="16333"/>
    <cellStyle name="Header2 17 2 10 4" xfId="7862"/>
    <cellStyle name="Header2 17 2 11" xfId="724"/>
    <cellStyle name="Header2 17 2 11 2" xfId="24147"/>
    <cellStyle name="Header2 17 2 11 2 2" xfId="33182"/>
    <cellStyle name="Header2 17 2 11 3" xfId="17414"/>
    <cellStyle name="Header2 17 2 11 4" xfId="5523"/>
    <cellStyle name="Header2 17 2 12" xfId="17417"/>
    <cellStyle name="Header2 17 2 13" xfId="5370"/>
    <cellStyle name="Header2 17 2 14" xfId="41592"/>
    <cellStyle name="Header2 17 2 2" xfId="1033"/>
    <cellStyle name="Header2 17 2 2 2" xfId="1598"/>
    <cellStyle name="Header2 17 2 2 2 2" xfId="3939"/>
    <cellStyle name="Header2 17 2 2 2 2 2" xfId="12376"/>
    <cellStyle name="Header2 17 2 2 2 2 2 2" xfId="28367"/>
    <cellStyle name="Header2 17 2 2 2 2 2 2 2" xfId="37402"/>
    <cellStyle name="Header2 17 2 2 2 2 2 3" xfId="30767"/>
    <cellStyle name="Header2 17 2 2 2 2 3" xfId="16518"/>
    <cellStyle name="Header2 17 2 2 2 2 4" xfId="8729"/>
    <cellStyle name="Header2 17 2 2 2 2 5" xfId="51430"/>
    <cellStyle name="Header2 17 2 2 2 3" xfId="13809"/>
    <cellStyle name="Header2 17 2 2 2 3 2" xfId="29797"/>
    <cellStyle name="Header2 17 2 2 2 3 2 2" xfId="38832"/>
    <cellStyle name="Header2 17 2 2 2 3 3" xfId="32197"/>
    <cellStyle name="Header2 17 2 2 2 3 4" xfId="54632"/>
    <cellStyle name="Header2 17 2 2 2 4" xfId="18958"/>
    <cellStyle name="Header2 17 2 2 2 4 2" xfId="57952"/>
    <cellStyle name="Header2 17 2 2 2 5" xfId="6389"/>
    <cellStyle name="Header2 17 2 2 2 6" xfId="48063"/>
    <cellStyle name="Header2 17 2 2 3" xfId="2759"/>
    <cellStyle name="Header2 17 2 2 3 2" xfId="5100"/>
    <cellStyle name="Header2 17 2 2 3 2 2" xfId="10121"/>
    <cellStyle name="Header2 17 2 2 3 2 2 2" xfId="26123"/>
    <cellStyle name="Header2 17 2 2 3 2 2 2 2" xfId="35158"/>
    <cellStyle name="Header2 17 2 2 3 2 2 3" xfId="22283"/>
    <cellStyle name="Header2 17 2 2 3 2 3" xfId="18994"/>
    <cellStyle name="Header2 17 2 2 3 2 4" xfId="9890"/>
    <cellStyle name="Header2 17 2 2 3 3" xfId="19834"/>
    <cellStyle name="Header2 17 2 2 3 4" xfId="7549"/>
    <cellStyle name="Header2 17 2 2 3 5" xfId="55992"/>
    <cellStyle name="Header2 17 2 2 4" xfId="3381"/>
    <cellStyle name="Header2 17 2 2 4 2" xfId="12958"/>
    <cellStyle name="Header2 17 2 2 4 2 2" xfId="28946"/>
    <cellStyle name="Header2 17 2 2 4 2 2 2" xfId="37981"/>
    <cellStyle name="Header2 17 2 2 4 2 3" xfId="31346"/>
    <cellStyle name="Header2 17 2 2 4 3" xfId="19808"/>
    <cellStyle name="Header2 17 2 2 4 4" xfId="8171"/>
    <cellStyle name="Header2 17 2 2 5" xfId="19047"/>
    <cellStyle name="Header2 17 2 2 6" xfId="5832"/>
    <cellStyle name="Header2 17 2 2 7" xfId="46215"/>
    <cellStyle name="Header2 17 2 3" xfId="1759"/>
    <cellStyle name="Header2 17 2 3 2" xfId="2666"/>
    <cellStyle name="Header2 17 2 3 2 2" xfId="5007"/>
    <cellStyle name="Header2 17 2 3 2 2 2" xfId="10278"/>
    <cellStyle name="Header2 17 2 3 2 2 2 2" xfId="26276"/>
    <cellStyle name="Header2 17 2 3 2 2 2 2 2" xfId="35311"/>
    <cellStyle name="Header2 17 2 3 2 2 2 3" xfId="21807"/>
    <cellStyle name="Header2 17 2 3 2 2 3" xfId="17120"/>
    <cellStyle name="Header2 17 2 3 2 2 4" xfId="9797"/>
    <cellStyle name="Header2 17 2 3 2 3" xfId="13122"/>
    <cellStyle name="Header2 17 2 3 2 3 2" xfId="29110"/>
    <cellStyle name="Header2 17 2 3 2 3 2 2" xfId="38145"/>
    <cellStyle name="Header2 17 2 3 2 3 3" xfId="31510"/>
    <cellStyle name="Header2 17 2 3 2 4" xfId="15929"/>
    <cellStyle name="Header2 17 2 3 2 5" xfId="7456"/>
    <cellStyle name="Header2 17 2 3 2 6" xfId="50677"/>
    <cellStyle name="Header2 17 2 3 3" xfId="4100"/>
    <cellStyle name="Header2 17 2 3 3 2" xfId="13447"/>
    <cellStyle name="Header2 17 2 3 3 2 2" xfId="29435"/>
    <cellStyle name="Header2 17 2 3 3 2 2 2" xfId="38470"/>
    <cellStyle name="Header2 17 2 3 3 2 3" xfId="31835"/>
    <cellStyle name="Header2 17 2 3 3 3" xfId="21793"/>
    <cellStyle name="Header2 17 2 3 3 4" xfId="8890"/>
    <cellStyle name="Header2 17 2 3 3 5" xfId="53879"/>
    <cellStyle name="Header2 17 2 3 4" xfId="12520"/>
    <cellStyle name="Header2 17 2 3 4 2" xfId="28507"/>
    <cellStyle name="Header2 17 2 3 4 2 2" xfId="37542"/>
    <cellStyle name="Header2 17 2 3 4 3" xfId="30907"/>
    <cellStyle name="Header2 17 2 3 4 4" xfId="57199"/>
    <cellStyle name="Header2 17 2 3 5" xfId="15876"/>
    <cellStyle name="Header2 17 2 3 6" xfId="6549"/>
    <cellStyle name="Header2 17 2 3 7" xfId="47348"/>
    <cellStyle name="Header2 17 2 4" xfId="1899"/>
    <cellStyle name="Header2 17 2 4 2" xfId="4240"/>
    <cellStyle name="Header2 17 2 4 2 2" xfId="11805"/>
    <cellStyle name="Header2 17 2 4 2 2 2" xfId="27799"/>
    <cellStyle name="Header2 17 2 4 2 2 2 2" xfId="36834"/>
    <cellStyle name="Header2 17 2 4 2 2 3" xfId="15554"/>
    <cellStyle name="Header2 17 2 4 2 3" xfId="21739"/>
    <cellStyle name="Header2 17 2 4 2 4" xfId="9030"/>
    <cellStyle name="Header2 17 2 4 3" xfId="13891"/>
    <cellStyle name="Header2 17 2 4 3 2" xfId="29880"/>
    <cellStyle name="Header2 17 2 4 3 2 2" xfId="38915"/>
    <cellStyle name="Header2 17 2 4 3 3" xfId="32280"/>
    <cellStyle name="Header2 17 2 4 4" xfId="15337"/>
    <cellStyle name="Header2 17 2 4 5" xfId="6689"/>
    <cellStyle name="Header2 17 2 4 6" xfId="45320"/>
    <cellStyle name="Header2 17 2 5" xfId="2039"/>
    <cellStyle name="Header2 17 2 5 2" xfId="4380"/>
    <cellStyle name="Header2 17 2 5 2 2" xfId="14107"/>
    <cellStyle name="Header2 17 2 5 2 2 2" xfId="30096"/>
    <cellStyle name="Header2 17 2 5 2 2 2 2" xfId="39131"/>
    <cellStyle name="Header2 17 2 5 2 2 3" xfId="32496"/>
    <cellStyle name="Header2 17 2 5 2 3" xfId="20240"/>
    <cellStyle name="Header2 17 2 5 2 4" xfId="9170"/>
    <cellStyle name="Header2 17 2 5 3" xfId="13228"/>
    <cellStyle name="Header2 17 2 5 3 2" xfId="29216"/>
    <cellStyle name="Header2 17 2 5 3 2 2" xfId="38251"/>
    <cellStyle name="Header2 17 2 5 3 3" xfId="31616"/>
    <cellStyle name="Header2 17 2 5 4" xfId="16224"/>
    <cellStyle name="Header2 17 2 5 5" xfId="6829"/>
    <cellStyle name="Header2 17 2 5 6" xfId="48693"/>
    <cellStyle name="Header2 17 2 6" xfId="2164"/>
    <cellStyle name="Header2 17 2 6 2" xfId="4505"/>
    <cellStyle name="Header2 17 2 6 2 2" xfId="12093"/>
    <cellStyle name="Header2 17 2 6 2 2 2" xfId="28088"/>
    <cellStyle name="Header2 17 2 6 2 2 2 2" xfId="37123"/>
    <cellStyle name="Header2 17 2 6 2 2 3" xfId="14864"/>
    <cellStyle name="Header2 17 2 6 2 3" xfId="20622"/>
    <cellStyle name="Header2 17 2 6 2 4" xfId="9295"/>
    <cellStyle name="Header2 17 2 6 3" xfId="12568"/>
    <cellStyle name="Header2 17 2 6 3 2" xfId="28555"/>
    <cellStyle name="Header2 17 2 6 3 2 2" xfId="37590"/>
    <cellStyle name="Header2 17 2 6 3 3" xfId="30955"/>
    <cellStyle name="Header2 17 2 6 4" xfId="15971"/>
    <cellStyle name="Header2 17 2 6 5" xfId="6954"/>
    <cellStyle name="Header2 17 2 6 6" xfId="51906"/>
    <cellStyle name="Header2 17 2 7" xfId="2297"/>
    <cellStyle name="Header2 17 2 7 2" xfId="4638"/>
    <cellStyle name="Header2 17 2 7 2 2" xfId="13604"/>
    <cellStyle name="Header2 17 2 7 2 2 2" xfId="29592"/>
    <cellStyle name="Header2 17 2 7 2 2 2 2" xfId="38627"/>
    <cellStyle name="Header2 17 2 7 2 2 3" xfId="31992"/>
    <cellStyle name="Header2 17 2 7 2 3" xfId="20318"/>
    <cellStyle name="Header2 17 2 7 2 4" xfId="9428"/>
    <cellStyle name="Header2 17 2 7 3" xfId="14145"/>
    <cellStyle name="Header2 17 2 7 3 2" xfId="30134"/>
    <cellStyle name="Header2 17 2 7 3 2 2" xfId="39169"/>
    <cellStyle name="Header2 17 2 7 3 3" xfId="32534"/>
    <cellStyle name="Header2 17 2 7 4" xfId="19800"/>
    <cellStyle name="Header2 17 2 7 5" xfId="7087"/>
    <cellStyle name="Header2 17 2 7 6" xfId="55108"/>
    <cellStyle name="Header2 17 2 8" xfId="1168"/>
    <cellStyle name="Header2 17 2 8 2" xfId="3509"/>
    <cellStyle name="Header2 17 2 8 2 2" xfId="12956"/>
    <cellStyle name="Header2 17 2 8 2 2 2" xfId="28944"/>
    <cellStyle name="Header2 17 2 8 2 2 2 2" xfId="37979"/>
    <cellStyle name="Header2 17 2 8 2 2 3" xfId="31344"/>
    <cellStyle name="Header2 17 2 8 2 3" xfId="21276"/>
    <cellStyle name="Header2 17 2 8 2 4" xfId="8299"/>
    <cellStyle name="Header2 17 2 8 3" xfId="10611"/>
    <cellStyle name="Header2 17 2 8 3 2" xfId="26605"/>
    <cellStyle name="Header2 17 2 8 3 2 2" xfId="35640"/>
    <cellStyle name="Header2 17 2 8 3 3" xfId="18007"/>
    <cellStyle name="Header2 17 2 8 4" xfId="15790"/>
    <cellStyle name="Header2 17 2 8 5" xfId="5959"/>
    <cellStyle name="Header2 17 2 9" xfId="2423"/>
    <cellStyle name="Header2 17 2 9 2" xfId="4764"/>
    <cellStyle name="Header2 17 2 9 2 2" xfId="13188"/>
    <cellStyle name="Header2 17 2 9 2 2 2" xfId="29176"/>
    <cellStyle name="Header2 17 2 9 2 2 2 2" xfId="38211"/>
    <cellStyle name="Header2 17 2 9 2 2 3" xfId="31576"/>
    <cellStyle name="Header2 17 2 9 2 3" xfId="19242"/>
    <cellStyle name="Header2 17 2 9 2 4" xfId="9554"/>
    <cellStyle name="Header2 17 2 9 3" xfId="19090"/>
    <cellStyle name="Header2 17 2 9 4" xfId="7213"/>
    <cellStyle name="Header2 17 3" xfId="1094"/>
    <cellStyle name="Header2 17 3 10" xfId="19279"/>
    <cellStyle name="Header2 17 3 11" xfId="5892"/>
    <cellStyle name="Header2 17 3 12" xfId="41827"/>
    <cellStyle name="Header2 17 3 2" xfId="1832"/>
    <cellStyle name="Header2 17 3 2 2" xfId="2716"/>
    <cellStyle name="Header2 17 3 2 2 2" xfId="5057"/>
    <cellStyle name="Header2 17 3 2 2 2 2" xfId="10241"/>
    <cellStyle name="Header2 17 3 2 2 2 2 2" xfId="26239"/>
    <cellStyle name="Header2 17 3 2 2 2 2 2 2" xfId="35274"/>
    <cellStyle name="Header2 17 3 2 2 2 2 3" xfId="17566"/>
    <cellStyle name="Header2 17 3 2 2 2 3" xfId="17373"/>
    <cellStyle name="Header2 17 3 2 2 2 4" xfId="9847"/>
    <cellStyle name="Header2 17 3 2 2 2 5" xfId="51665"/>
    <cellStyle name="Header2 17 3 2 2 3" xfId="12031"/>
    <cellStyle name="Header2 17 3 2 2 3 2" xfId="28026"/>
    <cellStyle name="Header2 17 3 2 2 3 2 2" xfId="37061"/>
    <cellStyle name="Header2 17 3 2 2 3 3" xfId="19161"/>
    <cellStyle name="Header2 17 3 2 2 3 4" xfId="54867"/>
    <cellStyle name="Header2 17 3 2 2 4" xfId="17850"/>
    <cellStyle name="Header2 17 3 2 2 4 2" xfId="58187"/>
    <cellStyle name="Header2 17 3 2 2 5" xfId="7506"/>
    <cellStyle name="Header2 17 3 2 2 6" xfId="48284"/>
    <cellStyle name="Header2 17 3 2 3" xfId="4173"/>
    <cellStyle name="Header2 17 3 2 3 2" xfId="12781"/>
    <cellStyle name="Header2 17 3 2 3 2 2" xfId="28769"/>
    <cellStyle name="Header2 17 3 2 3 2 2 2" xfId="37804"/>
    <cellStyle name="Header2 17 3 2 3 2 3" xfId="31169"/>
    <cellStyle name="Header2 17 3 2 3 3" xfId="16756"/>
    <cellStyle name="Header2 17 3 2 3 4" xfId="8963"/>
    <cellStyle name="Header2 17 3 2 3 5" xfId="56227"/>
    <cellStyle name="Header2 17 3 2 4" xfId="11261"/>
    <cellStyle name="Header2 17 3 2 4 2" xfId="27255"/>
    <cellStyle name="Header2 17 3 2 4 2 2" xfId="36290"/>
    <cellStyle name="Header2 17 3 2 4 3" xfId="23068"/>
    <cellStyle name="Header2 17 3 2 5" xfId="16199"/>
    <cellStyle name="Header2 17 3 2 6" xfId="6622"/>
    <cellStyle name="Header2 17 3 2 7" xfId="46437"/>
    <cellStyle name="Header2 17 3 3" xfId="1973"/>
    <cellStyle name="Header2 17 3 3 2" xfId="4314"/>
    <cellStyle name="Header2 17 3 3 2 2" xfId="11352"/>
    <cellStyle name="Header2 17 3 3 2 2 2" xfId="27346"/>
    <cellStyle name="Header2 17 3 3 2 2 2 2" xfId="36381"/>
    <cellStyle name="Header2 17 3 3 2 2 3" xfId="16801"/>
    <cellStyle name="Header2 17 3 3 2 3" xfId="16255"/>
    <cellStyle name="Header2 17 3 3 2 4" xfId="9104"/>
    <cellStyle name="Header2 17 3 3 2 5" xfId="50912"/>
    <cellStyle name="Header2 17 3 3 3" xfId="14184"/>
    <cellStyle name="Header2 17 3 3 3 2" xfId="30173"/>
    <cellStyle name="Header2 17 3 3 3 2 2" xfId="39208"/>
    <cellStyle name="Header2 17 3 3 3 3" xfId="32573"/>
    <cellStyle name="Header2 17 3 3 3 4" xfId="54114"/>
    <cellStyle name="Header2 17 3 3 4" xfId="20659"/>
    <cellStyle name="Header2 17 3 3 4 2" xfId="57434"/>
    <cellStyle name="Header2 17 3 3 5" xfId="6763"/>
    <cellStyle name="Header2 17 3 3 6" xfId="47570"/>
    <cellStyle name="Header2 17 3 4" xfId="2110"/>
    <cellStyle name="Header2 17 3 4 2" xfId="4451"/>
    <cellStyle name="Header2 17 3 4 2 2" xfId="12368"/>
    <cellStyle name="Header2 17 3 4 2 2 2" xfId="28359"/>
    <cellStyle name="Header2 17 3 4 2 2 2 2" xfId="37394"/>
    <cellStyle name="Header2 17 3 4 2 2 3" xfId="30759"/>
    <cellStyle name="Header2 17 3 4 2 3" xfId="20902"/>
    <cellStyle name="Header2 17 3 4 2 4" xfId="9241"/>
    <cellStyle name="Header2 17 3 4 3" xfId="11670"/>
    <cellStyle name="Header2 17 3 4 3 2" xfId="27664"/>
    <cellStyle name="Header2 17 3 4 3 2 2" xfId="36699"/>
    <cellStyle name="Header2 17 3 4 3 3" xfId="14678"/>
    <cellStyle name="Header2 17 3 4 4" xfId="16772"/>
    <cellStyle name="Header2 17 3 4 5" xfId="6900"/>
    <cellStyle name="Header2 17 3 4 6" xfId="45555"/>
    <cellStyle name="Header2 17 3 5" xfId="2239"/>
    <cellStyle name="Header2 17 3 5 2" xfId="4580"/>
    <cellStyle name="Header2 17 3 5 2 2" xfId="12613"/>
    <cellStyle name="Header2 17 3 5 2 2 2" xfId="28600"/>
    <cellStyle name="Header2 17 3 5 2 2 2 2" xfId="37635"/>
    <cellStyle name="Header2 17 3 5 2 2 3" xfId="31000"/>
    <cellStyle name="Header2 17 3 5 2 3" xfId="22549"/>
    <cellStyle name="Header2 17 3 5 2 4" xfId="9370"/>
    <cellStyle name="Header2 17 3 5 3" xfId="11738"/>
    <cellStyle name="Header2 17 3 5 3 2" xfId="27732"/>
    <cellStyle name="Header2 17 3 5 3 2 2" xfId="36767"/>
    <cellStyle name="Header2 17 3 5 3 3" xfId="15534"/>
    <cellStyle name="Header2 17 3 5 4" xfId="16531"/>
    <cellStyle name="Header2 17 3 5 5" xfId="7029"/>
    <cellStyle name="Header2 17 3 5 6" xfId="48928"/>
    <cellStyle name="Header2 17 3 6" xfId="2368"/>
    <cellStyle name="Header2 17 3 6 2" xfId="4709"/>
    <cellStyle name="Header2 17 3 6 2 2" xfId="13714"/>
    <cellStyle name="Header2 17 3 6 2 2 2" xfId="29702"/>
    <cellStyle name="Header2 17 3 6 2 2 2 2" xfId="38737"/>
    <cellStyle name="Header2 17 3 6 2 2 3" xfId="32102"/>
    <cellStyle name="Header2 17 3 6 2 3" xfId="19714"/>
    <cellStyle name="Header2 17 3 6 2 4" xfId="9499"/>
    <cellStyle name="Header2 17 3 6 3" xfId="11779"/>
    <cellStyle name="Header2 17 3 6 3 2" xfId="27773"/>
    <cellStyle name="Header2 17 3 6 3 2 2" xfId="36808"/>
    <cellStyle name="Header2 17 3 6 3 3" xfId="18795"/>
    <cellStyle name="Header2 17 3 6 4" xfId="21482"/>
    <cellStyle name="Header2 17 3 6 5" xfId="7158"/>
    <cellStyle name="Header2 17 3 6 6" xfId="52141"/>
    <cellStyle name="Header2 17 3 7" xfId="1673"/>
    <cellStyle name="Header2 17 3 7 2" xfId="4014"/>
    <cellStyle name="Header2 17 3 7 2 2" xfId="10977"/>
    <cellStyle name="Header2 17 3 7 2 2 2" xfId="26971"/>
    <cellStyle name="Header2 17 3 7 2 2 2 2" xfId="36006"/>
    <cellStyle name="Header2 17 3 7 2 2 3" xfId="21349"/>
    <cellStyle name="Header2 17 3 7 2 3" xfId="23129"/>
    <cellStyle name="Header2 17 3 7 2 4" xfId="8804"/>
    <cellStyle name="Header2 17 3 7 3" xfId="11396"/>
    <cellStyle name="Header2 17 3 7 3 2" xfId="27390"/>
    <cellStyle name="Header2 17 3 7 3 2 2" xfId="36425"/>
    <cellStyle name="Header2 17 3 7 3 3" xfId="16369"/>
    <cellStyle name="Header2 17 3 7 4" xfId="16979"/>
    <cellStyle name="Header2 17 3 7 5" xfId="6463"/>
    <cellStyle name="Header2 17 3 7 6" xfId="55343"/>
    <cellStyle name="Header2 17 3 8" xfId="790"/>
    <cellStyle name="Header2 17 3 8 2" xfId="3138"/>
    <cellStyle name="Header2 17 3 8 2 2" xfId="11658"/>
    <cellStyle name="Header2 17 3 8 2 2 2" xfId="27652"/>
    <cellStyle name="Header2 17 3 8 2 2 2 2" xfId="36687"/>
    <cellStyle name="Header2 17 3 8 2 2 3" xfId="23352"/>
    <cellStyle name="Header2 17 3 8 2 3" xfId="16479"/>
    <cellStyle name="Header2 17 3 8 2 4" xfId="7928"/>
    <cellStyle name="Header2 17 3 8 3" xfId="18400"/>
    <cellStyle name="Header2 17 3 8 4" xfId="5589"/>
    <cellStyle name="Header2 17 3 9" xfId="3442"/>
    <cellStyle name="Header2 17 3 9 2" xfId="12553"/>
    <cellStyle name="Header2 17 3 9 2 2" xfId="28540"/>
    <cellStyle name="Header2 17 3 9 2 2 2" xfId="37575"/>
    <cellStyle name="Header2 17 3 9 2 3" xfId="30940"/>
    <cellStyle name="Header2 17 3 9 3" xfId="17844"/>
    <cellStyle name="Header2 17 3 9 4" xfId="8232"/>
    <cellStyle name="Header2 17 4" xfId="872"/>
    <cellStyle name="Header2 17 4 2" xfId="1368"/>
    <cellStyle name="Header2 17 4 2 2" xfId="3709"/>
    <cellStyle name="Header2 17 4 2 2 2" xfId="13782"/>
    <cellStyle name="Header2 17 4 2 2 2 2" xfId="29770"/>
    <cellStyle name="Header2 17 4 2 2 2 2 2" xfId="38805"/>
    <cellStyle name="Header2 17 4 2 2 2 3" xfId="32170"/>
    <cellStyle name="Header2 17 4 2 2 3" xfId="16260"/>
    <cellStyle name="Header2 17 4 2 2 4" xfId="8499"/>
    <cellStyle name="Header2 17 4 2 2 5" xfId="51153"/>
    <cellStyle name="Header2 17 4 2 3" xfId="10423"/>
    <cellStyle name="Header2 17 4 2 3 2" xfId="26421"/>
    <cellStyle name="Header2 17 4 2 3 2 2" xfId="35456"/>
    <cellStyle name="Header2 17 4 2 3 3" xfId="16504"/>
    <cellStyle name="Header2 17 4 2 3 4" xfId="54355"/>
    <cellStyle name="Header2 17 4 2 4" xfId="18197"/>
    <cellStyle name="Header2 17 4 2 4 2" xfId="57675"/>
    <cellStyle name="Header2 17 4 2 5" xfId="6159"/>
    <cellStyle name="Header2 17 4 2 6" xfId="47801"/>
    <cellStyle name="Header2 17 4 3" xfId="800"/>
    <cellStyle name="Header2 17 4 3 2" xfId="3148"/>
    <cellStyle name="Header2 17 4 3 2 2" xfId="12797"/>
    <cellStyle name="Header2 17 4 3 2 2 2" xfId="28785"/>
    <cellStyle name="Header2 17 4 3 2 2 2 2" xfId="37820"/>
    <cellStyle name="Header2 17 4 3 2 2 3" xfId="31185"/>
    <cellStyle name="Header2 17 4 3 2 3" xfId="19059"/>
    <cellStyle name="Header2 17 4 3 2 4" xfId="7938"/>
    <cellStyle name="Header2 17 4 3 3" xfId="19267"/>
    <cellStyle name="Header2 17 4 3 4" xfId="5599"/>
    <cellStyle name="Header2 17 4 3 5" xfId="55709"/>
    <cellStyle name="Header2 17 4 4" xfId="3220"/>
    <cellStyle name="Header2 17 4 4 2" xfId="13403"/>
    <cellStyle name="Header2 17 4 4 2 2" xfId="29391"/>
    <cellStyle name="Header2 17 4 4 2 2 2" xfId="38426"/>
    <cellStyle name="Header2 17 4 4 2 3" xfId="31791"/>
    <cellStyle name="Header2 17 4 4 3" xfId="18384"/>
    <cellStyle name="Header2 17 4 4 4" xfId="8010"/>
    <cellStyle name="Header2 17 4 5" xfId="18403"/>
    <cellStyle name="Header2 17 4 6" xfId="5671"/>
    <cellStyle name="Header2 17 4 7" xfId="45953"/>
    <cellStyle name="Header2 17 5" xfId="1439"/>
    <cellStyle name="Header2 17 5 2" xfId="2545"/>
    <cellStyle name="Header2 17 5 2 2" xfId="4886"/>
    <cellStyle name="Header2 17 5 2 2 2" xfId="12361"/>
    <cellStyle name="Header2 17 5 2 2 2 2" xfId="28352"/>
    <cellStyle name="Header2 17 5 2 2 2 2 2" xfId="37387"/>
    <cellStyle name="Header2 17 5 2 2 2 3" xfId="30752"/>
    <cellStyle name="Header2 17 5 2 2 3" xfId="17121"/>
    <cellStyle name="Header2 17 5 2 2 4" xfId="9676"/>
    <cellStyle name="Header2 17 5 2 3" xfId="11076"/>
    <cellStyle name="Header2 17 5 2 3 2" xfId="27070"/>
    <cellStyle name="Header2 17 5 2 3 2 2" xfId="36105"/>
    <cellStyle name="Header2 17 5 2 3 3" xfId="23549"/>
    <cellStyle name="Header2 17 5 2 4" xfId="15928"/>
    <cellStyle name="Header2 17 5 2 5" xfId="7335"/>
    <cellStyle name="Header2 17 5 3" xfId="3780"/>
    <cellStyle name="Header2 17 5 3 2" xfId="11538"/>
    <cellStyle name="Header2 17 5 3 2 2" xfId="27532"/>
    <cellStyle name="Header2 17 5 3 2 2 2" xfId="36567"/>
    <cellStyle name="Header2 17 5 3 2 3" xfId="17429"/>
    <cellStyle name="Header2 17 5 3 3" xfId="20268"/>
    <cellStyle name="Header2 17 5 3 4" xfId="8570"/>
    <cellStyle name="Header2 17 5 4" xfId="13177"/>
    <cellStyle name="Header2 17 5 4 2" xfId="29165"/>
    <cellStyle name="Header2 17 5 4 2 2" xfId="38200"/>
    <cellStyle name="Header2 17 5 4 3" xfId="31565"/>
    <cellStyle name="Header2 17 5 5" xfId="17313"/>
    <cellStyle name="Header2 17 5 6" xfId="6230"/>
    <cellStyle name="Header2 17 5 7" xfId="44819"/>
    <cellStyle name="Header2 17 6" xfId="1311"/>
    <cellStyle name="Header2 17 6 2" xfId="3652"/>
    <cellStyle name="Header2 17 6 2 2" xfId="11540"/>
    <cellStyle name="Header2 17 6 2 2 2" xfId="27534"/>
    <cellStyle name="Header2 17 6 2 2 2 2" xfId="36569"/>
    <cellStyle name="Header2 17 6 2 2 3" xfId="15214"/>
    <cellStyle name="Header2 17 6 2 3" xfId="18307"/>
    <cellStyle name="Header2 17 6 2 4" xfId="8442"/>
    <cellStyle name="Header2 17 6 3" xfId="10471"/>
    <cellStyle name="Header2 17 6 3 2" xfId="26469"/>
    <cellStyle name="Header2 17 6 3 2 2" xfId="35504"/>
    <cellStyle name="Header2 17 6 3 3" xfId="19827"/>
    <cellStyle name="Header2 17 6 4" xfId="18468"/>
    <cellStyle name="Header2 17 6 5" xfId="6102"/>
    <cellStyle name="Header2 17 7" xfId="1481"/>
    <cellStyle name="Header2 17 7 2" xfId="3822"/>
    <cellStyle name="Header2 17 7 2 2" xfId="13007"/>
    <cellStyle name="Header2 17 7 2 2 2" xfId="28995"/>
    <cellStyle name="Header2 17 7 2 2 2 2" xfId="38030"/>
    <cellStyle name="Header2 17 7 2 2 3" xfId="31395"/>
    <cellStyle name="Header2 17 7 2 3" xfId="16392"/>
    <cellStyle name="Header2 17 7 2 4" xfId="8612"/>
    <cellStyle name="Header2 17 7 3" xfId="13234"/>
    <cellStyle name="Header2 17 7 3 2" xfId="29222"/>
    <cellStyle name="Header2 17 7 3 2 2" xfId="38257"/>
    <cellStyle name="Header2 17 7 3 3" xfId="31622"/>
    <cellStyle name="Header2 17 7 4" xfId="17235"/>
    <cellStyle name="Header2 17 7 5" xfId="6272"/>
    <cellStyle name="Header2 17 8" xfId="1253"/>
    <cellStyle name="Header2 17 8 2" xfId="3594"/>
    <cellStyle name="Header2 17 8 2 2" xfId="14243"/>
    <cellStyle name="Header2 17 8 2 2 2" xfId="30233"/>
    <cellStyle name="Header2 17 8 2 2 2 2" xfId="39268"/>
    <cellStyle name="Header2 17 8 2 2 3" xfId="32633"/>
    <cellStyle name="Header2 17 8 2 3" xfId="20189"/>
    <cellStyle name="Header2 17 8 2 4" xfId="8384"/>
    <cellStyle name="Header2 17 8 3" xfId="11202"/>
    <cellStyle name="Header2 17 8 3 2" xfId="27196"/>
    <cellStyle name="Header2 17 8 3 2 2" xfId="36231"/>
    <cellStyle name="Header2 17 8 3 3" xfId="20769"/>
    <cellStyle name="Header2 17 8 4" xfId="15005"/>
    <cellStyle name="Header2 17 8 5" xfId="6044"/>
    <cellStyle name="Header2 17 9" xfId="1519"/>
    <cellStyle name="Header2 17 9 2" xfId="3860"/>
    <cellStyle name="Header2 17 9 2 2" xfId="13393"/>
    <cellStyle name="Header2 17 9 2 2 2" xfId="29381"/>
    <cellStyle name="Header2 17 9 2 2 2 2" xfId="38416"/>
    <cellStyle name="Header2 17 9 2 2 3" xfId="31781"/>
    <cellStyle name="Header2 17 9 2 3" xfId="15801"/>
    <cellStyle name="Header2 17 9 2 4" xfId="8650"/>
    <cellStyle name="Header2 17 9 3" xfId="10409"/>
    <cellStyle name="Header2 17 9 3 2" xfId="26407"/>
    <cellStyle name="Header2 17 9 3 2 2" xfId="35442"/>
    <cellStyle name="Header2 17 9 3 3" xfId="22085"/>
    <cellStyle name="Header2 17 9 4" xfId="14979"/>
    <cellStyle name="Header2 17 9 5" xfId="6310"/>
    <cellStyle name="Header2 18" xfId="220"/>
    <cellStyle name="Header2 18 10" xfId="944"/>
    <cellStyle name="Header2 18 10 2" xfId="3292"/>
    <cellStyle name="Header2 18 10 2 2" xfId="12033"/>
    <cellStyle name="Header2 18 10 2 2 2" xfId="28028"/>
    <cellStyle name="Header2 18 10 2 2 2 2" xfId="37063"/>
    <cellStyle name="Header2 18 10 2 2 3" xfId="16361"/>
    <cellStyle name="Header2 18 10 2 3" xfId="21571"/>
    <cellStyle name="Header2 18 10 2 4" xfId="8082"/>
    <cellStyle name="Header2 18 10 3" xfId="13081"/>
    <cellStyle name="Header2 18 10 3 2" xfId="29069"/>
    <cellStyle name="Header2 18 10 3 2 2" xfId="38104"/>
    <cellStyle name="Header2 18 10 3 3" xfId="31469"/>
    <cellStyle name="Header2 18 10 4" xfId="16869"/>
    <cellStyle name="Header2 18 10 5" xfId="5743"/>
    <cellStyle name="Header2 18 11" xfId="3000"/>
    <cellStyle name="Header2 18 11 2" xfId="12741"/>
    <cellStyle name="Header2 18 11 2 2" xfId="28728"/>
    <cellStyle name="Header2 18 11 2 2 2" xfId="37763"/>
    <cellStyle name="Header2 18 11 2 3" xfId="31128"/>
    <cellStyle name="Header2 18 11 3" xfId="17390"/>
    <cellStyle name="Header2 18 11 4" xfId="7790"/>
    <cellStyle name="Header2 18 12" xfId="632"/>
    <cellStyle name="Header2 18 12 2" xfId="24075"/>
    <cellStyle name="Header2 18 12 2 2" xfId="33110"/>
    <cellStyle name="Header2 18 12 3" xfId="16482"/>
    <cellStyle name="Header2 18 12 4" xfId="5451"/>
    <cellStyle name="Header2 18 13" xfId="17652"/>
    <cellStyle name="Header2 18 14" xfId="40504"/>
    <cellStyle name="Header2 18 2" xfId="522"/>
    <cellStyle name="Header2 18 2 10" xfId="3073"/>
    <cellStyle name="Header2 18 2 10 2" xfId="13577"/>
    <cellStyle name="Header2 18 2 10 2 2" xfId="29565"/>
    <cellStyle name="Header2 18 2 10 2 2 2" xfId="38600"/>
    <cellStyle name="Header2 18 2 10 2 3" xfId="31965"/>
    <cellStyle name="Header2 18 2 10 3" xfId="15661"/>
    <cellStyle name="Header2 18 2 10 4" xfId="7863"/>
    <cellStyle name="Header2 18 2 11" xfId="725"/>
    <cellStyle name="Header2 18 2 11 2" xfId="24148"/>
    <cellStyle name="Header2 18 2 11 2 2" xfId="33183"/>
    <cellStyle name="Header2 18 2 11 3" xfId="18340"/>
    <cellStyle name="Header2 18 2 11 4" xfId="5524"/>
    <cellStyle name="Header2 18 2 12" xfId="18338"/>
    <cellStyle name="Header2 18 2 13" xfId="5371"/>
    <cellStyle name="Header2 18 2 14" xfId="41593"/>
    <cellStyle name="Header2 18 2 2" xfId="1034"/>
    <cellStyle name="Header2 18 2 2 2" xfId="1599"/>
    <cellStyle name="Header2 18 2 2 2 2" xfId="3940"/>
    <cellStyle name="Header2 18 2 2 2 2 2" xfId="12607"/>
    <cellStyle name="Header2 18 2 2 2 2 2 2" xfId="28594"/>
    <cellStyle name="Header2 18 2 2 2 2 2 2 2" xfId="37629"/>
    <cellStyle name="Header2 18 2 2 2 2 2 3" xfId="30994"/>
    <cellStyle name="Header2 18 2 2 2 2 3" xfId="21137"/>
    <cellStyle name="Header2 18 2 2 2 2 4" xfId="8730"/>
    <cellStyle name="Header2 18 2 2 2 2 5" xfId="51431"/>
    <cellStyle name="Header2 18 2 2 2 3" xfId="12773"/>
    <cellStyle name="Header2 18 2 2 2 3 2" xfId="28761"/>
    <cellStyle name="Header2 18 2 2 2 3 2 2" xfId="37796"/>
    <cellStyle name="Header2 18 2 2 2 3 3" xfId="31161"/>
    <cellStyle name="Header2 18 2 2 2 3 4" xfId="54633"/>
    <cellStyle name="Header2 18 2 2 2 4" xfId="19337"/>
    <cellStyle name="Header2 18 2 2 2 4 2" xfId="57953"/>
    <cellStyle name="Header2 18 2 2 2 5" xfId="6390"/>
    <cellStyle name="Header2 18 2 2 2 6" xfId="48064"/>
    <cellStyle name="Header2 18 2 2 3" xfId="990"/>
    <cellStyle name="Header2 18 2 2 3 2" xfId="3338"/>
    <cellStyle name="Header2 18 2 2 3 2 2" xfId="13874"/>
    <cellStyle name="Header2 18 2 2 3 2 2 2" xfId="29863"/>
    <cellStyle name="Header2 18 2 2 3 2 2 2 2" xfId="38898"/>
    <cellStyle name="Header2 18 2 2 3 2 2 3" xfId="32263"/>
    <cellStyle name="Header2 18 2 2 3 2 3" xfId="16396"/>
    <cellStyle name="Header2 18 2 2 3 2 4" xfId="8128"/>
    <cellStyle name="Header2 18 2 2 3 3" xfId="16541"/>
    <cellStyle name="Header2 18 2 2 3 4" xfId="5789"/>
    <cellStyle name="Header2 18 2 2 3 5" xfId="55993"/>
    <cellStyle name="Header2 18 2 2 4" xfId="3382"/>
    <cellStyle name="Header2 18 2 2 4 2" xfId="11045"/>
    <cellStyle name="Header2 18 2 2 4 2 2" xfId="27039"/>
    <cellStyle name="Header2 18 2 2 4 2 2 2" xfId="36074"/>
    <cellStyle name="Header2 18 2 2 4 2 3" xfId="18969"/>
    <cellStyle name="Header2 18 2 2 4 3" xfId="21458"/>
    <cellStyle name="Header2 18 2 2 4 4" xfId="8172"/>
    <cellStyle name="Header2 18 2 2 5" xfId="16931"/>
    <cellStyle name="Header2 18 2 2 6" xfId="5833"/>
    <cellStyle name="Header2 18 2 2 7" xfId="46216"/>
    <cellStyle name="Header2 18 2 3" xfId="1760"/>
    <cellStyle name="Header2 18 2 3 2" xfId="2667"/>
    <cellStyle name="Header2 18 2 3 2 2" xfId="5008"/>
    <cellStyle name="Header2 18 2 3 2 2 2" xfId="10285"/>
    <cellStyle name="Header2 18 2 3 2 2 2 2" xfId="26283"/>
    <cellStyle name="Header2 18 2 3 2 2 2 2 2" xfId="35318"/>
    <cellStyle name="Header2 18 2 3 2 2 2 3" xfId="17544"/>
    <cellStyle name="Header2 18 2 3 2 2 3" xfId="16317"/>
    <cellStyle name="Header2 18 2 3 2 2 4" xfId="9798"/>
    <cellStyle name="Header2 18 2 3 2 3" xfId="11210"/>
    <cellStyle name="Header2 18 2 3 2 3 2" xfId="27204"/>
    <cellStyle name="Header2 18 2 3 2 3 2 2" xfId="36239"/>
    <cellStyle name="Header2 18 2 3 2 3 3" xfId="17558"/>
    <cellStyle name="Header2 18 2 3 2 4" xfId="23260"/>
    <cellStyle name="Header2 18 2 3 2 5" xfId="7457"/>
    <cellStyle name="Header2 18 2 3 2 6" xfId="50678"/>
    <cellStyle name="Header2 18 2 3 3" xfId="4101"/>
    <cellStyle name="Header2 18 2 3 3 2" xfId="11533"/>
    <cellStyle name="Header2 18 2 3 3 2 2" xfId="27527"/>
    <cellStyle name="Header2 18 2 3 3 2 2 2" xfId="36562"/>
    <cellStyle name="Header2 18 2 3 3 2 3" xfId="18213"/>
    <cellStyle name="Header2 18 2 3 3 3" xfId="17914"/>
    <cellStyle name="Header2 18 2 3 3 4" xfId="8891"/>
    <cellStyle name="Header2 18 2 3 3 5" xfId="53880"/>
    <cellStyle name="Header2 18 2 3 4" xfId="10599"/>
    <cellStyle name="Header2 18 2 3 4 2" xfId="26593"/>
    <cellStyle name="Header2 18 2 3 4 2 2" xfId="35628"/>
    <cellStyle name="Header2 18 2 3 4 3" xfId="21336"/>
    <cellStyle name="Header2 18 2 3 4 4" xfId="57200"/>
    <cellStyle name="Header2 18 2 3 5" xfId="17598"/>
    <cellStyle name="Header2 18 2 3 6" xfId="6550"/>
    <cellStyle name="Header2 18 2 3 7" xfId="47349"/>
    <cellStyle name="Header2 18 2 4" xfId="1900"/>
    <cellStyle name="Header2 18 2 4 2" xfId="4241"/>
    <cellStyle name="Header2 18 2 4 2 2" xfId="13611"/>
    <cellStyle name="Header2 18 2 4 2 2 2" xfId="29599"/>
    <cellStyle name="Header2 18 2 4 2 2 2 2" xfId="38634"/>
    <cellStyle name="Header2 18 2 4 2 2 3" xfId="31999"/>
    <cellStyle name="Header2 18 2 4 2 3" xfId="17576"/>
    <cellStyle name="Header2 18 2 4 2 4" xfId="9031"/>
    <cellStyle name="Header2 18 2 4 3" xfId="11976"/>
    <cellStyle name="Header2 18 2 4 3 2" xfId="27971"/>
    <cellStyle name="Header2 18 2 4 3 2 2" xfId="37006"/>
    <cellStyle name="Header2 18 2 4 3 3" xfId="17329"/>
    <cellStyle name="Header2 18 2 4 4" xfId="19884"/>
    <cellStyle name="Header2 18 2 4 5" xfId="6690"/>
    <cellStyle name="Header2 18 2 4 6" xfId="45321"/>
    <cellStyle name="Header2 18 2 5" xfId="2040"/>
    <cellStyle name="Header2 18 2 5 2" xfId="4381"/>
    <cellStyle name="Header2 18 2 5 2 2" xfId="12202"/>
    <cellStyle name="Header2 18 2 5 2 2 2" xfId="28197"/>
    <cellStyle name="Header2 18 2 5 2 2 2 2" xfId="37232"/>
    <cellStyle name="Header2 18 2 5 2 2 3" xfId="14701"/>
    <cellStyle name="Header2 18 2 5 2 3" xfId="22122"/>
    <cellStyle name="Header2 18 2 5 2 4" xfId="9171"/>
    <cellStyle name="Header2 18 2 5 3" xfId="11316"/>
    <cellStyle name="Header2 18 2 5 3 2" xfId="27310"/>
    <cellStyle name="Header2 18 2 5 3 2 2" xfId="36345"/>
    <cellStyle name="Header2 18 2 5 3 3" xfId="18123"/>
    <cellStyle name="Header2 18 2 5 4" xfId="19767"/>
    <cellStyle name="Header2 18 2 5 5" xfId="6830"/>
    <cellStyle name="Header2 18 2 5 6" xfId="48694"/>
    <cellStyle name="Header2 18 2 6" xfId="2165"/>
    <cellStyle name="Header2 18 2 6 2" xfId="4506"/>
    <cellStyle name="Header2 18 2 6 2 2" xfId="11349"/>
    <cellStyle name="Header2 18 2 6 2 2 2" xfId="27343"/>
    <cellStyle name="Header2 18 2 6 2 2 2 2" xfId="36378"/>
    <cellStyle name="Header2 18 2 6 2 2 3" xfId="22577"/>
    <cellStyle name="Header2 18 2 6 2 3" xfId="21852"/>
    <cellStyle name="Header2 18 2 6 2 4" xfId="9296"/>
    <cellStyle name="Header2 18 2 6 3" xfId="14214"/>
    <cellStyle name="Header2 18 2 6 3 2" xfId="30203"/>
    <cellStyle name="Header2 18 2 6 3 2 2" xfId="39238"/>
    <cellStyle name="Header2 18 2 6 3 3" xfId="32603"/>
    <cellStyle name="Header2 18 2 6 4" xfId="19801"/>
    <cellStyle name="Header2 18 2 6 5" xfId="6955"/>
    <cellStyle name="Header2 18 2 6 6" xfId="51907"/>
    <cellStyle name="Header2 18 2 7" xfId="2298"/>
    <cellStyle name="Header2 18 2 7 2" xfId="4639"/>
    <cellStyle name="Header2 18 2 7 2 2" xfId="14154"/>
    <cellStyle name="Header2 18 2 7 2 2 2" xfId="30143"/>
    <cellStyle name="Header2 18 2 7 2 2 2 2" xfId="39178"/>
    <cellStyle name="Header2 18 2 7 2 2 3" xfId="32543"/>
    <cellStyle name="Header2 18 2 7 2 3" xfId="23363"/>
    <cellStyle name="Header2 18 2 7 2 4" xfId="9429"/>
    <cellStyle name="Header2 18 2 7 3" xfId="12240"/>
    <cellStyle name="Header2 18 2 7 3 2" xfId="28235"/>
    <cellStyle name="Header2 18 2 7 3 2 2" xfId="37270"/>
    <cellStyle name="Header2 18 2 7 3 3" xfId="30635"/>
    <cellStyle name="Header2 18 2 7 4" xfId="19875"/>
    <cellStyle name="Header2 18 2 7 5" xfId="7088"/>
    <cellStyle name="Header2 18 2 7 6" xfId="55109"/>
    <cellStyle name="Header2 18 2 8" xfId="1169"/>
    <cellStyle name="Header2 18 2 8 2" xfId="3510"/>
    <cellStyle name="Header2 18 2 8 2 2" xfId="11043"/>
    <cellStyle name="Header2 18 2 8 2 2 2" xfId="27037"/>
    <cellStyle name="Header2 18 2 8 2 2 2 2" xfId="36072"/>
    <cellStyle name="Header2 18 2 8 2 2 3" xfId="17702"/>
    <cellStyle name="Header2 18 2 8 2 3" xfId="22954"/>
    <cellStyle name="Header2 18 2 8 2 4" xfId="8300"/>
    <cellStyle name="Header2 18 2 8 3" xfId="11157"/>
    <cellStyle name="Header2 18 2 8 3 2" xfId="27151"/>
    <cellStyle name="Header2 18 2 8 3 2 2" xfId="36186"/>
    <cellStyle name="Header2 18 2 8 3 3" xfId="18358"/>
    <cellStyle name="Header2 18 2 8 4" xfId="18136"/>
    <cellStyle name="Header2 18 2 8 5" xfId="5960"/>
    <cellStyle name="Header2 18 2 9" xfId="2477"/>
    <cellStyle name="Header2 18 2 9 2" xfId="4818"/>
    <cellStyle name="Header2 18 2 9 2 2" xfId="12830"/>
    <cellStyle name="Header2 18 2 9 2 2 2" xfId="28818"/>
    <cellStyle name="Header2 18 2 9 2 2 2 2" xfId="37853"/>
    <cellStyle name="Header2 18 2 9 2 2 3" xfId="31218"/>
    <cellStyle name="Header2 18 2 9 2 3" xfId="17625"/>
    <cellStyle name="Header2 18 2 9 2 4" xfId="9608"/>
    <cellStyle name="Header2 18 2 9 3" xfId="23653"/>
    <cellStyle name="Header2 18 2 9 4" xfId="7267"/>
    <cellStyle name="Header2 18 3" xfId="1095"/>
    <cellStyle name="Header2 18 3 10" xfId="17159"/>
    <cellStyle name="Header2 18 3 11" xfId="5893"/>
    <cellStyle name="Header2 18 3 12" xfId="41828"/>
    <cellStyle name="Header2 18 3 2" xfId="1833"/>
    <cellStyle name="Header2 18 3 2 2" xfId="2717"/>
    <cellStyle name="Header2 18 3 2 2 2" xfId="5058"/>
    <cellStyle name="Header2 18 3 2 2 2 2" xfId="10240"/>
    <cellStyle name="Header2 18 3 2 2 2 2 2" xfId="26238"/>
    <cellStyle name="Header2 18 3 2 2 2 2 2 2" xfId="35273"/>
    <cellStyle name="Header2 18 3 2 2 2 2 3" xfId="21465"/>
    <cellStyle name="Header2 18 3 2 2 2 3" xfId="23473"/>
    <cellStyle name="Header2 18 3 2 2 2 4" xfId="9848"/>
    <cellStyle name="Header2 18 3 2 2 2 5" xfId="51666"/>
    <cellStyle name="Header2 18 3 2 2 3" xfId="13162"/>
    <cellStyle name="Header2 18 3 2 2 3 2" xfId="29150"/>
    <cellStyle name="Header2 18 3 2 2 3 2 2" xfId="38185"/>
    <cellStyle name="Header2 18 3 2 2 3 3" xfId="31550"/>
    <cellStyle name="Header2 18 3 2 2 3 4" xfId="54868"/>
    <cellStyle name="Header2 18 3 2 2 4" xfId="15734"/>
    <cellStyle name="Header2 18 3 2 2 4 2" xfId="58188"/>
    <cellStyle name="Header2 18 3 2 2 5" xfId="7507"/>
    <cellStyle name="Header2 18 3 2 2 6" xfId="48285"/>
    <cellStyle name="Header2 18 3 2 3" xfId="4174"/>
    <cellStyle name="Header2 18 3 2 3 2" xfId="10862"/>
    <cellStyle name="Header2 18 3 2 3 2 2" xfId="26856"/>
    <cellStyle name="Header2 18 3 2 3 2 2 2" xfId="35891"/>
    <cellStyle name="Header2 18 3 2 3 2 3" xfId="22244"/>
    <cellStyle name="Header2 18 3 2 3 3" xfId="22941"/>
    <cellStyle name="Header2 18 3 2 3 4" xfId="8964"/>
    <cellStyle name="Header2 18 3 2 3 5" xfId="56228"/>
    <cellStyle name="Header2 18 3 2 4" xfId="10547"/>
    <cellStyle name="Header2 18 3 2 4 2" xfId="26545"/>
    <cellStyle name="Header2 18 3 2 4 2 2" xfId="35580"/>
    <cellStyle name="Header2 18 3 2 4 3" xfId="21044"/>
    <cellStyle name="Header2 18 3 2 5" xfId="19894"/>
    <cellStyle name="Header2 18 3 2 6" xfId="6623"/>
    <cellStyle name="Header2 18 3 2 7" xfId="46438"/>
    <cellStyle name="Header2 18 3 3" xfId="1974"/>
    <cellStyle name="Header2 18 3 3 2" xfId="4315"/>
    <cellStyle name="Header2 18 3 3 2 2" xfId="12668"/>
    <cellStyle name="Header2 18 3 3 2 2 2" xfId="28655"/>
    <cellStyle name="Header2 18 3 3 2 2 2 2" xfId="37690"/>
    <cellStyle name="Header2 18 3 3 2 2 3" xfId="31055"/>
    <cellStyle name="Header2 18 3 3 2 3" xfId="22811"/>
    <cellStyle name="Header2 18 3 3 2 4" xfId="9105"/>
    <cellStyle name="Header2 18 3 3 2 5" xfId="50913"/>
    <cellStyle name="Header2 18 3 3 3" xfId="12281"/>
    <cellStyle name="Header2 18 3 3 3 2" xfId="28276"/>
    <cellStyle name="Header2 18 3 3 3 2 2" xfId="37311"/>
    <cellStyle name="Header2 18 3 3 3 3" xfId="30676"/>
    <cellStyle name="Header2 18 3 3 3 4" xfId="54115"/>
    <cellStyle name="Header2 18 3 3 4" xfId="19568"/>
    <cellStyle name="Header2 18 3 3 4 2" xfId="57435"/>
    <cellStyle name="Header2 18 3 3 5" xfId="6764"/>
    <cellStyle name="Header2 18 3 3 6" xfId="47571"/>
    <cellStyle name="Header2 18 3 4" xfId="2111"/>
    <cellStyle name="Header2 18 3 4 2" xfId="4452"/>
    <cellStyle name="Header2 18 3 4 2 2" xfId="12615"/>
    <cellStyle name="Header2 18 3 4 2 2 2" xfId="28602"/>
    <cellStyle name="Header2 18 3 4 2 2 2 2" xfId="37637"/>
    <cellStyle name="Header2 18 3 4 2 2 3" xfId="31002"/>
    <cellStyle name="Header2 18 3 4 2 3" xfId="17378"/>
    <cellStyle name="Header2 18 3 4 2 4" xfId="9242"/>
    <cellStyle name="Header2 18 3 4 3" xfId="13475"/>
    <cellStyle name="Header2 18 3 4 3 2" xfId="29463"/>
    <cellStyle name="Header2 18 3 4 3 2 2" xfId="38498"/>
    <cellStyle name="Header2 18 3 4 3 3" xfId="31863"/>
    <cellStyle name="Header2 18 3 4 4" xfId="21074"/>
    <cellStyle name="Header2 18 3 4 5" xfId="6901"/>
    <cellStyle name="Header2 18 3 4 6" xfId="45556"/>
    <cellStyle name="Header2 18 3 5" xfId="2240"/>
    <cellStyle name="Header2 18 3 5 2" xfId="4581"/>
    <cellStyle name="Header2 18 3 5 2 2" xfId="10691"/>
    <cellStyle name="Header2 18 3 5 2 2 2" xfId="26685"/>
    <cellStyle name="Header2 18 3 5 2 2 2 2" xfId="35720"/>
    <cellStyle name="Header2 18 3 5 2 2 3" xfId="17436"/>
    <cellStyle name="Header2 18 3 5 2 3" xfId="18473"/>
    <cellStyle name="Header2 18 3 5 2 4" xfId="9371"/>
    <cellStyle name="Header2 18 3 5 3" xfId="13545"/>
    <cellStyle name="Header2 18 3 5 3 2" xfId="29533"/>
    <cellStyle name="Header2 18 3 5 3 2 2" xfId="38568"/>
    <cellStyle name="Header2 18 3 5 3 3" xfId="31933"/>
    <cellStyle name="Header2 18 3 5 4" xfId="20246"/>
    <cellStyle name="Header2 18 3 5 5" xfId="7030"/>
    <cellStyle name="Header2 18 3 5 6" xfId="48929"/>
    <cellStyle name="Header2 18 3 6" xfId="2369"/>
    <cellStyle name="Header2 18 3 6 2" xfId="4710"/>
    <cellStyle name="Header2 18 3 6 2 2" xfId="14151"/>
    <cellStyle name="Header2 18 3 6 2 2 2" xfId="30140"/>
    <cellStyle name="Header2 18 3 6 2 2 2 2" xfId="39175"/>
    <cellStyle name="Header2 18 3 6 2 2 3" xfId="32540"/>
    <cellStyle name="Header2 18 3 6 2 3" xfId="18109"/>
    <cellStyle name="Header2 18 3 6 2 4" xfId="9500"/>
    <cellStyle name="Header2 18 3 6 3" xfId="13586"/>
    <cellStyle name="Header2 18 3 6 3 2" xfId="29574"/>
    <cellStyle name="Header2 18 3 6 3 2 2" xfId="38609"/>
    <cellStyle name="Header2 18 3 6 3 3" xfId="31974"/>
    <cellStyle name="Header2 18 3 6 4" xfId="22071"/>
    <cellStyle name="Header2 18 3 6 5" xfId="7159"/>
    <cellStyle name="Header2 18 3 6 6" xfId="52142"/>
    <cellStyle name="Header2 18 3 7" xfId="1674"/>
    <cellStyle name="Header2 18 3 7 2" xfId="4015"/>
    <cellStyle name="Header2 18 3 7 2 2" xfId="13011"/>
    <cellStyle name="Header2 18 3 7 2 2 2" xfId="28999"/>
    <cellStyle name="Header2 18 3 7 2 2 2 2" xfId="38034"/>
    <cellStyle name="Header2 18 3 7 2 2 3" xfId="31399"/>
    <cellStyle name="Header2 18 3 7 2 3" xfId="18304"/>
    <cellStyle name="Header2 18 3 7 2 4" xfId="8805"/>
    <cellStyle name="Header2 18 3 7 3" xfId="10786"/>
    <cellStyle name="Header2 18 3 7 3 2" xfId="26780"/>
    <cellStyle name="Header2 18 3 7 3 2 2" xfId="35815"/>
    <cellStyle name="Header2 18 3 7 3 3" xfId="18618"/>
    <cellStyle name="Header2 18 3 7 4" xfId="18895"/>
    <cellStyle name="Header2 18 3 7 5" xfId="6464"/>
    <cellStyle name="Header2 18 3 7 6" xfId="55344"/>
    <cellStyle name="Header2 18 3 8" xfId="985"/>
    <cellStyle name="Header2 18 3 8 2" xfId="3333"/>
    <cellStyle name="Header2 18 3 8 2 2" xfId="13339"/>
    <cellStyle name="Header2 18 3 8 2 2 2" xfId="29327"/>
    <cellStyle name="Header2 18 3 8 2 2 2 2" xfId="38362"/>
    <cellStyle name="Header2 18 3 8 2 2 3" xfId="31727"/>
    <cellStyle name="Header2 18 3 8 2 3" xfId="18640"/>
    <cellStyle name="Header2 18 3 8 2 4" xfId="8123"/>
    <cellStyle name="Header2 18 3 8 3" xfId="17284"/>
    <cellStyle name="Header2 18 3 8 4" xfId="5784"/>
    <cellStyle name="Header2 18 3 9" xfId="3443"/>
    <cellStyle name="Header2 18 3 9 2" xfId="13861"/>
    <cellStyle name="Header2 18 3 9 2 2" xfId="29850"/>
    <cellStyle name="Header2 18 3 9 2 2 2" xfId="38885"/>
    <cellStyle name="Header2 18 3 9 2 3" xfId="32250"/>
    <cellStyle name="Header2 18 3 9 3" xfId="15728"/>
    <cellStyle name="Header2 18 3 9 4" xfId="8233"/>
    <cellStyle name="Header2 18 4" xfId="873"/>
    <cellStyle name="Header2 18 4 2" xfId="1369"/>
    <cellStyle name="Header2 18 4 2 2" xfId="3710"/>
    <cellStyle name="Header2 18 4 2 2 2" xfId="11866"/>
    <cellStyle name="Header2 18 4 2 2 2 2" xfId="27860"/>
    <cellStyle name="Header2 18 4 2 2 2 2 2" xfId="36895"/>
    <cellStyle name="Header2 18 4 2 2 2 3" xfId="17230"/>
    <cellStyle name="Header2 18 4 2 2 3" xfId="20775"/>
    <cellStyle name="Header2 18 4 2 2 4" xfId="8500"/>
    <cellStyle name="Header2 18 4 2 2 5" xfId="51154"/>
    <cellStyle name="Header2 18 4 2 3" xfId="10422"/>
    <cellStyle name="Header2 18 4 2 3 2" xfId="26420"/>
    <cellStyle name="Header2 18 4 2 3 2 2" xfId="35455"/>
    <cellStyle name="Header2 18 4 2 3 3" xfId="18621"/>
    <cellStyle name="Header2 18 4 2 3 4" xfId="54356"/>
    <cellStyle name="Header2 18 4 2 4" xfId="19393"/>
    <cellStyle name="Header2 18 4 2 4 2" xfId="57676"/>
    <cellStyle name="Header2 18 4 2 5" xfId="6160"/>
    <cellStyle name="Header2 18 4 2 6" xfId="47802"/>
    <cellStyle name="Header2 18 4 3" xfId="2574"/>
    <cellStyle name="Header2 18 4 3 2" xfId="4915"/>
    <cellStyle name="Header2 18 4 3 2 2" xfId="11275"/>
    <cellStyle name="Header2 18 4 3 2 2 2" xfId="27269"/>
    <cellStyle name="Header2 18 4 3 2 2 2 2" xfId="36304"/>
    <cellStyle name="Header2 18 4 3 2 2 3" xfId="16370"/>
    <cellStyle name="Header2 18 4 3 2 3" xfId="23451"/>
    <cellStyle name="Header2 18 4 3 2 4" xfId="9705"/>
    <cellStyle name="Header2 18 4 3 3" xfId="21206"/>
    <cellStyle name="Header2 18 4 3 4" xfId="7364"/>
    <cellStyle name="Header2 18 4 3 5" xfId="55710"/>
    <cellStyle name="Header2 18 4 4" xfId="3221"/>
    <cellStyle name="Header2 18 4 4 2" xfId="11487"/>
    <cellStyle name="Header2 18 4 4 2 2" xfId="27481"/>
    <cellStyle name="Header2 18 4 4 2 2 2" xfId="36516"/>
    <cellStyle name="Header2 18 4 4 2 3" xfId="23407"/>
    <cellStyle name="Header2 18 4 4 3" xfId="22934"/>
    <cellStyle name="Header2 18 4 4 4" xfId="8011"/>
    <cellStyle name="Header2 18 4 5" xfId="19324"/>
    <cellStyle name="Header2 18 4 6" xfId="5672"/>
    <cellStyle name="Header2 18 4 7" xfId="45954"/>
    <cellStyle name="Header2 18 5" xfId="1438"/>
    <cellStyle name="Header2 18 5 2" xfId="2544"/>
    <cellStyle name="Header2 18 5 2 2" xfId="4885"/>
    <cellStyle name="Header2 18 5 2 2 2" xfId="10502"/>
    <cellStyle name="Header2 18 5 2 2 2 2" xfId="26500"/>
    <cellStyle name="Header2 18 5 2 2 2 2 2" xfId="35535"/>
    <cellStyle name="Header2 18 5 2 2 2 3" xfId="21019"/>
    <cellStyle name="Header2 18 5 2 2 3" xfId="19241"/>
    <cellStyle name="Header2 18 5 2 2 4" xfId="9675"/>
    <cellStyle name="Header2 18 5 2 3" xfId="11984"/>
    <cellStyle name="Header2 18 5 2 3 2" xfId="27979"/>
    <cellStyle name="Header2 18 5 2 3 2 2" xfId="37014"/>
    <cellStyle name="Header2 18 5 2 3 3" xfId="17275"/>
    <cellStyle name="Header2 18 5 2 4" xfId="16938"/>
    <cellStyle name="Header2 18 5 2 5" xfId="7334"/>
    <cellStyle name="Header2 18 5 3" xfId="3779"/>
    <cellStyle name="Header2 18 5 3 2" xfId="13452"/>
    <cellStyle name="Header2 18 5 3 2 2" xfId="29440"/>
    <cellStyle name="Header2 18 5 3 2 2 2" xfId="38475"/>
    <cellStyle name="Header2 18 5 3 2 3" xfId="31840"/>
    <cellStyle name="Header2 18 5 3 3" xfId="20209"/>
    <cellStyle name="Header2 18 5 3 4" xfId="8569"/>
    <cellStyle name="Header2 18 5 4" xfId="11389"/>
    <cellStyle name="Header2 18 5 4 2" xfId="27383"/>
    <cellStyle name="Header2 18 5 4 2 2" xfId="36418"/>
    <cellStyle name="Header2 18 5 4 3" xfId="20417"/>
    <cellStyle name="Header2 18 5 5" xfId="19434"/>
    <cellStyle name="Header2 18 5 6" xfId="6229"/>
    <cellStyle name="Header2 18 5 7" xfId="44820"/>
    <cellStyle name="Header2 18 6" xfId="1308"/>
    <cellStyle name="Header2 18 6 2" xfId="3649"/>
    <cellStyle name="Header2 18 6 2 2" xfId="13568"/>
    <cellStyle name="Header2 18 6 2 2 2" xfId="29556"/>
    <cellStyle name="Header2 18 6 2 2 2 2" xfId="38591"/>
    <cellStyle name="Header2 18 6 2 2 3" xfId="31956"/>
    <cellStyle name="Header2 18 6 2 3" xfId="17324"/>
    <cellStyle name="Header2 18 6 2 4" xfId="8439"/>
    <cellStyle name="Header2 18 6 3" xfId="10474"/>
    <cellStyle name="Header2 18 6 3 2" xfId="26472"/>
    <cellStyle name="Header2 18 6 3 2 2" xfId="35507"/>
    <cellStyle name="Header2 18 6 3 3" xfId="15830"/>
    <cellStyle name="Header2 18 6 4" xfId="19160"/>
    <cellStyle name="Header2 18 6 5" xfId="6099"/>
    <cellStyle name="Header2 18 7" xfId="1484"/>
    <cellStyle name="Header2 18 7 2" xfId="3825"/>
    <cellStyle name="Header2 18 7 2 2" xfId="11098"/>
    <cellStyle name="Header2 18 7 2 2 2" xfId="27092"/>
    <cellStyle name="Header2 18 7 2 2 2 2" xfId="36127"/>
    <cellStyle name="Header2 18 7 2 2 3" xfId="23263"/>
    <cellStyle name="Header2 18 7 2 3" xfId="18379"/>
    <cellStyle name="Header2 18 7 2 4" xfId="8615"/>
    <cellStyle name="Header2 18 7 3" xfId="14227"/>
    <cellStyle name="Header2 18 7 3 2" xfId="30216"/>
    <cellStyle name="Header2 18 7 3 2 2" xfId="39251"/>
    <cellStyle name="Header2 18 7 3 3" xfId="32616"/>
    <cellStyle name="Header2 18 7 4" xfId="19124"/>
    <cellStyle name="Header2 18 7 5" xfId="6275"/>
    <cellStyle name="Header2 18 8" xfId="1261"/>
    <cellStyle name="Header2 18 8 2" xfId="3602"/>
    <cellStyle name="Header2 18 8 2 2" xfId="13509"/>
    <cellStyle name="Header2 18 8 2 2 2" xfId="29497"/>
    <cellStyle name="Header2 18 8 2 2 2 2" xfId="38532"/>
    <cellStyle name="Header2 18 8 2 2 3" xfId="31897"/>
    <cellStyle name="Header2 18 8 2 3" xfId="15141"/>
    <cellStyle name="Header2 18 8 2 4" xfId="8392"/>
    <cellStyle name="Header2 18 8 3" xfId="11191"/>
    <cellStyle name="Header2 18 8 3 2" xfId="27185"/>
    <cellStyle name="Header2 18 8 3 2 2" xfId="36220"/>
    <cellStyle name="Header2 18 8 3 3" xfId="17888"/>
    <cellStyle name="Header2 18 8 4" xfId="15003"/>
    <cellStyle name="Header2 18 8 5" xfId="6052"/>
    <cellStyle name="Header2 18 9" xfId="1517"/>
    <cellStyle name="Header2 18 9 2" xfId="3858"/>
    <cellStyle name="Header2 18 9 2 2" xfId="13505"/>
    <cellStyle name="Header2 18 9 2 2 2" xfId="29493"/>
    <cellStyle name="Header2 18 9 2 2 2 2" xfId="38528"/>
    <cellStyle name="Header2 18 9 2 2 3" xfId="31893"/>
    <cellStyle name="Header2 18 9 2 3" xfId="19717"/>
    <cellStyle name="Header2 18 9 2 4" xfId="8648"/>
    <cellStyle name="Header2 18 9 3" xfId="10550"/>
    <cellStyle name="Header2 18 9 3 2" xfId="26548"/>
    <cellStyle name="Header2 18 9 3 2 2" xfId="35583"/>
    <cellStyle name="Header2 18 9 3 3" xfId="20811"/>
    <cellStyle name="Header2 18 9 4" xfId="16344"/>
    <cellStyle name="Header2 18 9 5" xfId="6308"/>
    <cellStyle name="Header2 19" xfId="221"/>
    <cellStyle name="Header2 19 10" xfId="947"/>
    <cellStyle name="Header2 19 10 2" xfId="3295"/>
    <cellStyle name="Header2 19 10 2 2" xfId="10763"/>
    <cellStyle name="Header2 19 10 2 2 2" xfId="26757"/>
    <cellStyle name="Header2 19 10 2 2 2 2" xfId="35792"/>
    <cellStyle name="Header2 19 10 2 2 3" xfId="21383"/>
    <cellStyle name="Header2 19 10 2 3" xfId="21038"/>
    <cellStyle name="Header2 19 10 2 4" xfId="8085"/>
    <cellStyle name="Header2 19 10 3" xfId="11170"/>
    <cellStyle name="Header2 19 10 3 2" xfId="27164"/>
    <cellStyle name="Header2 19 10 3 2 2" xfId="36199"/>
    <cellStyle name="Header2 19 10 3 3" xfId="18216"/>
    <cellStyle name="Header2 19 10 4" xfId="19386"/>
    <cellStyle name="Header2 19 10 5" xfId="5746"/>
    <cellStyle name="Header2 19 11" xfId="3001"/>
    <cellStyle name="Header2 19 11 2" xfId="13851"/>
    <cellStyle name="Header2 19 11 2 2" xfId="29840"/>
    <cellStyle name="Header2 19 11 2 2 2" xfId="38875"/>
    <cellStyle name="Header2 19 11 2 3" xfId="32240"/>
    <cellStyle name="Header2 19 11 3" xfId="21391"/>
    <cellStyle name="Header2 19 11 4" xfId="7791"/>
    <cellStyle name="Header2 19 12" xfId="633"/>
    <cellStyle name="Header2 19 12 2" xfId="24076"/>
    <cellStyle name="Header2 19 12 2 2" xfId="33111"/>
    <cellStyle name="Header2 19 12 3" xfId="18470"/>
    <cellStyle name="Header2 19 12 4" xfId="5452"/>
    <cellStyle name="Header2 19 13" xfId="15526"/>
    <cellStyle name="Header2 19 14" xfId="40505"/>
    <cellStyle name="Header2 19 2" xfId="523"/>
    <cellStyle name="Header2 19 2 10" xfId="3074"/>
    <cellStyle name="Header2 19 2 10 2" xfId="11659"/>
    <cellStyle name="Header2 19 2 10 2 2" xfId="27653"/>
    <cellStyle name="Header2 19 2 10 2 2 2" xfId="36688"/>
    <cellStyle name="Header2 19 2 10 2 3" xfId="17428"/>
    <cellStyle name="Header2 19 2 10 3" xfId="20481"/>
    <cellStyle name="Header2 19 2 10 4" xfId="7864"/>
    <cellStyle name="Header2 19 2 11" xfId="726"/>
    <cellStyle name="Header2 19 2 11 2" xfId="24149"/>
    <cellStyle name="Header2 19 2 11 2 2" xfId="33184"/>
    <cellStyle name="Header2 19 2 11 3" xfId="17527"/>
    <cellStyle name="Header2 19 2 11 4" xfId="5525"/>
    <cellStyle name="Header2 19 2 12" xfId="17686"/>
    <cellStyle name="Header2 19 2 13" xfId="5372"/>
    <cellStyle name="Header2 19 2 14" xfId="41594"/>
    <cellStyle name="Header2 19 2 2" xfId="1035"/>
    <cellStyle name="Header2 19 2 2 2" xfId="1600"/>
    <cellStyle name="Header2 19 2 2 2 2" xfId="3941"/>
    <cellStyle name="Header2 19 2 2 2 2 2" xfId="10685"/>
    <cellStyle name="Header2 19 2 2 2 2 2 2" xfId="26679"/>
    <cellStyle name="Header2 19 2 2 2 2 2 2 2" xfId="35714"/>
    <cellStyle name="Header2 19 2 2 2 2 2 3" xfId="21959"/>
    <cellStyle name="Header2 19 2 2 2 2 3" xfId="21783"/>
    <cellStyle name="Header2 19 2 2 2 2 4" xfId="8731"/>
    <cellStyle name="Header2 19 2 2 2 2 5" xfId="51432"/>
    <cellStyle name="Header2 19 2 2 2 3" xfId="10854"/>
    <cellStyle name="Header2 19 2 2 2 3 2" xfId="26848"/>
    <cellStyle name="Header2 19 2 2 2 3 2 2" xfId="35883"/>
    <cellStyle name="Header2 19 2 2 2 3 3" xfId="15888"/>
    <cellStyle name="Header2 19 2 2 2 3 4" xfId="54634"/>
    <cellStyle name="Header2 19 2 2 2 4" xfId="17216"/>
    <cellStyle name="Header2 19 2 2 2 4 2" xfId="57954"/>
    <cellStyle name="Header2 19 2 2 2 5" xfId="6391"/>
    <cellStyle name="Header2 19 2 2 2 6" xfId="48065"/>
    <cellStyle name="Header2 19 2 2 3" xfId="2613"/>
    <cellStyle name="Header2 19 2 2 3 2" xfId="4954"/>
    <cellStyle name="Header2 19 2 2 3 2 2" xfId="10332"/>
    <cellStyle name="Header2 19 2 2 3 2 2 2" xfId="26330"/>
    <cellStyle name="Header2 19 2 2 3 2 2 2 2" xfId="35365"/>
    <cellStyle name="Header2 19 2 2 3 2 2 3" xfId="23539"/>
    <cellStyle name="Header2 19 2 2 3 2 3" xfId="19823"/>
    <cellStyle name="Header2 19 2 2 3 2 4" xfId="9744"/>
    <cellStyle name="Header2 19 2 2 3 3" xfId="21861"/>
    <cellStyle name="Header2 19 2 2 3 4" xfId="7403"/>
    <cellStyle name="Header2 19 2 2 3 5" xfId="55994"/>
    <cellStyle name="Header2 19 2 2 4" xfId="3383"/>
    <cellStyle name="Header2 19 2 2 4 2" xfId="10633"/>
    <cellStyle name="Header2 19 2 2 4 2 2" xfId="26627"/>
    <cellStyle name="Header2 19 2 2 4 2 2 2" xfId="35662"/>
    <cellStyle name="Header2 19 2 2 4 2 3" xfId="18684"/>
    <cellStyle name="Header2 19 2 2 4 3" xfId="17969"/>
    <cellStyle name="Header2 19 2 2 4 4" xfId="8173"/>
    <cellStyle name="Header2 19 2 2 5" xfId="16546"/>
    <cellStyle name="Header2 19 2 2 6" xfId="5834"/>
    <cellStyle name="Header2 19 2 2 7" xfId="46217"/>
    <cellStyle name="Header2 19 2 3" xfId="1761"/>
    <cellStyle name="Header2 19 2 3 2" xfId="2668"/>
    <cellStyle name="Header2 19 2 3 2 2" xfId="5009"/>
    <cellStyle name="Header2 19 2 3 2 2 2" xfId="10284"/>
    <cellStyle name="Header2 19 2 3 2 2 2 2" xfId="26282"/>
    <cellStyle name="Header2 19 2 3 2 2 2 2 2" xfId="35317"/>
    <cellStyle name="Header2 19 2 3 2 2 2 3" xfId="21121"/>
    <cellStyle name="Header2 19 2 3 2 2 3" xfId="15645"/>
    <cellStyle name="Header2 19 2 3 2 2 4" xfId="9799"/>
    <cellStyle name="Header2 19 2 3 2 3" xfId="12913"/>
    <cellStyle name="Header2 19 2 3 2 3 2" xfId="28901"/>
    <cellStyle name="Header2 19 2 3 2 3 2 2" xfId="37936"/>
    <cellStyle name="Header2 19 2 3 2 3 3" xfId="31301"/>
    <cellStyle name="Header2 19 2 3 2 4" xfId="17589"/>
    <cellStyle name="Header2 19 2 3 2 5" xfId="7458"/>
    <cellStyle name="Header2 19 2 3 2 6" xfId="50679"/>
    <cellStyle name="Header2 19 2 3 3" xfId="4102"/>
    <cellStyle name="Header2 19 2 3 3 2" xfId="13327"/>
    <cellStyle name="Header2 19 2 3 3 2 2" xfId="29315"/>
    <cellStyle name="Header2 19 2 3 3 2 2 2" xfId="38350"/>
    <cellStyle name="Header2 19 2 3 3 2 3" xfId="31715"/>
    <cellStyle name="Header2 19 2 3 3 3" xfId="15797"/>
    <cellStyle name="Header2 19 2 3 3 4" xfId="8892"/>
    <cellStyle name="Header2 19 2 3 3 5" xfId="53881"/>
    <cellStyle name="Header2 19 2 3 4" xfId="11459"/>
    <cellStyle name="Header2 19 2 3 4 2" xfId="27453"/>
    <cellStyle name="Header2 19 2 3 4 2 2" xfId="36488"/>
    <cellStyle name="Header2 19 2 3 4 3" xfId="15883"/>
    <cellStyle name="Header2 19 2 3 4 4" xfId="57201"/>
    <cellStyle name="Header2 19 2 3 5" xfId="17861"/>
    <cellStyle name="Header2 19 2 3 6" xfId="6551"/>
    <cellStyle name="Header2 19 2 3 7" xfId="47350"/>
    <cellStyle name="Header2 19 2 4" xfId="1901"/>
    <cellStyle name="Header2 19 2 4 2" xfId="4242"/>
    <cellStyle name="Header2 19 2 4 2 2" xfId="11692"/>
    <cellStyle name="Header2 19 2 4 2 2 2" xfId="27686"/>
    <cellStyle name="Header2 19 2 4 2 2 2 2" xfId="36721"/>
    <cellStyle name="Header2 19 2 4 2 2 3" xfId="15820"/>
    <cellStyle name="Header2 19 2 4 2 3" xfId="20402"/>
    <cellStyle name="Header2 19 2 4 2 4" xfId="9032"/>
    <cellStyle name="Header2 19 2 4 3" xfId="11067"/>
    <cellStyle name="Header2 19 2 4 3 2" xfId="27061"/>
    <cellStyle name="Header2 19 2 4 3 2 2" xfId="36096"/>
    <cellStyle name="Header2 19 2 4 3 3" xfId="16041"/>
    <cellStyle name="Header2 19 2 4 4" xfId="17468"/>
    <cellStyle name="Header2 19 2 4 5" xfId="6691"/>
    <cellStyle name="Header2 19 2 4 6" xfId="45322"/>
    <cellStyle name="Header2 19 2 5" xfId="2041"/>
    <cellStyle name="Header2 19 2 5 2" xfId="4382"/>
    <cellStyle name="Header2 19 2 5 2 2" xfId="13137"/>
    <cellStyle name="Header2 19 2 5 2 2 2" xfId="29125"/>
    <cellStyle name="Header2 19 2 5 2 2 2 2" xfId="38160"/>
    <cellStyle name="Header2 19 2 5 2 2 3" xfId="31525"/>
    <cellStyle name="Header2 19 2 5 2 3" xfId="18937"/>
    <cellStyle name="Header2 19 2 5 2 4" xfId="9172"/>
    <cellStyle name="Header2 19 2 5 3" xfId="13805"/>
    <cellStyle name="Header2 19 2 5 3 2" xfId="29793"/>
    <cellStyle name="Header2 19 2 5 3 2 2" xfId="38828"/>
    <cellStyle name="Header2 19 2 5 3 3" xfId="32193"/>
    <cellStyle name="Header2 19 2 5 4" xfId="21164"/>
    <cellStyle name="Header2 19 2 5 5" xfId="6831"/>
    <cellStyle name="Header2 19 2 5 6" xfId="48695"/>
    <cellStyle name="Header2 19 2 6" xfId="2166"/>
    <cellStyle name="Header2 19 2 6 2" xfId="4507"/>
    <cellStyle name="Header2 19 2 6 2 2" xfId="12665"/>
    <cellStyle name="Header2 19 2 6 2 2 2" xfId="28652"/>
    <cellStyle name="Header2 19 2 6 2 2 2 2" xfId="37687"/>
    <cellStyle name="Header2 19 2 6 2 2 3" xfId="31052"/>
    <cellStyle name="Header2 19 2 6 2 3" xfId="18816"/>
    <cellStyle name="Header2 19 2 6 2 4" xfId="9297"/>
    <cellStyle name="Header2 19 2 6 3" xfId="12311"/>
    <cellStyle name="Header2 19 2 6 3 2" xfId="28306"/>
    <cellStyle name="Header2 19 2 6 3 2 2" xfId="37341"/>
    <cellStyle name="Header2 19 2 6 3 3" xfId="30706"/>
    <cellStyle name="Header2 19 2 6 4" xfId="21732"/>
    <cellStyle name="Header2 19 2 6 5" xfId="6956"/>
    <cellStyle name="Header2 19 2 6 6" xfId="51908"/>
    <cellStyle name="Header2 19 2 7" xfId="2299"/>
    <cellStyle name="Header2 19 2 7 2" xfId="4640"/>
    <cellStyle name="Header2 19 2 7 2 2" xfId="12249"/>
    <cellStyle name="Header2 19 2 7 2 2 2" xfId="28244"/>
    <cellStyle name="Header2 19 2 7 2 2 2 2" xfId="37279"/>
    <cellStyle name="Header2 19 2 7 2 2 3" xfId="30644"/>
    <cellStyle name="Header2 19 2 7 2 3" xfId="18441"/>
    <cellStyle name="Header2 19 2 7 2 4" xfId="9430"/>
    <cellStyle name="Header2 19 2 7 3" xfId="13225"/>
    <cellStyle name="Header2 19 2 7 3 2" xfId="29213"/>
    <cellStyle name="Header2 19 2 7 3 2 2" xfId="38248"/>
    <cellStyle name="Header2 19 2 7 3 3" xfId="31613"/>
    <cellStyle name="Header2 19 2 7 4" xfId="17978"/>
    <cellStyle name="Header2 19 2 7 5" xfId="7089"/>
    <cellStyle name="Header2 19 2 7 6" xfId="55110"/>
    <cellStyle name="Header2 19 2 8" xfId="1170"/>
    <cellStyle name="Header2 19 2 8 2" xfId="3511"/>
    <cellStyle name="Header2 19 2 8 2 2" xfId="10631"/>
    <cellStyle name="Header2 19 2 8 2 2 2" xfId="26625"/>
    <cellStyle name="Header2 19 2 8 2 2 2 2" xfId="35660"/>
    <cellStyle name="Header2 19 2 8 2 2 3" xfId="22828"/>
    <cellStyle name="Header2 19 2 8 2 3" xfId="19062"/>
    <cellStyle name="Header2 19 2 8 2 4" xfId="8301"/>
    <cellStyle name="Header2 19 2 8 3" xfId="10475"/>
    <cellStyle name="Header2 19 2 8 3 2" xfId="26473"/>
    <cellStyle name="Header2 19 2 8 3 2 2" xfId="35508"/>
    <cellStyle name="Header2 19 2 8 3 3" xfId="21579"/>
    <cellStyle name="Header2 19 2 8 4" xfId="19298"/>
    <cellStyle name="Header2 19 2 8 5" xfId="5961"/>
    <cellStyle name="Header2 19 2 9" xfId="2796"/>
    <cellStyle name="Header2 19 2 9 2" xfId="5137"/>
    <cellStyle name="Header2 19 2 9 2 2" xfId="10840"/>
    <cellStyle name="Header2 19 2 9 2 2 2" xfId="26834"/>
    <cellStyle name="Header2 19 2 9 2 2 2 2" xfId="35869"/>
    <cellStyle name="Header2 19 2 9 2 2 3" xfId="18077"/>
    <cellStyle name="Header2 19 2 9 2 3" xfId="15714"/>
    <cellStyle name="Header2 19 2 9 2 4" xfId="9927"/>
    <cellStyle name="Header2 19 2 9 3" xfId="15915"/>
    <cellStyle name="Header2 19 2 9 4" xfId="7586"/>
    <cellStyle name="Header2 19 3" xfId="1096"/>
    <cellStyle name="Header2 19 3 10" xfId="15789"/>
    <cellStyle name="Header2 19 3 11" xfId="5894"/>
    <cellStyle name="Header2 19 3 12" xfId="41829"/>
    <cellStyle name="Header2 19 3 2" xfId="1834"/>
    <cellStyle name="Header2 19 3 2 2" xfId="2718"/>
    <cellStyle name="Header2 19 3 2 2 2" xfId="5059"/>
    <cellStyle name="Header2 19 3 2 2 2 2" xfId="10239"/>
    <cellStyle name="Header2 19 3 2 2 2 2 2" xfId="26237"/>
    <cellStyle name="Header2 19 3 2 2 2 2 2 2" xfId="35272"/>
    <cellStyle name="Header2 19 3 2 2 2 2 3" xfId="15954"/>
    <cellStyle name="Header2 19 3 2 2 2 3" xfId="20720"/>
    <cellStyle name="Header2 19 3 2 2 2 4" xfId="9849"/>
    <cellStyle name="Header2 19 3 2 2 2 5" xfId="51667"/>
    <cellStyle name="Header2 19 3 2 2 3" xfId="11249"/>
    <cellStyle name="Header2 19 3 2 2 3 2" xfId="27243"/>
    <cellStyle name="Header2 19 3 2 2 3 2 2" xfId="36278"/>
    <cellStyle name="Header2 19 3 2 2 3 3" xfId="19228"/>
    <cellStyle name="Header2 19 3 2 2 3 4" xfId="54869"/>
    <cellStyle name="Header2 19 3 2 2 4" xfId="22767"/>
    <cellStyle name="Header2 19 3 2 2 4 2" xfId="58189"/>
    <cellStyle name="Header2 19 3 2 2 5" xfId="7508"/>
    <cellStyle name="Header2 19 3 2 2 6" xfId="48286"/>
    <cellStyle name="Header2 19 3 2 3" xfId="4175"/>
    <cellStyle name="Header2 19 3 2 3 2" xfId="13723"/>
    <cellStyle name="Header2 19 3 2 3 2 2" xfId="29711"/>
    <cellStyle name="Header2 19 3 2 3 2 2 2" xfId="38746"/>
    <cellStyle name="Header2 19 3 2 3 2 3" xfId="32111"/>
    <cellStyle name="Header2 19 3 2 3 3" xfId="20535"/>
    <cellStyle name="Header2 19 3 2 3 4" xfId="8965"/>
    <cellStyle name="Header2 19 3 2 3 5" xfId="56229"/>
    <cellStyle name="Header2 19 3 2 4" xfId="13992"/>
    <cellStyle name="Header2 19 3 2 4 2" xfId="29981"/>
    <cellStyle name="Header2 19 3 2 4 2 2" xfId="39016"/>
    <cellStyle name="Header2 19 3 2 4 3" xfId="32381"/>
    <cellStyle name="Header2 19 3 2 5" xfId="20548"/>
    <cellStyle name="Header2 19 3 2 6" xfId="6624"/>
    <cellStyle name="Header2 19 3 2 7" xfId="46439"/>
    <cellStyle name="Header2 19 3 3" xfId="1975"/>
    <cellStyle name="Header2 19 3 3 2" xfId="4316"/>
    <cellStyle name="Header2 19 3 3 2 2" xfId="13997"/>
    <cellStyle name="Header2 19 3 3 2 2 2" xfId="29986"/>
    <cellStyle name="Header2 19 3 3 2 2 2 2" xfId="39021"/>
    <cellStyle name="Header2 19 3 3 2 2 3" xfId="32386"/>
    <cellStyle name="Header2 19 3 3 2 3" xfId="17718"/>
    <cellStyle name="Header2 19 3 3 2 4" xfId="9106"/>
    <cellStyle name="Header2 19 3 3 2 5" xfId="50914"/>
    <cellStyle name="Header2 19 3 3 3" xfId="13229"/>
    <cellStyle name="Header2 19 3 3 3 2" xfId="29217"/>
    <cellStyle name="Header2 19 3 3 3 2 2" xfId="38252"/>
    <cellStyle name="Header2 19 3 3 3 3" xfId="31617"/>
    <cellStyle name="Header2 19 3 3 3 4" xfId="54116"/>
    <cellStyle name="Header2 19 3 3 4" xfId="19264"/>
    <cellStyle name="Header2 19 3 3 4 2" xfId="57436"/>
    <cellStyle name="Header2 19 3 3 5" xfId="6765"/>
    <cellStyle name="Header2 19 3 3 6" xfId="47572"/>
    <cellStyle name="Header2 19 3 4" xfId="2112"/>
    <cellStyle name="Header2 19 3 4 2" xfId="4453"/>
    <cellStyle name="Header2 19 3 4 2 2" xfId="10693"/>
    <cellStyle name="Header2 19 3 4 2 2 2" xfId="26687"/>
    <cellStyle name="Header2 19 3 4 2 2 2 2" xfId="35722"/>
    <cellStyle name="Header2 19 3 4 2 2 3" xfId="15221"/>
    <cellStyle name="Header2 19 3 4 2 3" xfId="22478"/>
    <cellStyle name="Header2 19 3 4 2 4" xfId="9243"/>
    <cellStyle name="Header2 19 3 4 3" xfId="11562"/>
    <cellStyle name="Header2 19 3 4 3 2" xfId="27556"/>
    <cellStyle name="Header2 19 3 4 3 2 2" xfId="36591"/>
    <cellStyle name="Header2 19 3 4 3 3" xfId="17936"/>
    <cellStyle name="Header2 19 3 4 4" xfId="19969"/>
    <cellStyle name="Header2 19 3 4 5" xfId="6902"/>
    <cellStyle name="Header2 19 3 4 6" xfId="45557"/>
    <cellStyle name="Header2 19 3 5" xfId="2241"/>
    <cellStyle name="Header2 19 3 5 2" xfId="4582"/>
    <cellStyle name="Header2 19 3 5 2 2" xfId="10348"/>
    <cellStyle name="Header2 19 3 5 2 2 2" xfId="26346"/>
    <cellStyle name="Header2 19 3 5 2 2 2 2" xfId="35381"/>
    <cellStyle name="Header2 19 3 5 2 2 3" xfId="15998"/>
    <cellStyle name="Header2 19 3 5 2 3" xfId="16354"/>
    <cellStyle name="Header2 19 3 5 2 4" xfId="9372"/>
    <cellStyle name="Header2 19 3 5 3" xfId="11627"/>
    <cellStyle name="Header2 19 3 5 3 2" xfId="27621"/>
    <cellStyle name="Header2 19 3 5 3 2 2" xfId="36656"/>
    <cellStyle name="Header2 19 3 5 3 3" xfId="20469"/>
    <cellStyle name="Header2 19 3 5 4" xfId="20326"/>
    <cellStyle name="Header2 19 3 5 5" xfId="7031"/>
    <cellStyle name="Header2 19 3 5 6" xfId="48930"/>
    <cellStyle name="Header2 19 3 6" xfId="2370"/>
    <cellStyle name="Header2 19 3 6 2" xfId="4711"/>
    <cellStyle name="Header2 19 3 6 2 2" xfId="12246"/>
    <cellStyle name="Header2 19 3 6 2 2 2" xfId="28241"/>
    <cellStyle name="Header2 19 3 6 2 2 2 2" xfId="37276"/>
    <cellStyle name="Header2 19 3 6 2 2 3" xfId="30641"/>
    <cellStyle name="Header2 19 3 6 2 3" xfId="15992"/>
    <cellStyle name="Header2 19 3 6 2 4" xfId="9501"/>
    <cellStyle name="Header2 19 3 6 3" xfId="11667"/>
    <cellStyle name="Header2 19 3 6 3 2" xfId="27661"/>
    <cellStyle name="Header2 19 3 6 3 2 2" xfId="36696"/>
    <cellStyle name="Header2 19 3 6 3 3" xfId="15512"/>
    <cellStyle name="Header2 19 3 6 4" xfId="18647"/>
    <cellStyle name="Header2 19 3 6 5" xfId="7160"/>
    <cellStyle name="Header2 19 3 6 6" xfId="52143"/>
    <cellStyle name="Header2 19 3 7" xfId="1675"/>
    <cellStyle name="Header2 19 3 7 2" xfId="4016"/>
    <cellStyle name="Header2 19 3 7 2 2" xfId="13919"/>
    <cellStyle name="Header2 19 3 7 2 2 2" xfId="29908"/>
    <cellStyle name="Header2 19 3 7 2 2 2 2" xfId="38943"/>
    <cellStyle name="Header2 19 3 7 2 2 3" xfId="32308"/>
    <cellStyle name="Header2 19 3 7 2 3" xfId="16182"/>
    <cellStyle name="Header2 19 3 7 2 4" xfId="8806"/>
    <cellStyle name="Header2 19 3 7 3" xfId="12711"/>
    <cellStyle name="Header2 19 3 7 3 2" xfId="28698"/>
    <cellStyle name="Header2 19 3 7 3 2 2" xfId="37733"/>
    <cellStyle name="Header2 19 3 7 3 3" xfId="31098"/>
    <cellStyle name="Header2 19 3 7 4" xfId="19113"/>
    <cellStyle name="Header2 19 3 7 5" xfId="6465"/>
    <cellStyle name="Header2 19 3 7 6" xfId="55345"/>
    <cellStyle name="Header2 19 3 8" xfId="2909"/>
    <cellStyle name="Header2 19 3 8 2" xfId="5250"/>
    <cellStyle name="Header2 19 3 8 2 2" xfId="14368"/>
    <cellStyle name="Header2 19 3 8 2 2 2" xfId="30359"/>
    <cellStyle name="Header2 19 3 8 2 2 2 2" xfId="39394"/>
    <cellStyle name="Header2 19 3 8 2 2 3" xfId="32759"/>
    <cellStyle name="Header2 19 3 8 2 3" xfId="16315"/>
    <cellStyle name="Header2 19 3 8 2 4" xfId="10040"/>
    <cellStyle name="Header2 19 3 8 3" xfId="20344"/>
    <cellStyle name="Header2 19 3 8 4" xfId="7699"/>
    <cellStyle name="Header2 19 3 9" xfId="3444"/>
    <cellStyle name="Header2 19 3 9 2" xfId="11946"/>
    <cellStyle name="Header2 19 3 9 2 2" xfId="27941"/>
    <cellStyle name="Header2 19 3 9 2 2 2" xfId="36976"/>
    <cellStyle name="Header2 19 3 9 2 3" xfId="18419"/>
    <cellStyle name="Header2 19 3 9 3" xfId="23099"/>
    <cellStyle name="Header2 19 3 9 4" xfId="8234"/>
    <cellStyle name="Header2 19 4" xfId="874"/>
    <cellStyle name="Header2 19 4 2" xfId="1370"/>
    <cellStyle name="Header2 19 4 2 2" xfId="3711"/>
    <cellStyle name="Header2 19 4 2 2 2" xfId="13679"/>
    <cellStyle name="Header2 19 4 2 2 2 2" xfId="29667"/>
    <cellStyle name="Header2 19 4 2 2 2 2 2" xfId="38702"/>
    <cellStyle name="Header2 19 4 2 2 2 3" xfId="32067"/>
    <cellStyle name="Header2 19 4 2 2 3" xfId="17723"/>
    <cellStyle name="Header2 19 4 2 2 4" xfId="8501"/>
    <cellStyle name="Header2 19 4 2 2 5" xfId="51155"/>
    <cellStyle name="Header2 19 4 2 3" xfId="10421"/>
    <cellStyle name="Header2 19 4 2 3 2" xfId="26419"/>
    <cellStyle name="Header2 19 4 2 3 2 2" xfId="35454"/>
    <cellStyle name="Header2 19 4 2 3 3" xfId="20577"/>
    <cellStyle name="Header2 19 4 2 3 4" xfId="54357"/>
    <cellStyle name="Header2 19 4 2 4" xfId="17272"/>
    <cellStyle name="Header2 19 4 2 4 2" xfId="57677"/>
    <cellStyle name="Header2 19 4 2 5" xfId="6161"/>
    <cellStyle name="Header2 19 4 2 6" xfId="47803"/>
    <cellStyle name="Header2 19 4 3" xfId="2452"/>
    <cellStyle name="Header2 19 4 3 2" xfId="4793"/>
    <cellStyle name="Header2 19 4 3 2 2" xfId="11683"/>
    <cellStyle name="Header2 19 4 3 2 2 2" xfId="27677"/>
    <cellStyle name="Header2 19 4 3 2 2 2 2" xfId="36712"/>
    <cellStyle name="Header2 19 4 3 2 2 3" xfId="17315"/>
    <cellStyle name="Header2 19 4 3 2 3" xfId="18371"/>
    <cellStyle name="Header2 19 4 3 2 4" xfId="9583"/>
    <cellStyle name="Header2 19 4 3 3" xfId="21041"/>
    <cellStyle name="Header2 19 4 3 4" xfId="7242"/>
    <cellStyle name="Header2 19 4 3 5" xfId="55711"/>
    <cellStyle name="Header2 19 4 4" xfId="3222"/>
    <cellStyle name="Header2 19 4 4 2" xfId="13281"/>
    <cellStyle name="Header2 19 4 4 2 2" xfId="29269"/>
    <cellStyle name="Header2 19 4 4 2 2 2" xfId="38304"/>
    <cellStyle name="Header2 19 4 4 2 3" xfId="31669"/>
    <cellStyle name="Header2 19 4 4 3" xfId="19621"/>
    <cellStyle name="Header2 19 4 4 4" xfId="8012"/>
    <cellStyle name="Header2 19 4 5" xfId="17204"/>
    <cellStyle name="Header2 19 4 6" xfId="5673"/>
    <cellStyle name="Header2 19 4 7" xfId="45955"/>
    <cellStyle name="Header2 19 5" xfId="1437"/>
    <cellStyle name="Header2 19 5 2" xfId="2543"/>
    <cellStyle name="Header2 19 5 2 2" xfId="4884"/>
    <cellStyle name="Header2 19 5 2 2 2" xfId="11216"/>
    <cellStyle name="Header2 19 5 2 2 2 2" xfId="27210"/>
    <cellStyle name="Header2 19 5 2 2 2 2 2" xfId="36245"/>
    <cellStyle name="Header2 19 5 2 2 2 3" xfId="18002"/>
    <cellStyle name="Header2 19 5 2 2 3" xfId="19587"/>
    <cellStyle name="Header2 19 5 2 2 4" xfId="9674"/>
    <cellStyle name="Header2 19 5 2 3" xfId="13898"/>
    <cellStyle name="Header2 19 5 2 3 2" xfId="29887"/>
    <cellStyle name="Header2 19 5 2 3 2 2" xfId="38922"/>
    <cellStyle name="Header2 19 5 2 3 3" xfId="32287"/>
    <cellStyle name="Header2 19 5 2 4" xfId="19054"/>
    <cellStyle name="Header2 19 5 2 5" xfId="7333"/>
    <cellStyle name="Header2 19 5 3" xfId="3778"/>
    <cellStyle name="Header2 19 5 3 2" xfId="11648"/>
    <cellStyle name="Header2 19 5 3 2 2" xfId="27642"/>
    <cellStyle name="Header2 19 5 3 2 2 2" xfId="36677"/>
    <cellStyle name="Header2 19 5 3 2 3" xfId="17697"/>
    <cellStyle name="Header2 19 5 3 3" xfId="16824"/>
    <cellStyle name="Header2 19 5 3 4" xfId="8568"/>
    <cellStyle name="Header2 19 5 4" xfId="12227"/>
    <cellStyle name="Header2 19 5 4 2" xfId="28222"/>
    <cellStyle name="Header2 19 5 4 2 2" xfId="37257"/>
    <cellStyle name="Header2 19 5 4 3" xfId="14744"/>
    <cellStyle name="Header2 19 5 5" xfId="17975"/>
    <cellStyle name="Header2 19 5 6" xfId="6228"/>
    <cellStyle name="Header2 19 5 7" xfId="44821"/>
    <cellStyle name="Header2 19 6" xfId="1309"/>
    <cellStyle name="Header2 19 6 2" xfId="3650"/>
    <cellStyle name="Header2 19 6 2 2" xfId="11650"/>
    <cellStyle name="Header2 19 6 2 2 2" xfId="27644"/>
    <cellStyle name="Header2 19 6 2 2 2 2" xfId="36679"/>
    <cellStyle name="Header2 19 6 2 2 3" xfId="17520"/>
    <cellStyle name="Header2 19 6 2 3" xfId="21646"/>
    <cellStyle name="Header2 19 6 2 4" xfId="8440"/>
    <cellStyle name="Header2 19 6 3" xfId="10473"/>
    <cellStyle name="Header2 19 6 3 2" xfId="26471"/>
    <cellStyle name="Header2 19 6 3 2 2" xfId="35506"/>
    <cellStyle name="Header2 19 6 3 3" xfId="17947"/>
    <cellStyle name="Header2 19 6 4" xfId="17042"/>
    <cellStyle name="Header2 19 6 5" xfId="6100"/>
    <cellStyle name="Header2 19 7" xfId="1476"/>
    <cellStyle name="Header2 19 7 2" xfId="3817"/>
    <cellStyle name="Header2 19 7 2 2" xfId="10928"/>
    <cellStyle name="Header2 19 7 2 2 2" xfId="26922"/>
    <cellStyle name="Header2 19 7 2 2 2 2" xfId="35957"/>
    <cellStyle name="Header2 19 7 2 2 3" xfId="18218"/>
    <cellStyle name="Header2 19 7 2 3" xfId="18636"/>
    <cellStyle name="Header2 19 7 2 4" xfId="8607"/>
    <cellStyle name="Header2 19 7 3" xfId="12997"/>
    <cellStyle name="Header2 19 7 3 2" xfId="28985"/>
    <cellStyle name="Header2 19 7 3 2 2" xfId="38020"/>
    <cellStyle name="Header2 19 7 3 3" xfId="31385"/>
    <cellStyle name="Header2 19 7 4" xfId="18991"/>
    <cellStyle name="Header2 19 7 5" xfId="6267"/>
    <cellStyle name="Header2 19 8" xfId="1264"/>
    <cellStyle name="Header2 19 8 2" xfId="3605"/>
    <cellStyle name="Header2 19 8 2 2" xfId="11481"/>
    <cellStyle name="Header2 19 8 2 2 2" xfId="27475"/>
    <cellStyle name="Header2 19 8 2 2 2 2" xfId="36510"/>
    <cellStyle name="Header2 19 8 2 2 3" xfId="16558"/>
    <cellStyle name="Header2 19 8 2 3" xfId="17385"/>
    <cellStyle name="Header2 19 8 2 4" xfId="8395"/>
    <cellStyle name="Header2 19 8 3" xfId="11945"/>
    <cellStyle name="Header2 19 8 3 2" xfId="27940"/>
    <cellStyle name="Header2 19 8 3 2 2" xfId="36975"/>
    <cellStyle name="Header2 19 8 3 3" xfId="16431"/>
    <cellStyle name="Header2 19 8 4" xfId="14999"/>
    <cellStyle name="Header2 19 8 5" xfId="6055"/>
    <cellStyle name="Header2 19 9" xfId="1516"/>
    <cellStyle name="Header2 19 9 2" xfId="3857"/>
    <cellStyle name="Header2 19 9 2 2" xfId="11698"/>
    <cellStyle name="Header2 19 9 2 2 2" xfId="27692"/>
    <cellStyle name="Header2 19 9 2 2 2 2" xfId="36727"/>
    <cellStyle name="Header2 19 9 2 2 3" xfId="19107"/>
    <cellStyle name="Header2 19 9 2 3" xfId="21553"/>
    <cellStyle name="Header2 19 9 2 4" xfId="8647"/>
    <cellStyle name="Header2 19 9 3" xfId="12469"/>
    <cellStyle name="Header2 19 9 3 2" xfId="28460"/>
    <cellStyle name="Header2 19 9 3 2 2" xfId="37495"/>
    <cellStyle name="Header2 19 9 3 3" xfId="30860"/>
    <cellStyle name="Header2 19 9 4" xfId="17279"/>
    <cellStyle name="Header2 19 9 5" xfId="6307"/>
    <cellStyle name="Header2 2" xfId="222"/>
    <cellStyle name="Header2 2 10" xfId="946"/>
    <cellStyle name="Header2 2 10 2" xfId="3294"/>
    <cellStyle name="Header2 2 10 2 2" xfId="11241"/>
    <cellStyle name="Header2 2 10 2 2 2" xfId="27235"/>
    <cellStyle name="Header2 2 10 2 2 2 2" xfId="36270"/>
    <cellStyle name="Header2 2 10 2 2 3" xfId="20822"/>
    <cellStyle name="Header2 2 10 2 3" xfId="16828"/>
    <cellStyle name="Header2 2 10 2 4" xfId="8084"/>
    <cellStyle name="Header2 2 10 3" xfId="12283"/>
    <cellStyle name="Header2 2 10 3 2" xfId="28278"/>
    <cellStyle name="Header2 2 10 3 2 2" xfId="37313"/>
    <cellStyle name="Header2 2 10 3 3" xfId="30678"/>
    <cellStyle name="Header2 2 10 4" xfId="18259"/>
    <cellStyle name="Header2 2 10 5" xfId="5745"/>
    <cellStyle name="Header2 2 11" xfId="3002"/>
    <cellStyle name="Header2 2 11 2" xfId="11935"/>
    <cellStyle name="Header2 2 11 2 2" xfId="27930"/>
    <cellStyle name="Header2 2 11 2 2 2" xfId="36965"/>
    <cellStyle name="Header2 2 11 2 3" xfId="17648"/>
    <cellStyle name="Header2 2 11 3" xfId="21512"/>
    <cellStyle name="Header2 2 11 4" xfId="7792"/>
    <cellStyle name="Header2 2 12" xfId="634"/>
    <cellStyle name="Header2 2 12 2" xfId="10907"/>
    <cellStyle name="Header2 2 12 2 2" xfId="26901"/>
    <cellStyle name="Header2 2 12 2 2 2" xfId="35936"/>
    <cellStyle name="Header2 2 12 2 3" xfId="20260"/>
    <cellStyle name="Header2 2 12 2 4" xfId="18617"/>
    <cellStyle name="Header2 2 12 3" xfId="24077"/>
    <cellStyle name="Header2 2 12 3 2" xfId="33112"/>
    <cellStyle name="Header2 2 12 4" xfId="17812"/>
    <cellStyle name="Header2 2 12 5" xfId="5453"/>
    <cellStyle name="Header2 2 13" xfId="594"/>
    <cellStyle name="Header2 2 13 2" xfId="24060"/>
    <cellStyle name="Header2 2 13 2 2" xfId="33095"/>
    <cellStyle name="Header2 2 13 3" xfId="15544"/>
    <cellStyle name="Header2 2 13 4" xfId="5432"/>
    <cellStyle name="Header2 2 14" xfId="15101"/>
    <cellStyle name="Header2 2 15" xfId="40506"/>
    <cellStyle name="Header2 2 2" xfId="524"/>
    <cellStyle name="Header2 2 2 10" xfId="3075"/>
    <cellStyle name="Header2 2 2 10 2" xfId="13463"/>
    <cellStyle name="Header2 2 2 10 2 2" xfId="29451"/>
    <cellStyle name="Header2 2 2 10 2 2 2" xfId="38486"/>
    <cellStyle name="Header2 2 2 10 2 3" xfId="31851"/>
    <cellStyle name="Header2 2 2 10 3" xfId="17525"/>
    <cellStyle name="Header2 2 2 10 4" xfId="7865"/>
    <cellStyle name="Header2 2 2 11" xfId="727"/>
    <cellStyle name="Header2 2 2 11 2" xfId="24150"/>
    <cellStyle name="Header2 2 2 11 2 2" xfId="33185"/>
    <cellStyle name="Header2 2 2 11 3" xfId="15401"/>
    <cellStyle name="Header2 2 2 11 4" xfId="5526"/>
    <cellStyle name="Header2 2 2 12" xfId="15124"/>
    <cellStyle name="Header2 2 2 12 2" xfId="15561"/>
    <cellStyle name="Header2 2 2 13" xfId="15091"/>
    <cellStyle name="Header2 2 2 14" xfId="5373"/>
    <cellStyle name="Header2 2 2 15" xfId="41595"/>
    <cellStyle name="Header2 2 2 2" xfId="1036"/>
    <cellStyle name="Header2 2 2 2 2" xfId="1601"/>
    <cellStyle name="Header2 2 2 2 2 2" xfId="3942"/>
    <cellStyle name="Header2 2 2 2 2 2 2" xfId="10163"/>
    <cellStyle name="Header2 2 2 2 2 2 2 2" xfId="26165"/>
    <cellStyle name="Header2 2 2 2 2 2 2 2 2" xfId="35200"/>
    <cellStyle name="Header2 2 2 2 2 2 2 3" xfId="20570"/>
    <cellStyle name="Header2 2 2 2 2 2 3" xfId="18510"/>
    <cellStyle name="Header2 2 2 2 2 2 4" xfId="8732"/>
    <cellStyle name="Header2 2 2 2 2 2 5" xfId="51433"/>
    <cellStyle name="Header2 2 2 2 2 3" xfId="11893"/>
    <cellStyle name="Header2 2 2 2 2 3 2" xfId="27887"/>
    <cellStyle name="Header2 2 2 2 2 3 2 2" xfId="36922"/>
    <cellStyle name="Header2 2 2 2 2 3 3" xfId="19035"/>
    <cellStyle name="Header2 2 2 2 2 3 4" xfId="54635"/>
    <cellStyle name="Header2 2 2 2 2 4" xfId="16840"/>
    <cellStyle name="Header2 2 2 2 2 4 2" xfId="57955"/>
    <cellStyle name="Header2 2 2 2 2 5" xfId="6392"/>
    <cellStyle name="Header2 2 2 2 2 6" xfId="48066"/>
    <cellStyle name="Header2 2 2 2 3" xfId="2871"/>
    <cellStyle name="Header2 2 2 2 3 2" xfId="5212"/>
    <cellStyle name="Header2 2 2 2 3 2 2" xfId="14330"/>
    <cellStyle name="Header2 2 2 2 3 2 2 2" xfId="30321"/>
    <cellStyle name="Header2 2 2 2 3 2 2 2 2" xfId="39356"/>
    <cellStyle name="Header2 2 2 2 3 2 2 3" xfId="32721"/>
    <cellStyle name="Header2 2 2 2 3 2 3" xfId="16908"/>
    <cellStyle name="Header2 2 2 2 3 2 4" xfId="10002"/>
    <cellStyle name="Header2 2 2 2 3 3" xfId="16124"/>
    <cellStyle name="Header2 2 2 2 3 4" xfId="7661"/>
    <cellStyle name="Header2 2 2 2 3 5" xfId="55995"/>
    <cellStyle name="Header2 2 2 2 4" xfId="3384"/>
    <cellStyle name="Header2 2 2 2 4 2" xfId="12735"/>
    <cellStyle name="Header2 2 2 2 4 2 2" xfId="28722"/>
    <cellStyle name="Header2 2 2 2 4 2 2 2" xfId="37757"/>
    <cellStyle name="Header2 2 2 2 4 2 3" xfId="31122"/>
    <cellStyle name="Header2 2 2 2 4 3" xfId="15852"/>
    <cellStyle name="Header2 2 2 2 4 4" xfId="8174"/>
    <cellStyle name="Header2 2 2 2 5" xfId="18540"/>
    <cellStyle name="Header2 2 2 2 6" xfId="5835"/>
    <cellStyle name="Header2 2 2 2 7" xfId="46218"/>
    <cellStyle name="Header2 2 2 3" xfId="1762"/>
    <cellStyle name="Header2 2 2 3 2" xfId="2669"/>
    <cellStyle name="Header2 2 2 3 2 2" xfId="5010"/>
    <cellStyle name="Header2 2 2 3 2 2 2" xfId="10279"/>
    <cellStyle name="Header2 2 2 3 2 2 2 2" xfId="26277"/>
    <cellStyle name="Header2 2 2 3 2 2 2 2 2" xfId="35312"/>
    <cellStyle name="Header2 2 2 3 2 2 2 3" xfId="19592"/>
    <cellStyle name="Header2 2 2 3 2 2 3" xfId="23773"/>
    <cellStyle name="Header2 2 2 3 2 2 4" xfId="9800"/>
    <cellStyle name="Header2 2 2 3 2 3" xfId="11000"/>
    <cellStyle name="Header2 2 2 3 2 3 2" xfId="26994"/>
    <cellStyle name="Header2 2 2 3 2 3 2 2" xfId="36029"/>
    <cellStyle name="Header2 2 2 3 2 3 3" xfId="18556"/>
    <cellStyle name="Header2 2 2 3 2 4" xfId="22866"/>
    <cellStyle name="Header2 2 2 3 2 5" xfId="7459"/>
    <cellStyle name="Header2 2 2 3 2 6" xfId="50680"/>
    <cellStyle name="Header2 2 2 3 3" xfId="4103"/>
    <cellStyle name="Header2 2 2 3 3 2" xfId="14055"/>
    <cellStyle name="Header2 2 2 3 3 2 2" xfId="30044"/>
    <cellStyle name="Header2 2 2 3 3 2 2 2" xfId="39079"/>
    <cellStyle name="Header2 2 2 3 3 2 3" xfId="32444"/>
    <cellStyle name="Header2 2 2 3 3 3" xfId="21678"/>
    <cellStyle name="Header2 2 2 3 3 4" xfId="8893"/>
    <cellStyle name="Header2 2 2 3 3 5" xfId="53882"/>
    <cellStyle name="Header2 2 2 3 4" xfId="13253"/>
    <cellStyle name="Header2 2 2 3 4 2" xfId="29241"/>
    <cellStyle name="Header2 2 2 3 4 2 2" xfId="38276"/>
    <cellStyle name="Header2 2 2 3 4 3" xfId="31641"/>
    <cellStyle name="Header2 2 2 3 4 4" xfId="57202"/>
    <cellStyle name="Header2 2 2 3 5" xfId="15745"/>
    <cellStyle name="Header2 2 2 3 6" xfId="6552"/>
    <cellStyle name="Header2 2 2 3 7" xfId="47351"/>
    <cellStyle name="Header2 2 2 4" xfId="1902"/>
    <cellStyle name="Header2 2 2 4 2" xfId="4243"/>
    <cellStyle name="Header2 2 2 4 2 2" xfId="13499"/>
    <cellStyle name="Header2 2 2 4 2 2 2" xfId="29487"/>
    <cellStyle name="Header2 2 2 4 2 2 2 2" xfId="38522"/>
    <cellStyle name="Header2 2 2 4 2 2 3" xfId="31887"/>
    <cellStyle name="Header2 2 2 4 2 3" xfId="17484"/>
    <cellStyle name="Header2 2 2 4 2 4" xfId="9033"/>
    <cellStyle name="Header2 2 2 4 3" xfId="12572"/>
    <cellStyle name="Header2 2 2 4 3 2" xfId="28559"/>
    <cellStyle name="Header2 2 2 4 3 2 2" xfId="37594"/>
    <cellStyle name="Header2 2 2 4 3 3" xfId="30959"/>
    <cellStyle name="Header2 2 2 4 4" xfId="15154"/>
    <cellStyle name="Header2 2 2 4 5" xfId="6692"/>
    <cellStyle name="Header2 2 2 4 6" xfId="45323"/>
    <cellStyle name="Header2 2 2 5" xfId="2042"/>
    <cellStyle name="Header2 2 2 5 2" xfId="4383"/>
    <cellStyle name="Header2 2 2 5 2 2" xfId="11224"/>
    <cellStyle name="Header2 2 2 5 2 2 2" xfId="27218"/>
    <cellStyle name="Header2 2 2 5 2 2 2 2" xfId="36253"/>
    <cellStyle name="Header2 2 2 5 2 2 3" xfId="20869"/>
    <cellStyle name="Header2 2 2 5 2 3" xfId="16819"/>
    <cellStyle name="Header2 2 2 5 2 4" xfId="9173"/>
    <cellStyle name="Header2 2 2 5 3" xfId="11889"/>
    <cellStyle name="Header2 2 2 5 3 2" xfId="27883"/>
    <cellStyle name="Header2 2 2 5 3 2 2" xfId="36918"/>
    <cellStyle name="Header2 2 2 5 3 3" xfId="19103"/>
    <cellStyle name="Header2 2 2 5 4" xfId="18087"/>
    <cellStyle name="Header2 2 2 5 5" xfId="6832"/>
    <cellStyle name="Header2 2 2 5 6" xfId="48696"/>
    <cellStyle name="Header2 2 2 6" xfId="2167"/>
    <cellStyle name="Header2 2 2 6 2" xfId="4508"/>
    <cellStyle name="Header2 2 2 6 2 2" xfId="14183"/>
    <cellStyle name="Header2 2 2 6 2 2 2" xfId="30172"/>
    <cellStyle name="Header2 2 2 6 2 2 2 2" xfId="39207"/>
    <cellStyle name="Header2 2 2 6 2 2 3" xfId="32572"/>
    <cellStyle name="Header2 2 2 6 2 3" xfId="16697"/>
    <cellStyle name="Header2 2 2 6 2 4" xfId="9298"/>
    <cellStyle name="Header2 2 2 6 3" xfId="12972"/>
    <cellStyle name="Header2 2 2 6 3 2" xfId="28960"/>
    <cellStyle name="Header2 2 2 6 3 2 2" xfId="37995"/>
    <cellStyle name="Header2 2 2 6 3 3" xfId="31360"/>
    <cellStyle name="Header2 2 2 6 4" xfId="17979"/>
    <cellStyle name="Header2 2 2 6 5" xfId="6957"/>
    <cellStyle name="Header2 2 2 6 6" xfId="51909"/>
    <cellStyle name="Header2 2 2 7" xfId="2300"/>
    <cellStyle name="Header2 2 2 7 2" xfId="4641"/>
    <cellStyle name="Header2 2 2 7 2 2" xfId="11685"/>
    <cellStyle name="Header2 2 2 7 2 2 2" xfId="27679"/>
    <cellStyle name="Header2 2 2 7 2 2 2 2" xfId="36714"/>
    <cellStyle name="Header2 2 2 7 2 2 3" xfId="18130"/>
    <cellStyle name="Header2 2 2 7 2 3" xfId="20504"/>
    <cellStyle name="Header2 2 2 7 2 4" xfId="9431"/>
    <cellStyle name="Header2 2 2 7 3" xfId="11313"/>
    <cellStyle name="Header2 2 2 7 3 2" xfId="27307"/>
    <cellStyle name="Header2 2 2 7 3 2 2" xfId="36342"/>
    <cellStyle name="Header2 2 2 7 3 3" xfId="15769"/>
    <cellStyle name="Header2 2 2 7 4" xfId="15861"/>
    <cellStyle name="Header2 2 2 7 5" xfId="7090"/>
    <cellStyle name="Header2 2 2 7 6" xfId="55111"/>
    <cellStyle name="Header2 2 2 8" xfId="1171"/>
    <cellStyle name="Header2 2 2 8 2" xfId="3512"/>
    <cellStyle name="Header2 2 2 8 2 2" xfId="12733"/>
    <cellStyle name="Header2 2 2 8 2 2 2" xfId="28720"/>
    <cellStyle name="Header2 2 2 8 2 2 2 2" xfId="37755"/>
    <cellStyle name="Header2 2 2 8 2 2 3" xfId="31120"/>
    <cellStyle name="Header2 2 2 8 2 3" xfId="16946"/>
    <cellStyle name="Header2 2 2 8 2 4" xfId="8302"/>
    <cellStyle name="Header2 2 2 8 3" xfId="12414"/>
    <cellStyle name="Header2 2 2 8 3 2" xfId="28405"/>
    <cellStyle name="Header2 2 2 8 3 2 2" xfId="37440"/>
    <cellStyle name="Header2 2 2 8 3 3" xfId="30805"/>
    <cellStyle name="Header2 2 2 8 4" xfId="17178"/>
    <cellStyle name="Header2 2 2 8 5" xfId="5962"/>
    <cellStyle name="Header2 2 2 9" xfId="2502"/>
    <cellStyle name="Header2 2 2 9 2" xfId="4843"/>
    <cellStyle name="Header2 2 2 9 2 2" xfId="10700"/>
    <cellStyle name="Header2 2 2 9 2 2 2" xfId="26694"/>
    <cellStyle name="Header2 2 2 9 2 2 2 2" xfId="35729"/>
    <cellStyle name="Header2 2 2 9 2 2 3" xfId="14927"/>
    <cellStyle name="Header2 2 2 9 2 3" xfId="16958"/>
    <cellStyle name="Header2 2 2 9 2 4" xfId="9633"/>
    <cellStyle name="Header2 2 2 9 3" xfId="18353"/>
    <cellStyle name="Header2 2 2 9 4" xfId="7292"/>
    <cellStyle name="Header2 2 3" xfId="1097"/>
    <cellStyle name="Header2 2 3 10" xfId="15640"/>
    <cellStyle name="Header2 2 3 10 2" xfId="18137"/>
    <cellStyle name="Header2 2 3 11" xfId="15099"/>
    <cellStyle name="Header2 2 3 12" xfId="5895"/>
    <cellStyle name="Header2 2 3 13" xfId="41830"/>
    <cellStyle name="Header2 2 3 2" xfId="1835"/>
    <cellStyle name="Header2 2 3 2 2" xfId="2719"/>
    <cellStyle name="Header2 2 3 2 2 2" xfId="5060"/>
    <cellStyle name="Header2 2 3 2 2 2 2" xfId="10238"/>
    <cellStyle name="Header2 2 3 2 2 2 2 2" xfId="26236"/>
    <cellStyle name="Header2 2 3 2 2 2 2 2 2" xfId="35271"/>
    <cellStyle name="Header2 2 3 2 2 2 2 3" xfId="16962"/>
    <cellStyle name="Header2 2 3 2 2 2 3" xfId="17627"/>
    <cellStyle name="Header2 2 3 2 2 2 4" xfId="9850"/>
    <cellStyle name="Header2 2 3 2 2 2 5" xfId="51668"/>
    <cellStyle name="Header2 2 3 2 2 3" xfId="10771"/>
    <cellStyle name="Header2 2 3 2 2 3 2" xfId="26765"/>
    <cellStyle name="Header2 2 3 2 2 3 2 2" xfId="35800"/>
    <cellStyle name="Header2 2 3 2 2 3 3" xfId="16858"/>
    <cellStyle name="Header2 2 3 2 2 3 4" xfId="54870"/>
    <cellStyle name="Header2 2 3 2 2 4" xfId="20538"/>
    <cellStyle name="Header2 2 3 2 2 4 2" xfId="58190"/>
    <cellStyle name="Header2 2 3 2 2 5" xfId="7509"/>
    <cellStyle name="Header2 2 3 2 2 6" xfId="48287"/>
    <cellStyle name="Header2 2 3 2 3" xfId="4176"/>
    <cellStyle name="Header2 2 3 2 3 2" xfId="11806"/>
    <cellStyle name="Header2 2 3 2 3 2 2" xfId="27800"/>
    <cellStyle name="Header2 2 3 2 3 2 2 2" xfId="36835"/>
    <cellStyle name="Header2 2 3 2 3 2 3" xfId="16491"/>
    <cellStyle name="Header2 2 3 2 3 3" xfId="18752"/>
    <cellStyle name="Header2 2 3 2 3 4" xfId="8966"/>
    <cellStyle name="Header2 2 3 2 3 5" xfId="56230"/>
    <cellStyle name="Header2 2 3 2 4" xfId="12080"/>
    <cellStyle name="Header2 2 3 2 4 2" xfId="28075"/>
    <cellStyle name="Header2 2 3 2 4 2 2" xfId="37110"/>
    <cellStyle name="Header2 2 3 2 4 3" xfId="15202"/>
    <cellStyle name="Header2 2 3 2 5" xfId="18957"/>
    <cellStyle name="Header2 2 3 2 6" xfId="6625"/>
    <cellStyle name="Header2 2 3 2 7" xfId="46440"/>
    <cellStyle name="Header2 2 3 3" xfId="1976"/>
    <cellStyle name="Header2 2 3 3 2" xfId="4317"/>
    <cellStyle name="Header2 2 3 3 2 2" xfId="12085"/>
    <cellStyle name="Header2 2 3 3 2 2 2" xfId="28080"/>
    <cellStyle name="Header2 2 3 3 2 2 2 2" xfId="37115"/>
    <cellStyle name="Header2 2 3 3 2 2 3" xfId="15201"/>
    <cellStyle name="Header2 2 3 3 2 3" xfId="21706"/>
    <cellStyle name="Header2 2 3 3 2 4" xfId="9107"/>
    <cellStyle name="Header2 2 3 3 2 5" xfId="50915"/>
    <cellStyle name="Header2 2 3 3 3" xfId="11317"/>
    <cellStyle name="Header2 2 3 3 3 2" xfId="27311"/>
    <cellStyle name="Header2 2 3 3 3 2 2" xfId="36346"/>
    <cellStyle name="Header2 2 3 3 3 3" xfId="16006"/>
    <cellStyle name="Header2 2 3 3 3 4" xfId="54117"/>
    <cellStyle name="Header2 2 3 3 4" xfId="17144"/>
    <cellStyle name="Header2 2 3 3 4 2" xfId="57437"/>
    <cellStyle name="Header2 2 3 3 5" xfId="6766"/>
    <cellStyle name="Header2 2 3 3 6" xfId="47573"/>
    <cellStyle name="Header2 2 3 4" xfId="2113"/>
    <cellStyle name="Header2 2 3 4 2" xfId="4454"/>
    <cellStyle name="Header2 2 3 4 2 2" xfId="10350"/>
    <cellStyle name="Header2 2 3 4 2 2 2" xfId="26348"/>
    <cellStyle name="Header2 2 3 4 2 2 2 2" xfId="35383"/>
    <cellStyle name="Header2 2 3 4 2 2 3" xfId="22807"/>
    <cellStyle name="Header2 2 3 4 2 3" xfId="22979"/>
    <cellStyle name="Header2 2 3 4 2 4" xfId="9244"/>
    <cellStyle name="Header2 2 3 4 3" xfId="13356"/>
    <cellStyle name="Header2 2 3 4 3 2" xfId="29344"/>
    <cellStyle name="Header2 2 3 4 3 2 2" xfId="38379"/>
    <cellStyle name="Header2 2 3 4 3 3" xfId="31744"/>
    <cellStyle name="Header2 2 3 4 4" xfId="18768"/>
    <cellStyle name="Header2 2 3 4 5" xfId="6903"/>
    <cellStyle name="Header2 2 3 4 6" xfId="45558"/>
    <cellStyle name="Header2 2 3 5" xfId="2242"/>
    <cellStyle name="Header2 2 3 5 2" xfId="4583"/>
    <cellStyle name="Header2 2 3 5 2 2" xfId="10140"/>
    <cellStyle name="Header2 2 3 5 2 2 2" xfId="26142"/>
    <cellStyle name="Header2 2 3 5 2 2 2 2" xfId="35177"/>
    <cellStyle name="Header2 2 3 5 2 2 3" xfId="18929"/>
    <cellStyle name="Header2 2 3 5 2 3" xfId="23203"/>
    <cellStyle name="Header2 2 3 5 2 4" xfId="9373"/>
    <cellStyle name="Header2 2 3 5 3" xfId="13430"/>
    <cellStyle name="Header2 2 3 5 3 2" xfId="29418"/>
    <cellStyle name="Header2 2 3 5 3 2 2" xfId="38453"/>
    <cellStyle name="Header2 2 3 5 3 3" xfId="31818"/>
    <cellStyle name="Header2 2 3 5 4" xfId="18523"/>
    <cellStyle name="Header2 2 3 5 5" xfId="7032"/>
    <cellStyle name="Header2 2 3 5 6" xfId="48931"/>
    <cellStyle name="Header2 2 3 6" xfId="2371"/>
    <cellStyle name="Header2 2 3 6 2" xfId="4712"/>
    <cellStyle name="Header2 2 3 6 2 2" xfId="11797"/>
    <cellStyle name="Header2 2 3 6 2 2 2" xfId="27791"/>
    <cellStyle name="Header2 2 3 6 2 2 2 2" xfId="36826"/>
    <cellStyle name="Header2 2 3 6 2 2 3" xfId="17223"/>
    <cellStyle name="Header2 2 3 6 2 3" xfId="19817"/>
    <cellStyle name="Header2 2 3 6 2 4" xfId="9502"/>
    <cellStyle name="Header2 2 3 6 3" xfId="13472"/>
    <cellStyle name="Header2 2 3 6 3 2" xfId="29460"/>
    <cellStyle name="Header2 2 3 6 3 2 2" xfId="38495"/>
    <cellStyle name="Header2 2 3 6 3 3" xfId="31860"/>
    <cellStyle name="Header2 2 3 6 4" xfId="16530"/>
    <cellStyle name="Header2 2 3 6 5" xfId="7161"/>
    <cellStyle name="Header2 2 3 6 6" xfId="52144"/>
    <cellStyle name="Header2 2 3 7" xfId="1676"/>
    <cellStyle name="Header2 2 3 7 2" xfId="4017"/>
    <cellStyle name="Header2 2 3 7 2 2" xfId="12006"/>
    <cellStyle name="Header2 2 3 7 2 2 2" xfId="28001"/>
    <cellStyle name="Header2 2 3 7 2 2 2 2" xfId="37036"/>
    <cellStyle name="Header2 2 3 7 2 2 3" xfId="17748"/>
    <cellStyle name="Header2 2 3 7 2 3" xfId="22991"/>
    <cellStyle name="Header2 2 3 7 2 4" xfId="8807"/>
    <cellStyle name="Header2 2 3 7 3" xfId="13185"/>
    <cellStyle name="Header2 2 3 7 3 2" xfId="29173"/>
    <cellStyle name="Header2 2 3 7 3 2 2" xfId="38208"/>
    <cellStyle name="Header2 2 3 7 3 3" xfId="31573"/>
    <cellStyle name="Header2 2 3 7 4" xfId="16996"/>
    <cellStyle name="Header2 2 3 7 5" xfId="6466"/>
    <cellStyle name="Header2 2 3 7 6" xfId="55346"/>
    <cellStyle name="Header2 2 3 8" xfId="2429"/>
    <cellStyle name="Header2 2 3 8 2" xfId="4770"/>
    <cellStyle name="Header2 2 3 8 2 2" xfId="13663"/>
    <cellStyle name="Header2 2 3 8 2 2 2" xfId="29651"/>
    <cellStyle name="Header2 2 3 8 2 2 2 2" xfId="38686"/>
    <cellStyle name="Header2 2 3 8 2 2 3" xfId="32051"/>
    <cellStyle name="Header2 2 3 8 2 3" xfId="17101"/>
    <cellStyle name="Header2 2 3 8 2 4" xfId="9560"/>
    <cellStyle name="Header2 2 3 8 3" xfId="19020"/>
    <cellStyle name="Header2 2 3 8 4" xfId="7219"/>
    <cellStyle name="Header2 2 3 9" xfId="3445"/>
    <cellStyle name="Header2 2 3 9 2" xfId="12957"/>
    <cellStyle name="Header2 2 3 9 2 2" xfId="28945"/>
    <cellStyle name="Header2 2 3 9 2 2 2" xfId="37980"/>
    <cellStyle name="Header2 2 3 9 2 3" xfId="31345"/>
    <cellStyle name="Header2 2 3 9 3" xfId="21716"/>
    <cellStyle name="Header2 2 3 9 4" xfId="8235"/>
    <cellStyle name="Header2 2 4" xfId="875"/>
    <cellStyle name="Header2 2 4 2" xfId="1371"/>
    <cellStyle name="Header2 2 4 2 2" xfId="3712"/>
    <cellStyle name="Header2 2 4 2 2 2" xfId="11761"/>
    <cellStyle name="Header2 2 4 2 2 2 2" xfId="27755"/>
    <cellStyle name="Header2 2 4 2 2 2 2 2" xfId="36790"/>
    <cellStyle name="Header2 2 4 2 2 2 3" xfId="19317"/>
    <cellStyle name="Header2 2 4 2 2 3" xfId="21514"/>
    <cellStyle name="Header2 2 4 2 2 4" xfId="8502"/>
    <cellStyle name="Header2 2 4 2 2 5" xfId="51156"/>
    <cellStyle name="Header2 2 4 2 3" xfId="10420"/>
    <cellStyle name="Header2 2 4 2 3 2" xfId="26418"/>
    <cellStyle name="Header2 2 4 2 3 2 2" xfId="35453"/>
    <cellStyle name="Header2 2 4 2 3 3" xfId="21241"/>
    <cellStyle name="Header2 2 4 2 3 4" xfId="54358"/>
    <cellStyle name="Header2 2 4 2 4" xfId="16076"/>
    <cellStyle name="Header2 2 4 2 4 2" xfId="57678"/>
    <cellStyle name="Header2 2 4 2 5" xfId="6162"/>
    <cellStyle name="Header2 2 4 2 6" xfId="47804"/>
    <cellStyle name="Header2 2 4 3" xfId="2902"/>
    <cellStyle name="Header2 2 4 3 2" xfId="5243"/>
    <cellStyle name="Header2 2 4 3 2 2" xfId="14361"/>
    <cellStyle name="Header2 2 4 3 2 2 2" xfId="30352"/>
    <cellStyle name="Header2 2 4 3 2 2 2 2" xfId="39387"/>
    <cellStyle name="Header2 2 4 3 2 2 3" xfId="32752"/>
    <cellStyle name="Header2 2 4 3 2 3" xfId="21929"/>
    <cellStyle name="Header2 2 4 3 2 4" xfId="10033"/>
    <cellStyle name="Header2 2 4 3 3" xfId="20526"/>
    <cellStyle name="Header2 2 4 3 4" xfId="7692"/>
    <cellStyle name="Header2 2 4 3 5" xfId="55712"/>
    <cellStyle name="Header2 2 4 4" xfId="3223"/>
    <cellStyle name="Header2 2 4 4 2" xfId="14025"/>
    <cellStyle name="Header2 2 4 4 2 2" xfId="30014"/>
    <cellStyle name="Header2 2 4 4 2 2 2" xfId="39049"/>
    <cellStyle name="Header2 2 4 4 2 3" xfId="32414"/>
    <cellStyle name="Header2 2 4 4 3" xfId="19207"/>
    <cellStyle name="Header2 2 4 4 4" xfId="8013"/>
    <cellStyle name="Header2 2 4 5" xfId="15100"/>
    <cellStyle name="Header2 2 4 6" xfId="5674"/>
    <cellStyle name="Header2 2 4 7" xfId="45956"/>
    <cellStyle name="Header2 2 5" xfId="1436"/>
    <cellStyle name="Header2 2 5 2" xfId="2542"/>
    <cellStyle name="Header2 2 5 2 2" xfId="4883"/>
    <cellStyle name="Header2 2 5 2 2 2" xfId="12340"/>
    <cellStyle name="Header2 2 5 2 2 2 2" xfId="28335"/>
    <cellStyle name="Header2 2 5 2 2 2 2 2" xfId="37370"/>
    <cellStyle name="Header2 2 5 2 2 2 3" xfId="30735"/>
    <cellStyle name="Header2 2 5 2 2 3" xfId="19730"/>
    <cellStyle name="Header2 2 5 2 2 4" xfId="9673"/>
    <cellStyle name="Header2 2 5 2 3" xfId="12984"/>
    <cellStyle name="Header2 2 5 2 3 2" xfId="28972"/>
    <cellStyle name="Header2 2 5 2 3 2 2" xfId="38007"/>
    <cellStyle name="Header2 2 5 2 3 3" xfId="31372"/>
    <cellStyle name="Header2 2 5 2 4" xfId="20145"/>
    <cellStyle name="Header2 2 5 2 5" xfId="7332"/>
    <cellStyle name="Header2 2 5 3" xfId="3777"/>
    <cellStyle name="Header2 2 5 3 2" xfId="13566"/>
    <cellStyle name="Header2 2 5 3 2 2" xfId="29554"/>
    <cellStyle name="Header2 2 5 3 2 2 2" xfId="38589"/>
    <cellStyle name="Header2 2 5 3 2 3" xfId="31954"/>
    <cellStyle name="Header2 2 5 3 3" xfId="18942"/>
    <cellStyle name="Header2 2 5 3 4" xfId="8567"/>
    <cellStyle name="Header2 2 5 4" xfId="14131"/>
    <cellStyle name="Header2 2 5 4 2" xfId="30120"/>
    <cellStyle name="Header2 2 5 4 2 2" xfId="39155"/>
    <cellStyle name="Header2 2 5 4 3" xfId="32520"/>
    <cellStyle name="Header2 2 5 5" xfId="16077"/>
    <cellStyle name="Header2 2 5 6" xfId="6227"/>
    <cellStyle name="Header2 2 5 7" xfId="44822"/>
    <cellStyle name="Header2 2 6" xfId="1310"/>
    <cellStyle name="Header2 2 6 2" xfId="3651"/>
    <cellStyle name="Header2 2 6 2 2" xfId="13454"/>
    <cellStyle name="Header2 2 6 2 2 2" xfId="29442"/>
    <cellStyle name="Header2 2 6 2 2 2 2" xfId="38477"/>
    <cellStyle name="Header2 2 6 2 2 3" xfId="31842"/>
    <cellStyle name="Header2 2 6 2 3" xfId="21108"/>
    <cellStyle name="Header2 2 6 2 4" xfId="8441"/>
    <cellStyle name="Header2 2 6 3" xfId="10472"/>
    <cellStyle name="Header2 2 6 3 2" xfId="26470"/>
    <cellStyle name="Header2 2 6 3 2 2" xfId="35505"/>
    <cellStyle name="Header2 2 6 3 3" xfId="21002"/>
    <cellStyle name="Header2 2 6 4" xfId="16480"/>
    <cellStyle name="Header2 2 6 5" xfId="6101"/>
    <cellStyle name="Header2 2 7" xfId="1478"/>
    <cellStyle name="Header2 2 7 2" xfId="3819"/>
    <cellStyle name="Header2 2 7 2 2" xfId="11138"/>
    <cellStyle name="Header2 2 7 2 2 2" xfId="27132"/>
    <cellStyle name="Header2 2 7 2 2 2 2" xfId="36167"/>
    <cellStyle name="Header2 2 7 2 2 3" xfId="15704"/>
    <cellStyle name="Header2 2 7 2 3" xfId="22945"/>
    <cellStyle name="Header2 2 7 2 4" xfId="8609"/>
    <cellStyle name="Header2 2 7 3" xfId="12262"/>
    <cellStyle name="Header2 2 7 3 2" xfId="28257"/>
    <cellStyle name="Header2 2 7 3 2 2" xfId="37292"/>
    <cellStyle name="Header2 2 7 3 3" xfId="30657"/>
    <cellStyle name="Header2 2 7 4" xfId="16015"/>
    <cellStyle name="Header2 2 7 5" xfId="6269"/>
    <cellStyle name="Header2 2 8" xfId="1260"/>
    <cellStyle name="Header2 2 8 2" xfId="3601"/>
    <cellStyle name="Header2 2 8 2 2" xfId="11702"/>
    <cellStyle name="Header2 2 8 2 2 2" xfId="27696"/>
    <cellStyle name="Header2 2 8 2 2 2 2" xfId="36731"/>
    <cellStyle name="Header2 2 8 2 2 3" xfId="18280"/>
    <cellStyle name="Header2 2 8 2 3" xfId="17455"/>
    <cellStyle name="Header2 2 8 2 4" xfId="8391"/>
    <cellStyle name="Header2 2 8 3" xfId="10589"/>
    <cellStyle name="Header2 2 8 3 2" xfId="26583"/>
    <cellStyle name="Header2 2 8 3 2 2" xfId="35618"/>
    <cellStyle name="Header2 2 8 3 3" xfId="20451"/>
    <cellStyle name="Header2 2 8 4" xfId="15259"/>
    <cellStyle name="Header2 2 8 5" xfId="6051"/>
    <cellStyle name="Header2 2 9" xfId="1512"/>
    <cellStyle name="Header2 2 9 2" xfId="3853"/>
    <cellStyle name="Header2 2 9 2 2" xfId="10867"/>
    <cellStyle name="Header2 2 9 2 2 2" xfId="26861"/>
    <cellStyle name="Header2 2 9 2 2 2 2" xfId="35896"/>
    <cellStyle name="Header2 2 9 2 2 3" xfId="18923"/>
    <cellStyle name="Header2 2 9 2 3" xfId="21320"/>
    <cellStyle name="Header2 2 9 2 4" xfId="8643"/>
    <cellStyle name="Header2 2 9 3" xfId="13176"/>
    <cellStyle name="Header2 2 9 3 2" xfId="29164"/>
    <cellStyle name="Header2 2 9 3 2 2" xfId="38199"/>
    <cellStyle name="Header2 2 9 3 3" xfId="31564"/>
    <cellStyle name="Header2 2 9 4" xfId="17221"/>
    <cellStyle name="Header2 2 9 5" xfId="6303"/>
    <cellStyle name="Header2 20" xfId="223"/>
    <cellStyle name="Header2 20 10" xfId="945"/>
    <cellStyle name="Header2 20 10 2" xfId="3293"/>
    <cellStyle name="Header2 20 10 2 2" xfId="13154"/>
    <cellStyle name="Header2 20 10 2 2 2" xfId="29142"/>
    <cellStyle name="Header2 20 10 2 2 2 2" xfId="38177"/>
    <cellStyle name="Header2 20 10 2 2 3" xfId="31542"/>
    <cellStyle name="Header2 20 10 2 3" xfId="18946"/>
    <cellStyle name="Header2 20 10 2 4" xfId="8083"/>
    <cellStyle name="Header2 20 10 3" xfId="14186"/>
    <cellStyle name="Header2 20 10 3 2" xfId="30175"/>
    <cellStyle name="Header2 20 10 3 2 2" xfId="39210"/>
    <cellStyle name="Header2 20 10 3 3" xfId="32575"/>
    <cellStyle name="Header2 20 10 4" xfId="16280"/>
    <cellStyle name="Header2 20 10 5" xfId="5744"/>
    <cellStyle name="Header2 20 11" xfId="3003"/>
    <cellStyle name="Header2 20 11 2" xfId="13215"/>
    <cellStyle name="Header2 20 11 2 2" xfId="29203"/>
    <cellStyle name="Header2 20 11 2 2 2" xfId="38238"/>
    <cellStyle name="Header2 20 11 2 3" xfId="31603"/>
    <cellStyle name="Header2 20 11 3" xfId="17609"/>
    <cellStyle name="Header2 20 11 4" xfId="7793"/>
    <cellStyle name="Header2 20 12" xfId="635"/>
    <cellStyle name="Header2 20 12 2" xfId="24078"/>
    <cellStyle name="Header2 20 12 2 2" xfId="33113"/>
    <cellStyle name="Header2 20 12 3" xfId="15696"/>
    <cellStyle name="Header2 20 12 4" xfId="5454"/>
    <cellStyle name="Header2 20 13" xfId="16788"/>
    <cellStyle name="Header2 20 14" xfId="40507"/>
    <cellStyle name="Header2 20 2" xfId="525"/>
    <cellStyle name="Header2 20 2 10" xfId="3076"/>
    <cellStyle name="Header2 20 2 10 2" xfId="11549"/>
    <cellStyle name="Header2 20 2 10 2 2" xfId="27543"/>
    <cellStyle name="Header2 20 2 10 2 2 2" xfId="36578"/>
    <cellStyle name="Header2 20 2 10 2 3" xfId="21455"/>
    <cellStyle name="Header2 20 2 10 3" xfId="15399"/>
    <cellStyle name="Header2 20 2 10 4" xfId="7866"/>
    <cellStyle name="Header2 20 2 11" xfId="728"/>
    <cellStyle name="Header2 20 2 11 2" xfId="24151"/>
    <cellStyle name="Header2 20 2 11 2 2" xfId="33186"/>
    <cellStyle name="Header2 20 2 11 3" xfId="16220"/>
    <cellStyle name="Header2 20 2 11 4" xfId="5527"/>
    <cellStyle name="Header2 20 2 12" xfId="16218"/>
    <cellStyle name="Header2 20 2 13" xfId="5374"/>
    <cellStyle name="Header2 20 2 14" xfId="41596"/>
    <cellStyle name="Header2 20 2 2" xfId="1037"/>
    <cellStyle name="Header2 20 2 2 2" xfId="1602"/>
    <cellStyle name="Header2 20 2 2 2 2" xfId="3943"/>
    <cellStyle name="Header2 20 2 2 2 2 2" xfId="13086"/>
    <cellStyle name="Header2 20 2 2 2 2 2 2" xfId="29074"/>
    <cellStyle name="Header2 20 2 2 2 2 2 2 2" xfId="38109"/>
    <cellStyle name="Header2 20 2 2 2 2 2 3" xfId="31474"/>
    <cellStyle name="Header2 20 2 2 2 2 3" xfId="16391"/>
    <cellStyle name="Header2 20 2 2 2 2 4" xfId="8733"/>
    <cellStyle name="Header2 20 2 2 2 2 5" xfId="51434"/>
    <cellStyle name="Header2 20 2 2 2 3" xfId="13704"/>
    <cellStyle name="Header2 20 2 2 2 3 2" xfId="29692"/>
    <cellStyle name="Header2 20 2 2 2 3 2 2" xfId="38727"/>
    <cellStyle name="Header2 20 2 2 2 3 3" xfId="32092"/>
    <cellStyle name="Header2 20 2 2 2 3 4" xfId="54636"/>
    <cellStyle name="Header2 20 2 2 2 4" xfId="18838"/>
    <cellStyle name="Header2 20 2 2 2 4 2" xfId="57956"/>
    <cellStyle name="Header2 20 2 2 2 5" xfId="6393"/>
    <cellStyle name="Header2 20 2 2 2 6" xfId="48067"/>
    <cellStyle name="Header2 20 2 2 3" xfId="2762"/>
    <cellStyle name="Header2 20 2 2 3 2" xfId="5103"/>
    <cellStyle name="Header2 20 2 2 3 2 2" xfId="10200"/>
    <cellStyle name="Header2 20 2 2 3 2 2 2" xfId="26198"/>
    <cellStyle name="Header2 20 2 2 3 2 2 2 2" xfId="35233"/>
    <cellStyle name="Header2 20 2 2 3 2 2 3" xfId="20528"/>
    <cellStyle name="Header2 20 2 2 3 2 3" xfId="21384"/>
    <cellStyle name="Header2 20 2 2 3 2 4" xfId="9893"/>
    <cellStyle name="Header2 20 2 2 3 3" xfId="15481"/>
    <cellStyle name="Header2 20 2 2 3 4" xfId="7552"/>
    <cellStyle name="Header2 20 2 2 3 5" xfId="55996"/>
    <cellStyle name="Header2 20 2 2 4" xfId="3385"/>
    <cellStyle name="Header2 20 2 2 4 2" xfId="14253"/>
    <cellStyle name="Header2 20 2 2 4 2 2" xfId="30243"/>
    <cellStyle name="Header2 20 2 2 4 2 2 2" xfId="39278"/>
    <cellStyle name="Header2 20 2 2 4 2 3" xfId="32643"/>
    <cellStyle name="Header2 20 2 2 4 3" xfId="20800"/>
    <cellStyle name="Header2 20 2 2 4 4" xfId="8175"/>
    <cellStyle name="Header2 20 2 2 5" xfId="17663"/>
    <cellStyle name="Header2 20 2 2 6" xfId="5836"/>
    <cellStyle name="Header2 20 2 2 7" xfId="46219"/>
    <cellStyle name="Header2 20 2 3" xfId="1763"/>
    <cellStyle name="Header2 20 2 3 2" xfId="2670"/>
    <cellStyle name="Header2 20 2 3 2 2" xfId="5011"/>
    <cellStyle name="Header2 20 2 3 2 2 2" xfId="10283"/>
    <cellStyle name="Header2 20 2 3 2 2 2 2" xfId="26281"/>
    <cellStyle name="Header2 20 2 3 2 2 2 2 2" xfId="35316"/>
    <cellStyle name="Header2 20 2 3 2 2 2 3" xfId="15641"/>
    <cellStyle name="Header2 20 2 3 2 2 3" xfId="19449"/>
    <cellStyle name="Header2 20 2 3 2 2 4" xfId="9801"/>
    <cellStyle name="Header2 20 2 3 2 3" xfId="12986"/>
    <cellStyle name="Header2 20 2 3 2 3 2" xfId="28974"/>
    <cellStyle name="Header2 20 2 3 2 3 2 2" xfId="38009"/>
    <cellStyle name="Header2 20 2 3 2 3 3" xfId="31374"/>
    <cellStyle name="Header2 20 2 3 2 4" xfId="17674"/>
    <cellStyle name="Header2 20 2 3 2 5" xfId="7460"/>
    <cellStyle name="Header2 20 2 3 2 6" xfId="50681"/>
    <cellStyle name="Header2 20 2 3 3" xfId="4104"/>
    <cellStyle name="Header2 20 2 3 3 2" xfId="12147"/>
    <cellStyle name="Header2 20 2 3 3 2 2" xfId="28142"/>
    <cellStyle name="Header2 20 2 3 3 2 2 2" xfId="37177"/>
    <cellStyle name="Header2 20 2 3 3 2 3" xfId="14817"/>
    <cellStyle name="Header2 20 2 3 3 3" xfId="20109"/>
    <cellStyle name="Header2 20 2 3 3 4" xfId="8894"/>
    <cellStyle name="Header2 20 2 3 3 5" xfId="53883"/>
    <cellStyle name="Header2 20 2 3 4" xfId="14156"/>
    <cellStyle name="Header2 20 2 3 4 2" xfId="30145"/>
    <cellStyle name="Header2 20 2 3 4 2 2" xfId="39180"/>
    <cellStyle name="Header2 20 2 3 4 3" xfId="32545"/>
    <cellStyle name="Header2 20 2 3 4 4" xfId="57203"/>
    <cellStyle name="Header2 20 2 3 5" xfId="15471"/>
    <cellStyle name="Header2 20 2 3 6" xfId="6553"/>
    <cellStyle name="Header2 20 2 3 7" xfId="47352"/>
    <cellStyle name="Header2 20 2 4" xfId="1903"/>
    <cellStyle name="Header2 20 2 4 2" xfId="4244"/>
    <cellStyle name="Header2 20 2 4 2 2" xfId="11585"/>
    <cellStyle name="Header2 20 2 4 2 2 2" xfId="27579"/>
    <cellStyle name="Header2 20 2 4 2 2 2 2" xfId="36614"/>
    <cellStyle name="Header2 20 2 4 2 2 3" xfId="19378"/>
    <cellStyle name="Header2 20 2 4 2 3" xfId="15358"/>
    <cellStyle name="Header2 20 2 4 2 4" xfId="9034"/>
    <cellStyle name="Header2 20 2 4 3" xfId="13996"/>
    <cellStyle name="Header2 20 2 4 3 2" xfId="29985"/>
    <cellStyle name="Header2 20 2 4 3 2 2" xfId="39020"/>
    <cellStyle name="Header2 20 2 4 3 3" xfId="32385"/>
    <cellStyle name="Header2 20 2 4 4" xfId="15253"/>
    <cellStyle name="Header2 20 2 4 5" xfId="6693"/>
    <cellStyle name="Header2 20 2 4 6" xfId="45324"/>
    <cellStyle name="Header2 20 2 5" xfId="2043"/>
    <cellStyle name="Header2 20 2 5 2" xfId="4384"/>
    <cellStyle name="Header2 20 2 5 2 2" xfId="10746"/>
    <cellStyle name="Header2 20 2 5 2 2 2" xfId="26740"/>
    <cellStyle name="Header2 20 2 5 2 2 2 2" xfId="35775"/>
    <cellStyle name="Header2 20 2 5 2 2 3" xfId="18924"/>
    <cellStyle name="Header2 20 2 5 2 3" xfId="22059"/>
    <cellStyle name="Header2 20 2 5 2 4" xfId="9174"/>
    <cellStyle name="Header2 20 2 5 3" xfId="13700"/>
    <cellStyle name="Header2 20 2 5 3 2" xfId="29688"/>
    <cellStyle name="Header2 20 2 5 3 2 2" xfId="38723"/>
    <cellStyle name="Header2 20 2 5 3 3" xfId="32088"/>
    <cellStyle name="Header2 20 2 5 4" xfId="15970"/>
    <cellStyle name="Header2 20 2 5 5" xfId="6833"/>
    <cellStyle name="Header2 20 2 5 6" xfId="48697"/>
    <cellStyle name="Header2 20 2 6" xfId="2168"/>
    <cellStyle name="Header2 20 2 6 2" xfId="4509"/>
    <cellStyle name="Header2 20 2 6 2 2" xfId="12280"/>
    <cellStyle name="Header2 20 2 6 2 2 2" xfId="28275"/>
    <cellStyle name="Header2 20 2 6 2 2 2 2" xfId="37310"/>
    <cellStyle name="Header2 20 2 6 2 2 3" xfId="30675"/>
    <cellStyle name="Header2 20 2 6 2 3" xfId="23101"/>
    <cellStyle name="Header2 20 2 6 2 4" xfId="9299"/>
    <cellStyle name="Header2 20 2 6 3" xfId="11062"/>
    <cellStyle name="Header2 20 2 6 3 2" xfId="27056"/>
    <cellStyle name="Header2 20 2 6 3 2 2" xfId="36091"/>
    <cellStyle name="Header2 20 2 6 3 3" xfId="15511"/>
    <cellStyle name="Header2 20 2 6 4" xfId="15862"/>
    <cellStyle name="Header2 20 2 6 5" xfId="6958"/>
    <cellStyle name="Header2 20 2 6 6" xfId="51910"/>
    <cellStyle name="Header2 20 2 7" xfId="2301"/>
    <cellStyle name="Header2 20 2 7 2" xfId="4642"/>
    <cellStyle name="Header2 20 2 7 2 2" xfId="13492"/>
    <cellStyle name="Header2 20 2 7 2 2 2" xfId="29480"/>
    <cellStyle name="Header2 20 2 7 2 2 2 2" xfId="38515"/>
    <cellStyle name="Header2 20 2 7 2 2 3" xfId="31880"/>
    <cellStyle name="Header2 20 2 7 2 3" xfId="19585"/>
    <cellStyle name="Header2 20 2 7 2 4" xfId="9432"/>
    <cellStyle name="Header2 20 2 7 3" xfId="13802"/>
    <cellStyle name="Header2 20 2 7 3 2" xfId="29790"/>
    <cellStyle name="Header2 20 2 7 3 2 2" xfId="38825"/>
    <cellStyle name="Header2 20 2 7 3 3" xfId="32190"/>
    <cellStyle name="Header2 20 2 7 4" xfId="21142"/>
    <cellStyle name="Header2 20 2 7 5" xfId="7091"/>
    <cellStyle name="Header2 20 2 7 6" xfId="55112"/>
    <cellStyle name="Header2 20 2 8" xfId="1172"/>
    <cellStyle name="Header2 20 2 8 2" xfId="3513"/>
    <cellStyle name="Header2 20 2 8 2 2" xfId="13884"/>
    <cellStyle name="Header2 20 2 8 2 2 2" xfId="29873"/>
    <cellStyle name="Header2 20 2 8 2 2 2 2" xfId="38908"/>
    <cellStyle name="Header2 20 2 8 2 2 3" xfId="32273"/>
    <cellStyle name="Header2 20 2 8 2 3" xfId="15936"/>
    <cellStyle name="Header2 20 2 8 2 4" xfId="8303"/>
    <cellStyle name="Header2 20 2 8 3" xfId="12814"/>
    <cellStyle name="Header2 20 2 8 3 2" xfId="28802"/>
    <cellStyle name="Header2 20 2 8 3 2 2" xfId="37837"/>
    <cellStyle name="Header2 20 2 8 3 3" xfId="31202"/>
    <cellStyle name="Header2 20 2 8 4" xfId="16019"/>
    <cellStyle name="Header2 20 2 8 5" xfId="5963"/>
    <cellStyle name="Header2 20 2 9" xfId="852"/>
    <cellStyle name="Header2 20 2 9 2" xfId="3200"/>
    <cellStyle name="Header2 20 2 9 2 2" xfId="11769"/>
    <cellStyle name="Header2 20 2 9 2 2 2" xfId="27763"/>
    <cellStyle name="Header2 20 2 9 2 2 2 2" xfId="36798"/>
    <cellStyle name="Header2 20 2 9 2 2 3" xfId="19446"/>
    <cellStyle name="Header2 20 2 9 2 3" xfId="17846"/>
    <cellStyle name="Header2 20 2 9 2 4" xfId="7990"/>
    <cellStyle name="Header2 20 2 9 3" xfId="16031"/>
    <cellStyle name="Header2 20 2 9 4" xfId="5651"/>
    <cellStyle name="Header2 20 3" xfId="1098"/>
    <cellStyle name="Header2 20 3 10" xfId="17486"/>
    <cellStyle name="Header2 20 3 11" xfId="5896"/>
    <cellStyle name="Header2 20 3 12" xfId="41831"/>
    <cellStyle name="Header2 20 3 2" xfId="1836"/>
    <cellStyle name="Header2 20 3 2 2" xfId="2720"/>
    <cellStyle name="Header2 20 3 2 2 2" xfId="5061"/>
    <cellStyle name="Header2 20 3 2 2 2 2" xfId="10237"/>
    <cellStyle name="Header2 20 3 2 2 2 2 2" xfId="26235"/>
    <cellStyle name="Header2 20 3 2 2 2 2 2 2" xfId="35270"/>
    <cellStyle name="Header2 20 3 2 2 2 2 3" xfId="19078"/>
    <cellStyle name="Header2 20 3 2 2 2 3" xfId="15501"/>
    <cellStyle name="Header2 20 3 2 2 2 4" xfId="9851"/>
    <cellStyle name="Header2 20 3 2 2 2 5" xfId="51669"/>
    <cellStyle name="Header2 20 3 2 2 3" xfId="12455"/>
    <cellStyle name="Header2 20 3 2 2 3 2" xfId="28446"/>
    <cellStyle name="Header2 20 3 2 2 3 2 2" xfId="37481"/>
    <cellStyle name="Header2 20 3 2 2 3 3" xfId="30846"/>
    <cellStyle name="Header2 20 3 2 2 3 4" xfId="54871"/>
    <cellStyle name="Header2 20 3 2 2 4" xfId="18887"/>
    <cellStyle name="Header2 20 3 2 2 4 2" xfId="58191"/>
    <cellStyle name="Header2 20 3 2 2 5" xfId="7510"/>
    <cellStyle name="Header2 20 3 2 2 6" xfId="48288"/>
    <cellStyle name="Header2 20 3 2 3" xfId="4177"/>
    <cellStyle name="Header2 20 3 2 3 2" xfId="13612"/>
    <cellStyle name="Header2 20 3 2 3 2 2" xfId="29600"/>
    <cellStyle name="Header2 20 3 2 3 2 2 2" xfId="38635"/>
    <cellStyle name="Header2 20 3 2 3 2 3" xfId="32000"/>
    <cellStyle name="Header2 20 3 2 3 3" xfId="16633"/>
    <cellStyle name="Header2 20 3 2 3 4" xfId="8967"/>
    <cellStyle name="Header2 20 3 2 3 5" xfId="56231"/>
    <cellStyle name="Header2 20 3 2 4" xfId="12573"/>
    <cellStyle name="Header2 20 3 2 4 2" xfId="28560"/>
    <cellStyle name="Header2 20 3 2 4 2 2" xfId="37595"/>
    <cellStyle name="Header2 20 3 2 4 3" xfId="30960"/>
    <cellStyle name="Header2 20 3 2 5" xfId="16839"/>
    <cellStyle name="Header2 20 3 2 6" xfId="6626"/>
    <cellStyle name="Header2 20 3 2 7" xfId="46441"/>
    <cellStyle name="Header2 20 3 3" xfId="1977"/>
    <cellStyle name="Header2 20 3 3 2" xfId="4318"/>
    <cellStyle name="Header2 20 3 3 2 2" xfId="13138"/>
    <cellStyle name="Header2 20 3 3 2 2 2" xfId="29126"/>
    <cellStyle name="Header2 20 3 3 2 2 2 2" xfId="38161"/>
    <cellStyle name="Header2 20 3 3 2 2 3" xfId="31526"/>
    <cellStyle name="Header2 20 3 3 2 3" xfId="18999"/>
    <cellStyle name="Header2 20 3 3 2 4" xfId="9108"/>
    <cellStyle name="Header2 20 3 3 2 5" xfId="50916"/>
    <cellStyle name="Header2 20 3 3 3" xfId="13806"/>
    <cellStyle name="Header2 20 3 3 3 2" xfId="29794"/>
    <cellStyle name="Header2 20 3 3 3 2 2" xfId="38829"/>
    <cellStyle name="Header2 20 3 3 3 3" xfId="32194"/>
    <cellStyle name="Header2 20 3 3 3 4" xfId="54118"/>
    <cellStyle name="Header2 20 3 3 4" xfId="16341"/>
    <cellStyle name="Header2 20 3 3 4 2" xfId="57438"/>
    <cellStyle name="Header2 20 3 3 5" xfId="6767"/>
    <cellStyle name="Header2 20 3 3 6" xfId="47574"/>
    <cellStyle name="Header2 20 3 4" xfId="2114"/>
    <cellStyle name="Header2 20 3 4 2" xfId="4455"/>
    <cellStyle name="Header2 20 3 4 2 2" xfId="13085"/>
    <cellStyle name="Header2 20 3 4 2 2 2" xfId="29073"/>
    <cellStyle name="Header2 20 3 4 2 2 2 2" xfId="38108"/>
    <cellStyle name="Header2 20 3 4 2 2 3" xfId="31473"/>
    <cellStyle name="Header2 20 3 4 2 3" xfId="17618"/>
    <cellStyle name="Header2 20 3 4 2 4" xfId="9245"/>
    <cellStyle name="Header2 20 3 4 3" xfId="14082"/>
    <cellStyle name="Header2 20 3 4 3 2" xfId="30071"/>
    <cellStyle name="Header2 20 3 4 3 2 2" xfId="39106"/>
    <cellStyle name="Header2 20 3 4 3 3" xfId="32471"/>
    <cellStyle name="Header2 20 3 4 4" xfId="16649"/>
    <cellStyle name="Header2 20 3 4 5" xfId="6904"/>
    <cellStyle name="Header2 20 3 4 6" xfId="45559"/>
    <cellStyle name="Header2 20 3 5" xfId="2243"/>
    <cellStyle name="Header2 20 3 5 2" xfId="4584"/>
    <cellStyle name="Header2 20 3 5 2 2" xfId="10139"/>
    <cellStyle name="Header2 20 3 5 2 2 2" xfId="26141"/>
    <cellStyle name="Header2 20 3 5 2 2 2 2" xfId="35176"/>
    <cellStyle name="Header2 20 3 5 2 2 3" xfId="23215"/>
    <cellStyle name="Header2 20 3 5 2 3" xfId="20091"/>
    <cellStyle name="Header2 20 3 5 2 4" xfId="9374"/>
    <cellStyle name="Header2 20 3 5 3" xfId="11516"/>
    <cellStyle name="Header2 20 3 5 3 2" xfId="27510"/>
    <cellStyle name="Header2 20 3 5 3 2 2" xfId="36545"/>
    <cellStyle name="Header2 20 3 5 3 3" xfId="18487"/>
    <cellStyle name="Header2 20 3 5 4" xfId="16404"/>
    <cellStyle name="Header2 20 3 5 5" xfId="7033"/>
    <cellStyle name="Header2 20 3 5 6" xfId="48932"/>
    <cellStyle name="Header2 20 3 6" xfId="2372"/>
    <cellStyle name="Header2 20 3 6 2" xfId="4713"/>
    <cellStyle name="Header2 20 3 6 2 2" xfId="13603"/>
    <cellStyle name="Header2 20 3 6 2 2 2" xfId="29591"/>
    <cellStyle name="Header2 20 3 6 2 2 2 2" xfId="38626"/>
    <cellStyle name="Header2 20 3 6 2 2 3" xfId="31991"/>
    <cellStyle name="Header2 20 3 6 2 3" xfId="22142"/>
    <cellStyle name="Header2 20 3 6 2 4" xfId="9503"/>
    <cellStyle name="Header2 20 3 6 3" xfId="11559"/>
    <cellStyle name="Header2 20 3 6 3 2" xfId="27553"/>
    <cellStyle name="Header2 20 3 6 3 2 2" xfId="36588"/>
    <cellStyle name="Header2 20 3 6 3 3" xfId="16008"/>
    <cellStyle name="Header2 20 3 6 4" xfId="22166"/>
    <cellStyle name="Header2 20 3 6 5" xfId="7162"/>
    <cellStyle name="Header2 20 3 6 6" xfId="52145"/>
    <cellStyle name="Header2 20 3 7" xfId="1677"/>
    <cellStyle name="Header2 20 3 7 2" xfId="4018"/>
    <cellStyle name="Header2 20 3 7 2 2" xfId="11102"/>
    <cellStyle name="Header2 20 3 7 2 2 2" xfId="27096"/>
    <cellStyle name="Header2 20 3 7 2 2 2 2" xfId="36131"/>
    <cellStyle name="Header2 20 3 7 2 2 3" xfId="17176"/>
    <cellStyle name="Header2 20 3 7 2 3" xfId="22610"/>
    <cellStyle name="Header2 20 3 7 2 4" xfId="8808"/>
    <cellStyle name="Header2 20 3 7 3" xfId="11274"/>
    <cellStyle name="Header2 20 3 7 3 2" xfId="27268"/>
    <cellStyle name="Header2 20 3 7 3 2 2" xfId="36303"/>
    <cellStyle name="Header2 20 3 7 3 3" xfId="18489"/>
    <cellStyle name="Header2 20 3 7 4" xfId="16776"/>
    <cellStyle name="Header2 20 3 7 5" xfId="6467"/>
    <cellStyle name="Header2 20 3 7 6" xfId="55347"/>
    <cellStyle name="Header2 20 3 8" xfId="2610"/>
    <cellStyle name="Header2 20 3 8 2" xfId="4951"/>
    <cellStyle name="Header2 20 3 8 2 2" xfId="12360"/>
    <cellStyle name="Header2 20 3 8 2 2 2" xfId="28351"/>
    <cellStyle name="Header2 20 3 8 2 2 2 2" xfId="37386"/>
    <cellStyle name="Header2 20 3 8 2 2 3" xfId="30751"/>
    <cellStyle name="Header2 20 3 8 2 3" xfId="22903"/>
    <cellStyle name="Header2 20 3 8 2 4" xfId="9741"/>
    <cellStyle name="Header2 20 3 8 3" xfId="20499"/>
    <cellStyle name="Header2 20 3 8 4" xfId="7400"/>
    <cellStyle name="Header2 20 3 9" xfId="3446"/>
    <cellStyle name="Header2 20 3 9 2" xfId="11044"/>
    <cellStyle name="Header2 20 3 9 2 2" xfId="27038"/>
    <cellStyle name="Header2 20 3 9 2 2 2" xfId="36073"/>
    <cellStyle name="Header2 20 3 9 2 3" xfId="21829"/>
    <cellStyle name="Header2 20 3 9 3" xfId="18881"/>
    <cellStyle name="Header2 20 3 9 4" xfId="8236"/>
    <cellStyle name="Header2 20 4" xfId="876"/>
    <cellStyle name="Header2 20 4 2" xfId="1372"/>
    <cellStyle name="Header2 20 4 2 2" xfId="3713"/>
    <cellStyle name="Header2 20 4 2 2 2" xfId="13567"/>
    <cellStyle name="Header2 20 4 2 2 2 2" xfId="29555"/>
    <cellStyle name="Header2 20 4 2 2 2 2 2" xfId="38590"/>
    <cellStyle name="Header2 20 4 2 2 2 3" xfId="31955"/>
    <cellStyle name="Header2 20 4 2 2 3" xfId="17499"/>
    <cellStyle name="Header2 20 4 2 2 4" xfId="8503"/>
    <cellStyle name="Header2 20 4 2 2 5" xfId="51157"/>
    <cellStyle name="Header2 20 4 2 3" xfId="10419"/>
    <cellStyle name="Header2 20 4 2 3 2" xfId="26417"/>
    <cellStyle name="Header2 20 4 2 3 2 2" xfId="35452"/>
    <cellStyle name="Header2 20 4 2 3 3" xfId="16621"/>
    <cellStyle name="Header2 20 4 2 3 4" xfId="54359"/>
    <cellStyle name="Header2 20 4 2 4" xfId="17971"/>
    <cellStyle name="Header2 20 4 2 4 2" xfId="57679"/>
    <cellStyle name="Header2 20 4 2 5" xfId="6163"/>
    <cellStyle name="Header2 20 4 2 6" xfId="47805"/>
    <cellStyle name="Header2 20 4 3" xfId="2792"/>
    <cellStyle name="Header2 20 4 3 2" xfId="5133"/>
    <cellStyle name="Header2 20 4 3 2 2" xfId="10173"/>
    <cellStyle name="Header2 20 4 3 2 2 2" xfId="26171"/>
    <cellStyle name="Header2 20 4 3 2 2 2 2" xfId="35206"/>
    <cellStyle name="Header2 20 4 3 2 2 3" xfId="16746"/>
    <cellStyle name="Header2 20 4 3 2 3" xfId="15378"/>
    <cellStyle name="Header2 20 4 3 2 4" xfId="9923"/>
    <cellStyle name="Header2 20 4 3 3" xfId="17016"/>
    <cellStyle name="Header2 20 4 3 4" xfId="7582"/>
    <cellStyle name="Header2 20 4 3 5" xfId="55713"/>
    <cellStyle name="Header2 20 4 4" xfId="3224"/>
    <cellStyle name="Header2 20 4 4 2" xfId="12113"/>
    <cellStyle name="Header2 20 4 4 2 2" xfId="28108"/>
    <cellStyle name="Header2 20 4 4 2 2 2" xfId="37143"/>
    <cellStyle name="Header2 20 4 4 2 3" xfId="14847"/>
    <cellStyle name="Header2 20 4 4 3" xfId="17088"/>
    <cellStyle name="Header2 20 4 4 4" xfId="8014"/>
    <cellStyle name="Header2 20 4 5" xfId="16282"/>
    <cellStyle name="Header2 20 4 6" xfId="5675"/>
    <cellStyle name="Header2 20 4 7" xfId="45957"/>
    <cellStyle name="Header2 20 5" xfId="1434"/>
    <cellStyle name="Header2 20 5 2" xfId="2541"/>
    <cellStyle name="Header2 20 5 2 2" xfId="4882"/>
    <cellStyle name="Header2 20 5 2 2 2" xfId="14244"/>
    <cellStyle name="Header2 20 5 2 2 2 2" xfId="30234"/>
    <cellStyle name="Header2 20 5 2 2 2 2 2" xfId="39269"/>
    <cellStyle name="Header2 20 5 2 2 2 3" xfId="32634"/>
    <cellStyle name="Header2 20 5 2 2 3" xfId="18439"/>
    <cellStyle name="Header2 20 5 2 2 4" xfId="9672"/>
    <cellStyle name="Header2 20 5 2 3" xfId="11002"/>
    <cellStyle name="Header2 20 5 2 3 2" xfId="26996"/>
    <cellStyle name="Header2 20 5 2 3 2 2" xfId="36031"/>
    <cellStyle name="Header2 20 5 2 3 3" xfId="23565"/>
    <cellStyle name="Header2 20 5 2 4" xfId="22765"/>
    <cellStyle name="Header2 20 5 2 5" xfId="7331"/>
    <cellStyle name="Header2 20 5 3" xfId="3775"/>
    <cellStyle name="Header2 20 5 3 2" xfId="13678"/>
    <cellStyle name="Header2 20 5 3 2 2" xfId="29666"/>
    <cellStyle name="Header2 20 5 3 2 2 2" xfId="38701"/>
    <cellStyle name="Header2 20 5 3 2 3" xfId="32066"/>
    <cellStyle name="Header2 20 5 3 3" xfId="22881"/>
    <cellStyle name="Header2 20 5 3 4" xfId="8565"/>
    <cellStyle name="Header2 20 5 4" xfId="11511"/>
    <cellStyle name="Header2 20 5 4 2" xfId="27505"/>
    <cellStyle name="Header2 20 5 4 2 2" xfId="36540"/>
    <cellStyle name="Header2 20 5 4 3" xfId="20821"/>
    <cellStyle name="Header2 20 5 5" xfId="19411"/>
    <cellStyle name="Header2 20 5 6" xfId="6225"/>
    <cellStyle name="Header2 20 5 7" xfId="44823"/>
    <cellStyle name="Header2 20 6" xfId="1312"/>
    <cellStyle name="Header2 20 6 2" xfId="3653"/>
    <cellStyle name="Header2 20 6 2 2" xfId="13334"/>
    <cellStyle name="Header2 20 6 2 2 2" xfId="29322"/>
    <cellStyle name="Header2 20 6 2 2 2 2" xfId="38357"/>
    <cellStyle name="Header2 20 6 2 2 3" xfId="31722"/>
    <cellStyle name="Header2 20 6 2 3" xfId="16185"/>
    <cellStyle name="Header2 20 6 2 4" xfId="8443"/>
    <cellStyle name="Header2 20 6 3" xfId="10470"/>
    <cellStyle name="Header2 20 6 3 2" xfId="26468"/>
    <cellStyle name="Header2 20 6 3 2 2" xfId="35503"/>
    <cellStyle name="Header2 20 6 3 3" xfId="15996"/>
    <cellStyle name="Header2 20 6 4" xfId="17661"/>
    <cellStyle name="Header2 20 6 5" xfId="6103"/>
    <cellStyle name="Header2 20 7" xfId="1477"/>
    <cellStyle name="Header2 20 7 2" xfId="3818"/>
    <cellStyle name="Header2 20 7 2 2" xfId="13047"/>
    <cellStyle name="Header2 20 7 2 2 2" xfId="29035"/>
    <cellStyle name="Header2 20 7 2 2 2 2" xfId="38070"/>
    <cellStyle name="Header2 20 7 2 2 3" xfId="31435"/>
    <cellStyle name="Header2 20 7 2 3" xfId="16519"/>
    <cellStyle name="Header2 20 7 2 4" xfId="8608"/>
    <cellStyle name="Header2 20 7 3" xfId="14165"/>
    <cellStyle name="Header2 20 7 3 2" xfId="30154"/>
    <cellStyle name="Header2 20 7 3 2 2" xfId="39189"/>
    <cellStyle name="Header2 20 7 3 3" xfId="32554"/>
    <cellStyle name="Header2 20 7 4" xfId="16874"/>
    <cellStyle name="Header2 20 7 5" xfId="6268"/>
    <cellStyle name="Header2 20 8" xfId="1258"/>
    <cellStyle name="Header2 20 8 2" xfId="3599"/>
    <cellStyle name="Header2 20 8 2 2" xfId="11815"/>
    <cellStyle name="Header2 20 8 2 2 2" xfId="27809"/>
    <cellStyle name="Header2 20 8 2 2 2 2" xfId="36844"/>
    <cellStyle name="Header2 20 8 2 2 3" xfId="18209"/>
    <cellStyle name="Header2 20 8 2 3" xfId="15324"/>
    <cellStyle name="Header2 20 8 2 4" xfId="8389"/>
    <cellStyle name="Header2 20 8 3" xfId="13104"/>
    <cellStyle name="Header2 20 8 3 2" xfId="29092"/>
    <cellStyle name="Header2 20 8 3 2 2" xfId="38127"/>
    <cellStyle name="Header2 20 8 3 3" xfId="31492"/>
    <cellStyle name="Header2 20 8 4" xfId="15001"/>
    <cellStyle name="Header2 20 8 5" xfId="6049"/>
    <cellStyle name="Header2 20 9" xfId="2098"/>
    <cellStyle name="Header2 20 9 2" xfId="4439"/>
    <cellStyle name="Header2 20 9 2 2" xfId="13262"/>
    <cellStyle name="Header2 20 9 2 2 2" xfId="29250"/>
    <cellStyle name="Header2 20 9 2 2 2 2" xfId="38285"/>
    <cellStyle name="Header2 20 9 2 2 3" xfId="31650"/>
    <cellStyle name="Header2 20 9 2 3" xfId="19111"/>
    <cellStyle name="Header2 20 9 2 4" xfId="9229"/>
    <cellStyle name="Header2 20 9 3" xfId="11063"/>
    <cellStyle name="Header2 20 9 3 2" xfId="27057"/>
    <cellStyle name="Header2 20 9 3 2 2" xfId="36092"/>
    <cellStyle name="Header2 20 9 3 3" xfId="14924"/>
    <cellStyle name="Header2 20 9 4" xfId="16340"/>
    <cellStyle name="Header2 20 9 5" xfId="6888"/>
    <cellStyle name="Header2 21" xfId="224"/>
    <cellStyle name="Header2 21 10" xfId="940"/>
    <cellStyle name="Header2 21 10 2" xfId="3288"/>
    <cellStyle name="Header2 21 10 2 2" xfId="12112"/>
    <cellStyle name="Header2 21 10 2 2 2" xfId="28107"/>
    <cellStyle name="Header2 21 10 2 2 2 2" xfId="37142"/>
    <cellStyle name="Header2 21 10 2 2 3" xfId="14848"/>
    <cellStyle name="Header2 21 10 2 3" xfId="22801"/>
    <cellStyle name="Header2 21 10 2 4" xfId="8078"/>
    <cellStyle name="Header2 21 10 3" xfId="12842"/>
    <cellStyle name="Header2 21 10 3 2" xfId="28830"/>
    <cellStyle name="Header2 21 10 3 2 2" xfId="37865"/>
    <cellStyle name="Header2 21 10 3 3" xfId="31230"/>
    <cellStyle name="Header2 21 10 4" xfId="16953"/>
    <cellStyle name="Header2 21 10 5" xfId="5739"/>
    <cellStyle name="Header2 21 11" xfId="3004"/>
    <cellStyle name="Header2 21 11 2" xfId="11304"/>
    <cellStyle name="Header2 21 11 2 2" xfId="27298"/>
    <cellStyle name="Header2 21 11 2 2 2" xfId="36333"/>
    <cellStyle name="Header2 21 11 2 3" xfId="15513"/>
    <cellStyle name="Header2 21 11 3" xfId="15483"/>
    <cellStyle name="Header2 21 11 4" xfId="7794"/>
    <cellStyle name="Header2 21 12" xfId="636"/>
    <cellStyle name="Header2 21 12 2" xfId="24079"/>
    <cellStyle name="Header2 21 12 2 2" xfId="33114"/>
    <cellStyle name="Header2 21 12 3" xfId="16350"/>
    <cellStyle name="Header2 21 12 4" xfId="5455"/>
    <cellStyle name="Header2 21 13" xfId="18783"/>
    <cellStyle name="Header2 21 14" xfId="40508"/>
    <cellStyle name="Header2 21 2" xfId="526"/>
    <cellStyle name="Header2 21 2 10" xfId="3077"/>
    <cellStyle name="Header2 21 2 10 2" xfId="13343"/>
    <cellStyle name="Header2 21 2 10 2 2" xfId="29331"/>
    <cellStyle name="Header2 21 2 10 2 2 2" xfId="38366"/>
    <cellStyle name="Header2 21 2 10 2 3" xfId="31731"/>
    <cellStyle name="Header2 21 2 10 3" xfId="21543"/>
    <cellStyle name="Header2 21 2 10 4" xfId="7867"/>
    <cellStyle name="Header2 21 2 11" xfId="729"/>
    <cellStyle name="Header2 21 2 11 2" xfId="24152"/>
    <cellStyle name="Header2 21 2 11 2 2" xfId="33187"/>
    <cellStyle name="Header2 21 2 11 3" xfId="15077"/>
    <cellStyle name="Header2 21 2 11 4" xfId="5528"/>
    <cellStyle name="Header2 21 2 12" xfId="17740"/>
    <cellStyle name="Header2 21 2 13" xfId="5375"/>
    <cellStyle name="Header2 21 2 14" xfId="41597"/>
    <cellStyle name="Header2 21 2 2" xfId="1038"/>
    <cellStyle name="Header2 21 2 2 2" xfId="1603"/>
    <cellStyle name="Header2 21 2 2 2 2" xfId="3944"/>
    <cellStyle name="Header2 21 2 2 2 2 2" xfId="11175"/>
    <cellStyle name="Header2 21 2 2 2 2 2 2" xfId="27169"/>
    <cellStyle name="Header2 21 2 2 2 2 2 2 2" xfId="36204"/>
    <cellStyle name="Header2 21 2 2 2 2 2 3" xfId="17432"/>
    <cellStyle name="Header2 21 2 2 2 2 3" xfId="21387"/>
    <cellStyle name="Header2 21 2 2 2 2 4" xfId="8734"/>
    <cellStyle name="Header2 21 2 2 2 2 5" xfId="51435"/>
    <cellStyle name="Header2 21 2 2 2 3" xfId="13859"/>
    <cellStyle name="Header2 21 2 2 2 3 2" xfId="29848"/>
    <cellStyle name="Header2 21 2 2 2 3 2 2" xfId="38883"/>
    <cellStyle name="Header2 21 2 2 2 3 3" xfId="32248"/>
    <cellStyle name="Header2 21 2 2 2 3 4" xfId="54637"/>
    <cellStyle name="Header2 21 2 2 2 4" xfId="19394"/>
    <cellStyle name="Header2 21 2 2 2 4 2" xfId="57957"/>
    <cellStyle name="Header2 21 2 2 2 5" xfId="6394"/>
    <cellStyle name="Header2 21 2 2 2 6" xfId="48068"/>
    <cellStyle name="Header2 21 2 2 3" xfId="2470"/>
    <cellStyle name="Header2 21 2 2 3 2" xfId="4811"/>
    <cellStyle name="Header2 21 2 2 3 2 2" xfId="12362"/>
    <cellStyle name="Header2 21 2 2 3 2 2 2" xfId="28353"/>
    <cellStyle name="Header2 21 2 2 3 2 2 2 2" xfId="37388"/>
    <cellStyle name="Header2 21 2 2 3 2 2 3" xfId="30753"/>
    <cellStyle name="Header2 21 2 2 3 2 3" xfId="17445"/>
    <cellStyle name="Header2 21 2 2 3 2 4" xfId="9601"/>
    <cellStyle name="Header2 21 2 2 3 3" xfId="23780"/>
    <cellStyle name="Header2 21 2 2 3 4" xfId="7260"/>
    <cellStyle name="Header2 21 2 2 3 5" xfId="55997"/>
    <cellStyle name="Header2 21 2 2 4" xfId="3386"/>
    <cellStyle name="Header2 21 2 2 4 2" xfId="12349"/>
    <cellStyle name="Header2 21 2 2 4 2 2" xfId="28344"/>
    <cellStyle name="Header2 21 2 2 4 2 2 2" xfId="37379"/>
    <cellStyle name="Header2 21 2 2 4 2 3" xfId="30744"/>
    <cellStyle name="Header2 21 2 2 4 3" xfId="20494"/>
    <cellStyle name="Header2 21 2 2 4 4" xfId="8176"/>
    <cellStyle name="Header2 21 2 2 5" xfId="15537"/>
    <cellStyle name="Header2 21 2 2 6" xfId="5837"/>
    <cellStyle name="Header2 21 2 2 7" xfId="46220"/>
    <cellStyle name="Header2 21 2 3" xfId="1764"/>
    <cellStyle name="Header2 21 2 3 2" xfId="2671"/>
    <cellStyle name="Header2 21 2 3 2 2" xfId="5012"/>
    <cellStyle name="Header2 21 2 3 2 2 2" xfId="10282"/>
    <cellStyle name="Header2 21 2 3 2 2 2 2" xfId="26280"/>
    <cellStyle name="Header2 21 2 3 2 2 2 2 2" xfId="35315"/>
    <cellStyle name="Header2 21 2 3 2 2 2 3" xfId="16313"/>
    <cellStyle name="Header2 21 2 3 2 2 3" xfId="17328"/>
    <cellStyle name="Header2 21 2 3 2 2 4" xfId="9802"/>
    <cellStyle name="Header2 21 2 3 2 3" xfId="13900"/>
    <cellStyle name="Header2 21 2 3 2 3 2" xfId="29889"/>
    <cellStyle name="Header2 21 2 3 2 3 2 2" xfId="38924"/>
    <cellStyle name="Header2 21 2 3 2 3 3" xfId="32289"/>
    <cellStyle name="Header2 21 2 3 2 4" xfId="15549"/>
    <cellStyle name="Header2 21 2 3 2 5" xfId="7461"/>
    <cellStyle name="Header2 21 2 3 2 6" xfId="50682"/>
    <cellStyle name="Header2 21 2 3 3" xfId="4105"/>
    <cellStyle name="Header2 21 2 3 3 2" xfId="11412"/>
    <cellStyle name="Header2 21 2 3 3 2 2" xfId="27406"/>
    <cellStyle name="Header2 21 2 3 3 2 2 2" xfId="36441"/>
    <cellStyle name="Header2 21 2 3 3 2 3" xfId="18214"/>
    <cellStyle name="Header2 21 2 3 3 3" xfId="18103"/>
    <cellStyle name="Header2 21 2 3 3 4" xfId="8895"/>
    <cellStyle name="Header2 21 2 3 3 5" xfId="53884"/>
    <cellStyle name="Header2 21 2 3 4" xfId="12252"/>
    <cellStyle name="Header2 21 2 3 4 2" xfId="28247"/>
    <cellStyle name="Header2 21 2 3 4 2 2" xfId="37282"/>
    <cellStyle name="Header2 21 2 3 4 3" xfId="30647"/>
    <cellStyle name="Header2 21 2 3 4 4" xfId="57204"/>
    <cellStyle name="Header2 21 2 3 5" xfId="17745"/>
    <cellStyle name="Header2 21 2 3 6" xfId="6554"/>
    <cellStyle name="Header2 21 2 3 7" xfId="47353"/>
    <cellStyle name="Header2 21 2 4" xfId="1904"/>
    <cellStyle name="Header2 21 2 4 2" xfId="4245"/>
    <cellStyle name="Header2 21 2 4 2 2" xfId="13387"/>
    <cellStyle name="Header2 21 2 4 2 2 2" xfId="29375"/>
    <cellStyle name="Header2 21 2 4 2 2 2 2" xfId="38410"/>
    <cellStyle name="Header2 21 2 4 2 2 3" xfId="31775"/>
    <cellStyle name="Header2 21 2 4 2 3" xfId="21675"/>
    <cellStyle name="Header2 21 2 4 2 4" xfId="9035"/>
    <cellStyle name="Header2 21 2 4 3" xfId="12084"/>
    <cellStyle name="Header2 21 2 4 3 2" xfId="28079"/>
    <cellStyle name="Header2 21 2 4 3 2 2" xfId="37114"/>
    <cellStyle name="Header2 21 2 4 3 3" xfId="14873"/>
    <cellStyle name="Header2 21 2 4 4" xfId="21468"/>
    <cellStyle name="Header2 21 2 4 5" xfId="6694"/>
    <cellStyle name="Header2 21 2 4 6" xfId="45325"/>
    <cellStyle name="Header2 21 2 5" xfId="2044"/>
    <cellStyle name="Header2 21 2 5 2" xfId="4385"/>
    <cellStyle name="Header2 21 2 5 2 2" xfId="12429"/>
    <cellStyle name="Header2 21 2 5 2 2 2" xfId="28420"/>
    <cellStyle name="Header2 21 2 5 2 2 2 2" xfId="37455"/>
    <cellStyle name="Header2 21 2 5 2 2 3" xfId="30820"/>
    <cellStyle name="Header2 21 2 5 2 3" xfId="19934"/>
    <cellStyle name="Header2 21 2 5 2 4" xfId="9175"/>
    <cellStyle name="Header2 21 2 5 3" xfId="11783"/>
    <cellStyle name="Header2 21 2 5 3 2" xfId="27777"/>
    <cellStyle name="Header2 21 2 5 3 2 2" xfId="36812"/>
    <cellStyle name="Header2 21 2 5 3 3" xfId="18549"/>
    <cellStyle name="Header2 21 2 5 4" xfId="19507"/>
    <cellStyle name="Header2 21 2 5 5" xfId="6834"/>
    <cellStyle name="Header2 21 2 5 6" xfId="48698"/>
    <cellStyle name="Header2 21 2 6" xfId="2169"/>
    <cellStyle name="Header2 21 2 6 2" xfId="4510"/>
    <cellStyle name="Header2 21 2 6 2 2" xfId="13135"/>
    <cellStyle name="Header2 21 2 6 2 2 2" xfId="29123"/>
    <cellStyle name="Header2 21 2 6 2 2 2 2" xfId="38158"/>
    <cellStyle name="Header2 21 2 6 2 2 3" xfId="31523"/>
    <cellStyle name="Header2 21 2 6 2 3" xfId="22371"/>
    <cellStyle name="Header2 21 2 6 2 4" xfId="9300"/>
    <cellStyle name="Header2 21 2 6 3" xfId="10648"/>
    <cellStyle name="Header2 21 2 6 3 2" xfId="26642"/>
    <cellStyle name="Header2 21 2 6 3 2 2" xfId="35677"/>
    <cellStyle name="Header2 21 2 6 3 3" xfId="22183"/>
    <cellStyle name="Header2 21 2 6 4" xfId="21707"/>
    <cellStyle name="Header2 21 2 6 5" xfId="6959"/>
    <cellStyle name="Header2 21 2 6 6" xfId="51911"/>
    <cellStyle name="Header2 21 2 7" xfId="2302"/>
    <cellStyle name="Header2 21 2 7 2" xfId="4643"/>
    <cellStyle name="Header2 21 2 7 2 2" xfId="13977"/>
    <cellStyle name="Header2 21 2 7 2 2 2" xfId="29966"/>
    <cellStyle name="Header2 21 2 7 2 2 2 2" xfId="39001"/>
    <cellStyle name="Header2 21 2 7 2 2 3" xfId="32366"/>
    <cellStyle name="Header2 21 2 7 2 3" xfId="19243"/>
    <cellStyle name="Header2 21 2 7 2 4" xfId="9433"/>
    <cellStyle name="Header2 21 2 7 3" xfId="11886"/>
    <cellStyle name="Header2 21 2 7 3 2" xfId="27880"/>
    <cellStyle name="Header2 21 2 7 3 2 2" xfId="36915"/>
    <cellStyle name="Header2 21 2 7 3 3" xfId="17345"/>
    <cellStyle name="Header2 21 2 7 4" xfId="21956"/>
    <cellStyle name="Header2 21 2 7 5" xfId="7092"/>
    <cellStyle name="Header2 21 2 7 6" xfId="55113"/>
    <cellStyle name="Header2 21 2 8" xfId="1173"/>
    <cellStyle name="Header2 21 2 8 2" xfId="3514"/>
    <cellStyle name="Header2 21 2 8 2 2" xfId="11970"/>
    <cellStyle name="Header2 21 2 8 2 2 2" xfId="27965"/>
    <cellStyle name="Header2 21 2 8 2 2 2 2" xfId="37000"/>
    <cellStyle name="Header2 21 2 8 2 2 3" xfId="18349"/>
    <cellStyle name="Header2 21 2 8 2 3" xfId="22210"/>
    <cellStyle name="Header2 21 2 8 2 4" xfId="8304"/>
    <cellStyle name="Header2 21 2 8 3" xfId="10893"/>
    <cellStyle name="Header2 21 2 8 3 2" xfId="26887"/>
    <cellStyle name="Header2 21 2 8 3 2 2" xfId="35922"/>
    <cellStyle name="Header2 21 2 8 3 3" xfId="21884"/>
    <cellStyle name="Header2 21 2 8 4" xfId="17406"/>
    <cellStyle name="Header2 21 2 8 5" xfId="5964"/>
    <cellStyle name="Header2 21 2 9" xfId="2468"/>
    <cellStyle name="Header2 21 2 9 2" xfId="4809"/>
    <cellStyle name="Header2 21 2 9 2 2" xfId="11217"/>
    <cellStyle name="Header2 21 2 9 2 2 2" xfId="27211"/>
    <cellStyle name="Header2 21 2 9 2 2 2 2" xfId="36246"/>
    <cellStyle name="Header2 21 2 9 2 2 3" xfId="15885"/>
    <cellStyle name="Header2 21 2 9 2 3" xfId="15314"/>
    <cellStyle name="Header2 21 2 9 2 4" xfId="9599"/>
    <cellStyle name="Header2 21 2 9 3" xfId="21413"/>
    <cellStyle name="Header2 21 2 9 4" xfId="7258"/>
    <cellStyle name="Header2 21 3" xfId="1099"/>
    <cellStyle name="Header2 21 3 10" xfId="15360"/>
    <cellStyle name="Header2 21 3 11" xfId="5897"/>
    <cellStyle name="Header2 21 3 12" xfId="41832"/>
    <cellStyle name="Header2 21 3 2" xfId="1837"/>
    <cellStyle name="Header2 21 3 2 2" xfId="2721"/>
    <cellStyle name="Header2 21 3 2 2 2" xfId="5062"/>
    <cellStyle name="Header2 21 3 2 2 2 2" xfId="10236"/>
    <cellStyle name="Header2 21 3 2 2 2 2 2" xfId="26234"/>
    <cellStyle name="Header2 21 3 2 2 2 2 2 2" xfId="35269"/>
    <cellStyle name="Header2 21 3 2 2 2 2 3" xfId="23598"/>
    <cellStyle name="Header2 21 3 2 2 2 3" xfId="14933"/>
    <cellStyle name="Header2 21 3 2 2 2 4" xfId="9852"/>
    <cellStyle name="Header2 21 3 2 2 2 5" xfId="51670"/>
    <cellStyle name="Header2 21 3 2 2 3" xfId="10535"/>
    <cellStyle name="Header2 21 3 2 2 3 2" xfId="26533"/>
    <cellStyle name="Header2 21 3 2 2 3 2 2" xfId="35568"/>
    <cellStyle name="Header2 21 3 2 2 3 3" xfId="21601"/>
    <cellStyle name="Header2 21 3 2 2 3 4" xfId="54872"/>
    <cellStyle name="Header2 21 3 2 2 4" xfId="16768"/>
    <cellStyle name="Header2 21 3 2 2 4 2" xfId="58192"/>
    <cellStyle name="Header2 21 3 2 2 5" xfId="7511"/>
    <cellStyle name="Header2 21 3 2 2 6" xfId="48289"/>
    <cellStyle name="Header2 21 3 2 3" xfId="4178"/>
    <cellStyle name="Header2 21 3 2 3 2" xfId="11693"/>
    <cellStyle name="Header2 21 3 2 3 2 2" xfId="27687"/>
    <cellStyle name="Header2 21 3 2 3 2 2 2" xfId="36722"/>
    <cellStyle name="Header2 21 3 2 3 2 3" xfId="18093"/>
    <cellStyle name="Header2 21 3 2 3 3" xfId="21859"/>
    <cellStyle name="Header2 21 3 2 3 4" xfId="8968"/>
    <cellStyle name="Header2 21 3 2 3 5" xfId="56232"/>
    <cellStyle name="Header2 21 3 2 4" xfId="10653"/>
    <cellStyle name="Header2 21 3 2 4 2" xfId="26647"/>
    <cellStyle name="Header2 21 3 2 4 2 2" xfId="35682"/>
    <cellStyle name="Header2 21 3 2 4 3" xfId="17824"/>
    <cellStyle name="Header2 21 3 2 5" xfId="21321"/>
    <cellStyle name="Header2 21 3 2 6" xfId="6627"/>
    <cellStyle name="Header2 21 3 2 7" xfId="46442"/>
    <cellStyle name="Header2 21 3 3" xfId="1978"/>
    <cellStyle name="Header2 21 3 3 2" xfId="4319"/>
    <cellStyle name="Header2 21 3 3 2 2" xfId="11225"/>
    <cellStyle name="Header2 21 3 3 2 2 2" xfId="27219"/>
    <cellStyle name="Header2 21 3 3 2 2 2 2" xfId="36254"/>
    <cellStyle name="Header2 21 3 3 2 2 3" xfId="20284"/>
    <cellStyle name="Header2 21 3 3 2 3" xfId="16882"/>
    <cellStyle name="Header2 21 3 3 2 4" xfId="9109"/>
    <cellStyle name="Header2 21 3 3 2 5" xfId="50917"/>
    <cellStyle name="Header2 21 3 3 3" xfId="11890"/>
    <cellStyle name="Header2 21 3 3 3 2" xfId="27884"/>
    <cellStyle name="Header2 21 3 3 3 2 2" xfId="36919"/>
    <cellStyle name="Header2 21 3 3 3 3" xfId="16986"/>
    <cellStyle name="Header2 21 3 3 3 4" xfId="54119"/>
    <cellStyle name="Header2 21 3 3 4" xfId="15669"/>
    <cellStyle name="Header2 21 3 3 4 2" xfId="57439"/>
    <cellStyle name="Header2 21 3 3 5" xfId="6768"/>
    <cellStyle name="Header2 21 3 3 6" xfId="47575"/>
    <cellStyle name="Header2 21 3 4" xfId="2115"/>
    <cellStyle name="Header2 21 3 4 2" xfId="4456"/>
    <cellStyle name="Header2 21 3 4 2 2" xfId="11174"/>
    <cellStyle name="Header2 21 3 4 2 2 2" xfId="27168"/>
    <cellStyle name="Header2 21 3 4 2 2 2 2" xfId="36203"/>
    <cellStyle name="Header2 21 3 4 2 2 3" xfId="23143"/>
    <cellStyle name="Header2 21 3 4 2 3" xfId="15492"/>
    <cellStyle name="Header2 21 3 4 2 4" xfId="9246"/>
    <cellStyle name="Header2 21 3 4 3" xfId="12176"/>
    <cellStyle name="Header2 21 3 4 3 2" xfId="28171"/>
    <cellStyle name="Header2 21 3 4 3 2 2" xfId="37206"/>
    <cellStyle name="Header2 21 3 4 3 3" xfId="14782"/>
    <cellStyle name="Header2 21 3 4 4" xfId="22052"/>
    <cellStyle name="Header2 21 3 4 5" xfId="6905"/>
    <cellStyle name="Header2 21 3 4 6" xfId="45560"/>
    <cellStyle name="Header2 21 3 5" xfId="2244"/>
    <cellStyle name="Header2 21 3 5 2" xfId="4585"/>
    <cellStyle name="Header2 21 3 5 2 2" xfId="10346"/>
    <cellStyle name="Header2 21 3 5 2 2 2" xfId="26344"/>
    <cellStyle name="Header2 21 3 5 2 2 2 2" xfId="35379"/>
    <cellStyle name="Header2 21 3 5 2 2 3" xfId="20491"/>
    <cellStyle name="Header2 21 3 5 2 3" xfId="18412"/>
    <cellStyle name="Header2 21 3 5 2 4" xfId="9375"/>
    <cellStyle name="Header2 21 3 5 3" xfId="13310"/>
    <cellStyle name="Header2 21 3 5 3 2" xfId="29298"/>
    <cellStyle name="Header2 21 3 5 3 2 2" xfId="38333"/>
    <cellStyle name="Header2 21 3 5 3 3" xfId="31698"/>
    <cellStyle name="Header2 21 3 5 4" xfId="20860"/>
    <cellStyle name="Header2 21 3 5 5" xfId="7034"/>
    <cellStyle name="Header2 21 3 5 6" xfId="48933"/>
    <cellStyle name="Header2 21 3 6" xfId="2373"/>
    <cellStyle name="Header2 21 3 6 2" xfId="4714"/>
    <cellStyle name="Header2 21 3 6 2 2" xfId="13862"/>
    <cellStyle name="Header2 21 3 6 2 2 2" xfId="29851"/>
    <cellStyle name="Header2 21 3 6 2 2 2 2" xfId="38886"/>
    <cellStyle name="Header2 21 3 6 2 2 3" xfId="32251"/>
    <cellStyle name="Header2 21 3 6 2 3" xfId="17957"/>
    <cellStyle name="Header2 21 3 6 2 4" xfId="9504"/>
    <cellStyle name="Header2 21 3 6 3" xfId="13353"/>
    <cellStyle name="Header2 21 3 6 3 2" xfId="29341"/>
    <cellStyle name="Header2 21 3 6 3 2 2" xfId="38376"/>
    <cellStyle name="Header2 21 3 6 3 3" xfId="31741"/>
    <cellStyle name="Header2 21 3 6 4" xfId="22240"/>
    <cellStyle name="Header2 21 3 6 5" xfId="7163"/>
    <cellStyle name="Header2 21 3 6 6" xfId="52146"/>
    <cellStyle name="Header2 21 3 7" xfId="1678"/>
    <cellStyle name="Header2 21 3 7 2" xfId="4019"/>
    <cellStyle name="Header2 21 3 7 2 2" xfId="12544"/>
    <cellStyle name="Header2 21 3 7 2 2 2" xfId="28531"/>
    <cellStyle name="Header2 21 3 7 2 2 2 2" xfId="37566"/>
    <cellStyle name="Header2 21 3 7 2 2 3" xfId="30931"/>
    <cellStyle name="Header2 21 3 7 2 3" xfId="18940"/>
    <cellStyle name="Header2 21 3 7 2 4" xfId="8809"/>
    <cellStyle name="Header2 21 3 7 3" xfId="13765"/>
    <cellStyle name="Header2 21 3 7 3 2" xfId="29753"/>
    <cellStyle name="Header2 21 3 7 3 2 2" xfId="38788"/>
    <cellStyle name="Header2 21 3 7 3 3" xfId="32153"/>
    <cellStyle name="Header2 21 3 7 4" xfId="18772"/>
    <cellStyle name="Header2 21 3 7 5" xfId="6468"/>
    <cellStyle name="Header2 21 3 7 6" xfId="55348"/>
    <cellStyle name="Header2 21 3 8" xfId="863"/>
    <cellStyle name="Header2 21 3 8 2" xfId="3211"/>
    <cellStyle name="Header2 21 3 8 2 2" xfId="10601"/>
    <cellStyle name="Header2 21 3 8 2 2 2" xfId="26595"/>
    <cellStyle name="Header2 21 3 8 2 2 2 2" xfId="35630"/>
    <cellStyle name="Header2 21 3 8 2 2 3" xfId="19081"/>
    <cellStyle name="Header2 21 3 8 2 3" xfId="21890"/>
    <cellStyle name="Header2 21 3 8 2 4" xfId="8001"/>
    <cellStyle name="Header2 21 3 8 3" xfId="16660"/>
    <cellStyle name="Header2 21 3 8 4" xfId="5662"/>
    <cellStyle name="Header2 21 3 9" xfId="3447"/>
    <cellStyle name="Header2 21 3 9 2" xfId="10632"/>
    <cellStyle name="Header2 21 3 9 2 2" xfId="26626"/>
    <cellStyle name="Header2 21 3 9 2 2 2" xfId="35661"/>
    <cellStyle name="Header2 21 3 9 2 3" xfId="21967"/>
    <cellStyle name="Header2 21 3 9 3" xfId="16762"/>
    <cellStyle name="Header2 21 3 9 4" xfId="8237"/>
    <cellStyle name="Header2 21 4" xfId="877"/>
    <cellStyle name="Header2 21 4 2" xfId="1373"/>
    <cellStyle name="Header2 21 4 2 2" xfId="3714"/>
    <cellStyle name="Header2 21 4 2 2 2" xfId="11649"/>
    <cellStyle name="Header2 21 4 2 2 2 2" xfId="27643"/>
    <cellStyle name="Header2 21 4 2 2 2 2 2" xfId="36678"/>
    <cellStyle name="Header2 21 4 2 2 2 3" xfId="20027"/>
    <cellStyle name="Header2 21 4 2 2 3" xfId="15373"/>
    <cellStyle name="Header2 21 4 2 2 4" xfId="8504"/>
    <cellStyle name="Header2 21 4 2 2 5" xfId="51158"/>
    <cellStyle name="Header2 21 4 2 3" xfId="10418"/>
    <cellStyle name="Header2 21 4 2 3 2" xfId="26416"/>
    <cellStyle name="Header2 21 4 2 3 2 2" xfId="35451"/>
    <cellStyle name="Header2 21 4 2 3 3" xfId="18740"/>
    <cellStyle name="Header2 21 4 2 3 4" xfId="54360"/>
    <cellStyle name="Header2 21 4 2 4" xfId="19314"/>
    <cellStyle name="Header2 21 4 2 4 2" xfId="57680"/>
    <cellStyle name="Header2 21 4 2 5" xfId="6164"/>
    <cellStyle name="Header2 21 4 2 6" xfId="47806"/>
    <cellStyle name="Header2 21 4 3" xfId="2418"/>
    <cellStyle name="Header2 21 4 3 2" xfId="4759"/>
    <cellStyle name="Header2 21 4 3 2 2" xfId="12930"/>
    <cellStyle name="Header2 21 4 3 2 2 2" xfId="28918"/>
    <cellStyle name="Header2 21 4 3 2 2 2 2" xfId="37953"/>
    <cellStyle name="Header2 21 4 3 2 2 3" xfId="31318"/>
    <cellStyle name="Header2 21 4 3 2 3" xfId="21621"/>
    <cellStyle name="Header2 21 4 3 2 4" xfId="9549"/>
    <cellStyle name="Header2 21 4 3 3" xfId="19502"/>
    <cellStyle name="Header2 21 4 3 4" xfId="7208"/>
    <cellStyle name="Header2 21 4 3 5" xfId="55714"/>
    <cellStyle name="Header2 21 4 4" xfId="3225"/>
    <cellStyle name="Header2 21 4 4 2" xfId="11369"/>
    <cellStyle name="Header2 21 4 4 2 2" xfId="27363"/>
    <cellStyle name="Header2 21 4 4 2 2 2" xfId="36398"/>
    <cellStyle name="Header2 21 4 4 2 3" xfId="19602"/>
    <cellStyle name="Header2 21 4 4 3" xfId="16264"/>
    <cellStyle name="Header2 21 4 4 4" xfId="8015"/>
    <cellStyle name="Header2 21 4 5" xfId="18261"/>
    <cellStyle name="Header2 21 4 6" xfId="5676"/>
    <cellStyle name="Header2 21 4 7" xfId="45958"/>
    <cellStyle name="Header2 21 5" xfId="1433"/>
    <cellStyle name="Header2 21 5 2" xfId="2540"/>
    <cellStyle name="Header2 21 5 2 2" xfId="4881"/>
    <cellStyle name="Header2 21 5 2 2 2" xfId="13129"/>
    <cellStyle name="Header2 21 5 2 2 2 2" xfId="29117"/>
    <cellStyle name="Header2 21 5 2 2 2 2 2" xfId="38152"/>
    <cellStyle name="Header2 21 5 2 2 2 3" xfId="31517"/>
    <cellStyle name="Header2 21 5 2 2 3" xfId="20824"/>
    <cellStyle name="Header2 21 5 2 2 4" xfId="9671"/>
    <cellStyle name="Header2 21 5 2 3" xfId="12915"/>
    <cellStyle name="Header2 21 5 2 3 2" xfId="28903"/>
    <cellStyle name="Header2 21 5 2 3 2 2" xfId="37938"/>
    <cellStyle name="Header2 21 5 2 3 3" xfId="31303"/>
    <cellStyle name="Header2 21 5 2 4" xfId="18045"/>
    <cellStyle name="Header2 21 5 2 5" xfId="7330"/>
    <cellStyle name="Header2 21 5 3" xfId="3774"/>
    <cellStyle name="Header2 21 5 3 2" xfId="11865"/>
    <cellStyle name="Header2 21 5 3 2 2" xfId="27859"/>
    <cellStyle name="Header2 21 5 3 2 2 2" xfId="36894"/>
    <cellStyle name="Header2 21 5 3 2 3" xfId="19351"/>
    <cellStyle name="Header2 21 5 3 3" xfId="16184"/>
    <cellStyle name="Header2 21 5 3 4" xfId="8564"/>
    <cellStyle name="Header2 21 5 4" xfId="10894"/>
    <cellStyle name="Header2 21 5 4 2" xfId="26888"/>
    <cellStyle name="Header2 21 5 4 2 2" xfId="35923"/>
    <cellStyle name="Header2 21 5 4 3" xfId="21583"/>
    <cellStyle name="Header2 21 5 5" xfId="18198"/>
    <cellStyle name="Header2 21 5 6" xfId="6224"/>
    <cellStyle name="Header2 21 5 7" xfId="44824"/>
    <cellStyle name="Header2 21 6" xfId="1314"/>
    <cellStyle name="Header2 21 6 2" xfId="3655"/>
    <cellStyle name="Header2 21 6 2 2" xfId="12154"/>
    <cellStyle name="Header2 21 6 2 2 2" xfId="28149"/>
    <cellStyle name="Header2 21 6 2 2 2 2" xfId="37184"/>
    <cellStyle name="Header2 21 6 2 2 3" xfId="14809"/>
    <cellStyle name="Header2 21 6 2 3" xfId="20697"/>
    <cellStyle name="Header2 21 6 2 4" xfId="8445"/>
    <cellStyle name="Header2 21 6 3" xfId="10468"/>
    <cellStyle name="Header2 21 6 3 2" xfId="26466"/>
    <cellStyle name="Header2 21 6 3 2 2" xfId="35501"/>
    <cellStyle name="Header2 21 6 3 3" xfId="20281"/>
    <cellStyle name="Header2 21 6 4" xfId="16347"/>
    <cellStyle name="Header2 21 6 5" xfId="6105"/>
    <cellStyle name="Header2 21 7" xfId="1480"/>
    <cellStyle name="Header2 21 7 2" xfId="3821"/>
    <cellStyle name="Header2 21 7 2 2" xfId="10981"/>
    <cellStyle name="Header2 21 7 2 2 2" xfId="26975"/>
    <cellStyle name="Header2 21 7 2 2 2 2" xfId="36010"/>
    <cellStyle name="Header2 21 7 2 2 3" xfId="17323"/>
    <cellStyle name="Header2 21 7 2 3" xfId="18511"/>
    <cellStyle name="Header2 21 7 2 4" xfId="8611"/>
    <cellStyle name="Header2 21 7 3" xfId="12760"/>
    <cellStyle name="Header2 21 7 3 2" xfId="28747"/>
    <cellStyle name="Header2 21 7 3 2 2" xfId="37782"/>
    <cellStyle name="Header2 21 7 3 3" xfId="31147"/>
    <cellStyle name="Header2 21 7 4" xfId="19356"/>
    <cellStyle name="Header2 21 7 5" xfId="6271"/>
    <cellStyle name="Header2 21 8" xfId="1262"/>
    <cellStyle name="Header2 21 8 2" xfId="3603"/>
    <cellStyle name="Header2 21 8 2 2" xfId="11595"/>
    <cellStyle name="Header2 21 8 2 2 2" xfId="27589"/>
    <cellStyle name="Header2 21 8 2 2 2 2" xfId="36624"/>
    <cellStyle name="Header2 21 8 2 2 3" xfId="23556"/>
    <cellStyle name="Header2 21 8 2 3" xfId="15240"/>
    <cellStyle name="Header2 21 8 2 4" xfId="8393"/>
    <cellStyle name="Header2 21 8 3" xfId="12854"/>
    <cellStyle name="Header2 21 8 3 2" xfId="28842"/>
    <cellStyle name="Header2 21 8 3 2 2" xfId="37877"/>
    <cellStyle name="Header2 21 8 3 3" xfId="31242"/>
    <cellStyle name="Header2 21 8 4" xfId="14670"/>
    <cellStyle name="Header2 21 8 5" xfId="6053"/>
    <cellStyle name="Header2 21 9" xfId="1514"/>
    <cellStyle name="Header2 21 9 2" xfId="3855"/>
    <cellStyle name="Header2 21 9 2 2" xfId="11811"/>
    <cellStyle name="Header2 21 9 2 2 2" xfId="27805"/>
    <cellStyle name="Header2 21 9 2 2 2 2" xfId="36840"/>
    <cellStyle name="Header2 21 9 2 2 3" xfId="18351"/>
    <cellStyle name="Header2 21 9 2 3" xfId="18675"/>
    <cellStyle name="Header2 21 9 2 4" xfId="8645"/>
    <cellStyle name="Header2 21 9 3" xfId="11921"/>
    <cellStyle name="Header2 21 9 3 2" xfId="27916"/>
    <cellStyle name="Header2 21 9 3 2 2" xfId="36951"/>
    <cellStyle name="Header2 21 9 3 3" xfId="16989"/>
    <cellStyle name="Header2 21 9 4" xfId="18465"/>
    <cellStyle name="Header2 21 9 5" xfId="6305"/>
    <cellStyle name="Header2 22" xfId="225"/>
    <cellStyle name="Header2 22 10" xfId="943"/>
    <cellStyle name="Header2 22 10 2" xfId="3291"/>
    <cellStyle name="Header2 22 10 2 2" xfId="13946"/>
    <cellStyle name="Header2 22 10 2 2 2" xfId="29935"/>
    <cellStyle name="Header2 22 10 2 2 2 2" xfId="38970"/>
    <cellStyle name="Header2 22 10 2 2 3" xfId="32335"/>
    <cellStyle name="Header2 22 10 2 3" xfId="22645"/>
    <cellStyle name="Header2 22 10 2 4" xfId="8081"/>
    <cellStyle name="Header2 22 10 3" xfId="10924"/>
    <cellStyle name="Header2 22 10 3 2" xfId="26918"/>
    <cellStyle name="Header2 22 10 3 2 2" xfId="35953"/>
    <cellStyle name="Header2 22 10 3 3" xfId="17526"/>
    <cellStyle name="Header2 22 10 4" xfId="18986"/>
    <cellStyle name="Header2 22 10 5" xfId="5742"/>
    <cellStyle name="Header2 22 11" xfId="3005"/>
    <cellStyle name="Header2 22 11 2" xfId="13792"/>
    <cellStyle name="Header2 22 11 2 2" xfId="29780"/>
    <cellStyle name="Header2 22 11 2 2 2" xfId="38815"/>
    <cellStyle name="Header2 22 11 2 3" xfId="32180"/>
    <cellStyle name="Header2 22 11 3" xfId="14950"/>
    <cellStyle name="Header2 22 11 4" xfId="7795"/>
    <cellStyle name="Header2 22 12" xfId="637"/>
    <cellStyle name="Header2 22 12 2" xfId="24080"/>
    <cellStyle name="Header2 22 12 2 2" xfId="33115"/>
    <cellStyle name="Header2 22 12 3" xfId="17479"/>
    <cellStyle name="Header2 22 12 4" xfId="5456"/>
    <cellStyle name="Header2 22 13" xfId="19325"/>
    <cellStyle name="Header2 22 14" xfId="40509"/>
    <cellStyle name="Header2 22 2" xfId="527"/>
    <cellStyle name="Header2 22 2 10" xfId="3078"/>
    <cellStyle name="Header2 22 2 10 2" xfId="14071"/>
    <cellStyle name="Header2 22 2 10 2 2" xfId="30060"/>
    <cellStyle name="Header2 22 2 10 2 2 2" xfId="39095"/>
    <cellStyle name="Header2 22 2 10 2 3" xfId="32460"/>
    <cellStyle name="Header2 22 2 10 3" xfId="20226"/>
    <cellStyle name="Header2 22 2 10 4" xfId="7868"/>
    <cellStyle name="Header2 22 2 11" xfId="730"/>
    <cellStyle name="Header2 22 2 11 2" xfId="24153"/>
    <cellStyle name="Header2 22 2 11 2 2" xfId="33188"/>
    <cellStyle name="Header2 22 2 11 3" xfId="15078"/>
    <cellStyle name="Header2 22 2 11 4" xfId="5529"/>
    <cellStyle name="Header2 22 2 12" xfId="17863"/>
    <cellStyle name="Header2 22 2 13" xfId="5376"/>
    <cellStyle name="Header2 22 2 14" xfId="41598"/>
    <cellStyle name="Header2 22 2 2" xfId="1039"/>
    <cellStyle name="Header2 22 2 2 2" xfId="1604"/>
    <cellStyle name="Header2 22 2 2 2 2" xfId="3945"/>
    <cellStyle name="Header2 22 2 2 2 2 2" xfId="12850"/>
    <cellStyle name="Header2 22 2 2 2 2 2 2" xfId="28838"/>
    <cellStyle name="Header2 22 2 2 2 2 2 2 2" xfId="37873"/>
    <cellStyle name="Header2 22 2 2 2 2 2 3" xfId="31238"/>
    <cellStyle name="Header2 22 2 2 2 2 3" xfId="22742"/>
    <cellStyle name="Header2 22 2 2 2 2 4" xfId="8735"/>
    <cellStyle name="Header2 22 2 2 2 2 5" xfId="51436"/>
    <cellStyle name="Header2 22 2 2 2 3" xfId="11944"/>
    <cellStyle name="Header2 22 2 2 2 3 2" xfId="27939"/>
    <cellStyle name="Header2 22 2 2 2 3 2 2" xfId="36974"/>
    <cellStyle name="Header2 22 2 2 2 3 3" xfId="17295"/>
    <cellStyle name="Header2 22 2 2 2 3 4" xfId="54638"/>
    <cellStyle name="Header2 22 2 2 2 4" xfId="17273"/>
    <cellStyle name="Header2 22 2 2 2 4 2" xfId="57958"/>
    <cellStyle name="Header2 22 2 2 2 5" xfId="6395"/>
    <cellStyle name="Header2 22 2 2 2 6" xfId="48069"/>
    <cellStyle name="Header2 22 2 2 3" xfId="2805"/>
    <cellStyle name="Header2 22 2 2 3 2" xfId="5146"/>
    <cellStyle name="Header2 22 2 2 3 2 2" xfId="14264"/>
    <cellStyle name="Header2 22 2 2 3 2 2 2" xfId="30255"/>
    <cellStyle name="Header2 22 2 2 3 2 2 2 2" xfId="39290"/>
    <cellStyle name="Header2 22 2 2 3 2 2 3" xfId="32655"/>
    <cellStyle name="Header2 22 2 2 3 2 3" xfId="21023"/>
    <cellStyle name="Header2 22 2 2 3 2 4" xfId="9936"/>
    <cellStyle name="Header2 22 2 2 3 3" xfId="18314"/>
    <cellStyle name="Header2 22 2 2 3 4" xfId="7595"/>
    <cellStyle name="Header2 22 2 2 3 5" xfId="55998"/>
    <cellStyle name="Header2 22 2 2 4" xfId="3387"/>
    <cellStyle name="Header2 22 2 2 4 2" xfId="13209"/>
    <cellStyle name="Header2 22 2 2 4 2 2" xfId="29197"/>
    <cellStyle name="Header2 22 2 2 4 2 2 2" xfId="38232"/>
    <cellStyle name="Header2 22 2 2 4 2 3" xfId="31597"/>
    <cellStyle name="Header2 22 2 2 4 3" xfId="18052"/>
    <cellStyle name="Header2 22 2 2 4 4" xfId="8177"/>
    <cellStyle name="Header2 22 2 2 5" xfId="16424"/>
    <cellStyle name="Header2 22 2 2 6" xfId="5838"/>
    <cellStyle name="Header2 22 2 2 7" xfId="46221"/>
    <cellStyle name="Header2 22 2 3" xfId="1765"/>
    <cellStyle name="Header2 22 2 3 2" xfId="2672"/>
    <cellStyle name="Header2 22 2 3 2 2" xfId="5013"/>
    <cellStyle name="Header2 22 2 3 2 2 2" xfId="10281"/>
    <cellStyle name="Header2 22 2 3 2 2 2 2" xfId="26279"/>
    <cellStyle name="Header2 22 2 3 2 2 2 2 2" xfId="35314"/>
    <cellStyle name="Header2 22 2 3 2 2 2 3" xfId="17116"/>
    <cellStyle name="Header2 22 2 3 2 2 3" xfId="21618"/>
    <cellStyle name="Header2 22 2 3 2 2 4" xfId="9803"/>
    <cellStyle name="Header2 22 2 3 2 3" xfId="11985"/>
    <cellStyle name="Header2 22 2 3 2 3 2" xfId="27980"/>
    <cellStyle name="Header2 22 2 3 2 3 2 2" xfId="37015"/>
    <cellStyle name="Header2 22 2 3 2 3 3" xfId="16061"/>
    <cellStyle name="Header2 22 2 3 2 4" xfId="20347"/>
    <cellStyle name="Header2 22 2 3 2 5" xfId="7462"/>
    <cellStyle name="Header2 22 2 3 2 6" xfId="50683"/>
    <cellStyle name="Header2 22 2 3 3" xfId="4106"/>
    <cellStyle name="Header2 22 2 3 3 2" xfId="10802"/>
    <cellStyle name="Header2 22 2 3 3 2 2" xfId="26796"/>
    <cellStyle name="Header2 22 2 3 3 2 2 2" xfId="35831"/>
    <cellStyle name="Header2 22 2 3 3 2 3" xfId="19477"/>
    <cellStyle name="Header2 22 2 3 3 3" xfId="15986"/>
    <cellStyle name="Header2 22 2 3 3 4" xfId="8896"/>
    <cellStyle name="Header2 22 2 3 3 5" xfId="53885"/>
    <cellStyle name="Header2 22 2 3 4" xfId="11341"/>
    <cellStyle name="Header2 22 2 3 4 2" xfId="27335"/>
    <cellStyle name="Header2 22 2 3 4 2 2" xfId="36370"/>
    <cellStyle name="Header2 22 2 3 4 3" xfId="17755"/>
    <cellStyle name="Header2 22 2 3 4 4" xfId="57205"/>
    <cellStyle name="Header2 22 2 3 5" xfId="18273"/>
    <cellStyle name="Header2 22 2 3 6" xfId="6555"/>
    <cellStyle name="Header2 22 2 3 7" xfId="47354"/>
    <cellStyle name="Header2 22 2 4" xfId="1905"/>
    <cellStyle name="Header2 22 2 4 2" xfId="4246"/>
    <cellStyle name="Header2 22 2 4 2 2" xfId="11471"/>
    <cellStyle name="Header2 22 2 4 2 2 2" xfId="27465"/>
    <cellStyle name="Header2 22 2 4 2 2 2 2" xfId="36500"/>
    <cellStyle name="Header2 22 2 4 2 2 3" xfId="21671"/>
    <cellStyle name="Header2 22 2 4 2 3" xfId="21440"/>
    <cellStyle name="Header2 22 2 4 2 4" xfId="9036"/>
    <cellStyle name="Header2 22 2 4 3" xfId="12976"/>
    <cellStyle name="Header2 22 2 4 3 2" xfId="28964"/>
    <cellStyle name="Header2 22 2 4 3 2 2" xfId="37999"/>
    <cellStyle name="Header2 22 2 4 3 3" xfId="31364"/>
    <cellStyle name="Header2 22 2 4 4" xfId="17398"/>
    <cellStyle name="Header2 22 2 4 5" xfId="6695"/>
    <cellStyle name="Header2 22 2 4 6" xfId="45326"/>
    <cellStyle name="Header2 22 2 5" xfId="2045"/>
    <cellStyle name="Header2 22 2 5 2" xfId="4386"/>
    <cellStyle name="Header2 22 2 5 2 2" xfId="10510"/>
    <cellStyle name="Header2 22 2 5 2 2 2" xfId="26508"/>
    <cellStyle name="Header2 22 2 5 2 2 2 2" xfId="35543"/>
    <cellStyle name="Header2 22 2 5 2 2 3" xfId="20914"/>
    <cellStyle name="Header2 22 2 5 2 3" xfId="18817"/>
    <cellStyle name="Header2 22 2 5 2 4" xfId="9176"/>
    <cellStyle name="Header2 22 2 5 3" xfId="13590"/>
    <cellStyle name="Header2 22 2 5 3 2" xfId="29578"/>
    <cellStyle name="Header2 22 2 5 3 2 2" xfId="38613"/>
    <cellStyle name="Header2 22 2 5 3 3" xfId="31978"/>
    <cellStyle name="Header2 22 2 5 4" xfId="21955"/>
    <cellStyle name="Header2 22 2 5 5" xfId="6835"/>
    <cellStyle name="Header2 22 2 5 6" xfId="48699"/>
    <cellStyle name="Header2 22 2 6" xfId="2170"/>
    <cellStyle name="Header2 22 2 6 2" xfId="4511"/>
    <cellStyle name="Header2 22 2 6 2 2" xfId="11222"/>
    <cellStyle name="Header2 22 2 6 2 2 2" xfId="27216"/>
    <cellStyle name="Header2 22 2 6 2 2 2 2" xfId="36251"/>
    <cellStyle name="Header2 22 2 6 2 2 3" xfId="19028"/>
    <cellStyle name="Header2 22 2 6 2 3" xfId="18695"/>
    <cellStyle name="Header2 22 2 6 2 4" xfId="9301"/>
    <cellStyle name="Header2 22 2 6 3" xfId="12752"/>
    <cellStyle name="Header2 22 2 6 3 2" xfId="28739"/>
    <cellStyle name="Header2 22 2 6 3 2 2" xfId="37774"/>
    <cellStyle name="Header2 22 2 6 3 3" xfId="31139"/>
    <cellStyle name="Header2 22 2 6 4" xfId="21731"/>
    <cellStyle name="Header2 22 2 6 5" xfId="6960"/>
    <cellStyle name="Header2 22 2 6 6" xfId="51912"/>
    <cellStyle name="Header2 22 2 7" xfId="2303"/>
    <cellStyle name="Header2 22 2 7 2" xfId="4644"/>
    <cellStyle name="Header2 22 2 7 2 2" xfId="12064"/>
    <cellStyle name="Header2 22 2 7 2 2 2" xfId="28059"/>
    <cellStyle name="Header2 22 2 7 2 2 2 2" xfId="37094"/>
    <cellStyle name="Header2 22 2 7 2 2 3" xfId="14889"/>
    <cellStyle name="Header2 22 2 7 2 3" xfId="17123"/>
    <cellStyle name="Header2 22 2 7 2 4" xfId="9434"/>
    <cellStyle name="Header2 22 2 7 3" xfId="13697"/>
    <cellStyle name="Header2 22 2 7 3 2" xfId="29685"/>
    <cellStyle name="Header2 22 2 7 3 2 2" xfId="38720"/>
    <cellStyle name="Header2 22 2 7 3 3" xfId="32085"/>
    <cellStyle name="Header2 22 2 7 4" xfId="18044"/>
    <cellStyle name="Header2 22 2 7 5" xfId="7093"/>
    <cellStyle name="Header2 22 2 7 6" xfId="55114"/>
    <cellStyle name="Header2 22 2 8" xfId="1174"/>
    <cellStyle name="Header2 22 2 8 2" xfId="3515"/>
    <cellStyle name="Header2 22 2 8 2 2" xfId="13207"/>
    <cellStyle name="Header2 22 2 8 2 2 2" xfId="29195"/>
    <cellStyle name="Header2 22 2 8 2 2 2 2" xfId="38230"/>
    <cellStyle name="Header2 22 2 8 2 2 3" xfId="31595"/>
    <cellStyle name="Header2 22 2 8 2 3" xfId="17582"/>
    <cellStyle name="Header2 22 2 8 2 4" xfId="8305"/>
    <cellStyle name="Header2 22 2 8 3" xfId="13244"/>
    <cellStyle name="Header2 22 2 8 3 2" xfId="29232"/>
    <cellStyle name="Header2 22 2 8 3 2 2" xfId="38267"/>
    <cellStyle name="Header2 22 2 8 3 3" xfId="31632"/>
    <cellStyle name="Header2 22 2 8 4" xfId="17670"/>
    <cellStyle name="Header2 22 2 8 5" xfId="5965"/>
    <cellStyle name="Header2 22 2 9" xfId="2655"/>
    <cellStyle name="Header2 22 2 9 2" xfId="4996"/>
    <cellStyle name="Header2 22 2 9 2 2" xfId="10296"/>
    <cellStyle name="Header2 22 2 9 2 2 2" xfId="26294"/>
    <cellStyle name="Header2 22 2 9 2 2 2 2" xfId="35329"/>
    <cellStyle name="Header2 22 2 9 2 2 3" xfId="21632"/>
    <cellStyle name="Header2 22 2 9 2 3" xfId="16572"/>
    <cellStyle name="Header2 22 2 9 2 4" xfId="9786"/>
    <cellStyle name="Header2 22 2 9 3" xfId="20056"/>
    <cellStyle name="Header2 22 2 9 4" xfId="7445"/>
    <cellStyle name="Header2 22 3" xfId="1100"/>
    <cellStyle name="Header2 22 3 10" xfId="16020"/>
    <cellStyle name="Header2 22 3 11" xfId="5898"/>
    <cellStyle name="Header2 22 3 12" xfId="41833"/>
    <cellStyle name="Header2 22 3 2" xfId="1838"/>
    <cellStyle name="Header2 22 3 2 2" xfId="2722"/>
    <cellStyle name="Header2 22 3 2 2 2" xfId="5063"/>
    <cellStyle name="Header2 22 3 2 2 2 2" xfId="10235"/>
    <cellStyle name="Header2 22 3 2 2 2 2 2" xfId="26233"/>
    <cellStyle name="Header2 22 3 2 2 2 2 2 2" xfId="35268"/>
    <cellStyle name="Header2 22 3 2 2 2 2 3" xfId="20355"/>
    <cellStyle name="Header2 22 3 2 2 2 3" xfId="22655"/>
    <cellStyle name="Header2 22 3 2 2 2 4" xfId="9853"/>
    <cellStyle name="Header2 22 3 2 2 2 5" xfId="51671"/>
    <cellStyle name="Header2 22 3 2 2 3" xfId="12395"/>
    <cellStyle name="Header2 22 3 2 2 3 2" xfId="28386"/>
    <cellStyle name="Header2 22 3 2 2 3 2 2" xfId="37421"/>
    <cellStyle name="Header2 22 3 2 2 3 3" xfId="30786"/>
    <cellStyle name="Header2 22 3 2 2 3 4" xfId="54873"/>
    <cellStyle name="Header2 22 3 2 2 4" xfId="20242"/>
    <cellStyle name="Header2 22 3 2 2 4 2" xfId="58193"/>
    <cellStyle name="Header2 22 3 2 2 5" xfId="7512"/>
    <cellStyle name="Header2 22 3 2 2 6" xfId="48290"/>
    <cellStyle name="Header2 22 3 2 3" xfId="4179"/>
    <cellStyle name="Header2 22 3 2 3 2" xfId="13500"/>
    <cellStyle name="Header2 22 3 2 3 2 2" xfId="29488"/>
    <cellStyle name="Header2 22 3 2 3 2 2 2" xfId="38523"/>
    <cellStyle name="Header2 22 3 2 3 2 3" xfId="31888"/>
    <cellStyle name="Header2 22 3 2 3 3" xfId="22409"/>
    <cellStyle name="Header2 22 3 2 3 4" xfId="8969"/>
    <cellStyle name="Header2 22 3 2 3 5" xfId="56233"/>
    <cellStyle name="Header2 22 3 2 4" xfId="12577"/>
    <cellStyle name="Header2 22 3 2 4 2" xfId="28564"/>
    <cellStyle name="Header2 22 3 2 4 2 2" xfId="37599"/>
    <cellStyle name="Header2 22 3 2 4 3" xfId="30964"/>
    <cellStyle name="Header2 22 3 2 5" xfId="21381"/>
    <cellStyle name="Header2 22 3 2 6" xfId="6628"/>
    <cellStyle name="Header2 22 3 2 7" xfId="46443"/>
    <cellStyle name="Header2 22 3 3" xfId="1979"/>
    <cellStyle name="Header2 22 3 3 2" xfId="4320"/>
    <cellStyle name="Header2 22 3 3 2 2" xfId="10747"/>
    <cellStyle name="Header2 22 3 3 2 2 2" xfId="26741"/>
    <cellStyle name="Header2 22 3 3 2 2 2 2" xfId="35776"/>
    <cellStyle name="Header2 22 3 3 2 2 3" xfId="16806"/>
    <cellStyle name="Header2 22 3 3 2 3" xfId="21596"/>
    <cellStyle name="Header2 22 3 3 2 4" xfId="9110"/>
    <cellStyle name="Header2 22 3 3 2 5" xfId="50918"/>
    <cellStyle name="Header2 22 3 3 3" xfId="13701"/>
    <cellStyle name="Header2 22 3 3 3 2" xfId="29689"/>
    <cellStyle name="Header2 22 3 3 3 2 2" xfId="38724"/>
    <cellStyle name="Header2 22 3 3 3 3" xfId="32089"/>
    <cellStyle name="Header2 22 3 3 3 4" xfId="54120"/>
    <cellStyle name="Header2 22 3 3 4" xfId="20367"/>
    <cellStyle name="Header2 22 3 3 4 2" xfId="57440"/>
    <cellStyle name="Header2 22 3 3 5" xfId="6769"/>
    <cellStyle name="Header2 22 3 3 6" xfId="47576"/>
    <cellStyle name="Header2 22 3 4" xfId="2116"/>
    <cellStyle name="Header2 22 3 4 2" xfId="4457"/>
    <cellStyle name="Header2 22 3 4 2 2" xfId="12840"/>
    <cellStyle name="Header2 22 3 4 2 2 2" xfId="28828"/>
    <cellStyle name="Header2 22 3 4 2 2 2 2" xfId="37863"/>
    <cellStyle name="Header2 22 3 4 2 2 3" xfId="31228"/>
    <cellStyle name="Header2 22 3 4 2 3" xfId="14938"/>
    <cellStyle name="Header2 22 3 4 2 4" xfId="9247"/>
    <cellStyle name="Header2 22 3 4 3" xfId="11440"/>
    <cellStyle name="Header2 22 3 4 3 2" xfId="27434"/>
    <cellStyle name="Header2 22 3 4 3 2 2" xfId="36469"/>
    <cellStyle name="Header2 22 3 4 3 3" xfId="21275"/>
    <cellStyle name="Header2 22 3 4 4" xfId="21311"/>
    <cellStyle name="Header2 22 3 4 5" xfId="6906"/>
    <cellStyle name="Header2 22 3 4 6" xfId="45561"/>
    <cellStyle name="Header2 22 3 5" xfId="2245"/>
    <cellStyle name="Header2 22 3 5 2" xfId="4586"/>
    <cellStyle name="Header2 22 3 5 2 2" xfId="10345"/>
    <cellStyle name="Header2 22 3 5 2 2 2" xfId="26343"/>
    <cellStyle name="Header2 22 3 5 2 2 2 2" xfId="35378"/>
    <cellStyle name="Header2 22 3 5 2 2 3" xfId="21614"/>
    <cellStyle name="Header2 22 3 5 2 3" xfId="16291"/>
    <cellStyle name="Header2 22 3 5 2 4" xfId="9376"/>
    <cellStyle name="Header2 22 3 5 3" xfId="14045"/>
    <cellStyle name="Header2 22 3 5 3 2" xfId="30034"/>
    <cellStyle name="Header2 22 3 5 3 2 2" xfId="39069"/>
    <cellStyle name="Header2 22 3 5 3 3" xfId="32434"/>
    <cellStyle name="Header2 22 3 5 4" xfId="19868"/>
    <cellStyle name="Header2 22 3 5 5" xfId="7035"/>
    <cellStyle name="Header2 22 3 5 6" xfId="48934"/>
    <cellStyle name="Header2 22 3 6" xfId="2374"/>
    <cellStyle name="Header2 22 3 6 2" xfId="4715"/>
    <cellStyle name="Header2 22 3 6 2 2" xfId="11947"/>
    <cellStyle name="Header2 22 3 6 2 2 2" xfId="27942"/>
    <cellStyle name="Header2 22 3 6 2 2 2 2" xfId="36977"/>
    <cellStyle name="Header2 22 3 6 2 2 3" xfId="19288"/>
    <cellStyle name="Header2 22 3 6 2 3" xfId="15840"/>
    <cellStyle name="Header2 22 3 6 2 4" xfId="9505"/>
    <cellStyle name="Header2 22 3 6 3" xfId="14079"/>
    <cellStyle name="Header2 22 3 6 3 2" xfId="30068"/>
    <cellStyle name="Header2 22 3 6 3 2 2" xfId="39103"/>
    <cellStyle name="Header2 22 3 6 3 3" xfId="32468"/>
    <cellStyle name="Header2 22 3 6 4" xfId="18522"/>
    <cellStyle name="Header2 22 3 6 5" xfId="7164"/>
    <cellStyle name="Header2 22 3 6 6" xfId="52147"/>
    <cellStyle name="Header2 22 3 7" xfId="1679"/>
    <cellStyle name="Header2 22 3 7 2" xfId="4020"/>
    <cellStyle name="Header2 22 3 7 2 2" xfId="13945"/>
    <cellStyle name="Header2 22 3 7 2 2 2" xfId="29934"/>
    <cellStyle name="Header2 22 3 7 2 2 2 2" xfId="38969"/>
    <cellStyle name="Header2 22 3 7 2 2 3" xfId="32334"/>
    <cellStyle name="Header2 22 3 7 2 3" xfId="16822"/>
    <cellStyle name="Header2 22 3 7 2 4" xfId="8810"/>
    <cellStyle name="Header2 22 3 7 3" xfId="14087"/>
    <cellStyle name="Header2 22 3 7 3 2" xfId="30076"/>
    <cellStyle name="Header2 22 3 7 3 2 2" xfId="39111"/>
    <cellStyle name="Header2 22 3 7 3 3" xfId="32476"/>
    <cellStyle name="Header2 22 3 7 4" xfId="19116"/>
    <cellStyle name="Header2 22 3 7 5" xfId="6469"/>
    <cellStyle name="Header2 22 3 7 6" xfId="55349"/>
    <cellStyle name="Header2 22 3 8" xfId="1153"/>
    <cellStyle name="Header2 22 3 8 2" xfId="3494"/>
    <cellStyle name="Header2 22 3 8 2 2" xfId="13077"/>
    <cellStyle name="Header2 22 3 8 2 2 2" xfId="29065"/>
    <cellStyle name="Header2 22 3 8 2 2 2 2" xfId="38100"/>
    <cellStyle name="Header2 22 3 8 2 2 3" xfId="31465"/>
    <cellStyle name="Header2 22 3 8 2 3" xfId="22179"/>
    <cellStyle name="Header2 22 3 8 2 4" xfId="8284"/>
    <cellStyle name="Header2 22 3 8 3" xfId="18188"/>
    <cellStyle name="Header2 22 3 8 4" xfId="5944"/>
    <cellStyle name="Header2 22 3 9" xfId="3448"/>
    <cellStyle name="Header2 22 3 9 2" xfId="12734"/>
    <cellStyle name="Header2 22 3 9 2 2" xfId="28721"/>
    <cellStyle name="Header2 22 3 9 2 2 2" xfId="37756"/>
    <cellStyle name="Header2 22 3 9 2 3" xfId="31121"/>
    <cellStyle name="Header2 22 3 9 3" xfId="21527"/>
    <cellStyle name="Header2 22 3 9 4" xfId="8238"/>
    <cellStyle name="Header2 22 4" xfId="878"/>
    <cellStyle name="Header2 22 4 2" xfId="1374"/>
    <cellStyle name="Header2 22 4 2 2" xfId="3715"/>
    <cellStyle name="Header2 22 4 2 2 2" xfId="13453"/>
    <cellStyle name="Header2 22 4 2 2 2 2" xfId="29441"/>
    <cellStyle name="Header2 22 4 2 2 2 2 2" xfId="38476"/>
    <cellStyle name="Header2 22 4 2 2 2 3" xfId="31841"/>
    <cellStyle name="Header2 22 4 2 2 3" xfId="20797"/>
    <cellStyle name="Header2 22 4 2 2 4" xfId="8505"/>
    <cellStyle name="Header2 22 4 2 2 5" xfId="51159"/>
    <cellStyle name="Header2 22 4 2 3" xfId="10417"/>
    <cellStyle name="Header2 22 4 2 3 2" xfId="26415"/>
    <cellStyle name="Header2 22 4 2 3 2 2" xfId="35450"/>
    <cellStyle name="Header2 22 4 2 3 3" xfId="23536"/>
    <cellStyle name="Header2 22 4 2 3 4" xfId="54361"/>
    <cellStyle name="Header2 22 4 2 4" xfId="17194"/>
    <cellStyle name="Header2 22 4 2 4 2" xfId="57681"/>
    <cellStyle name="Header2 22 4 2 5" xfId="6165"/>
    <cellStyle name="Header2 22 4 2 6" xfId="47807"/>
    <cellStyle name="Header2 22 4 3" xfId="2480"/>
    <cellStyle name="Header2 22 4 3 2" xfId="4821"/>
    <cellStyle name="Header2 22 4 3 2 2" xfId="10912"/>
    <cellStyle name="Header2 22 4 3 2 2 2" xfId="26906"/>
    <cellStyle name="Header2 22 4 3 2 2 2 2" xfId="35941"/>
    <cellStyle name="Header2 22 4 3 2 2 3" xfId="16373"/>
    <cellStyle name="Header2 22 4 3 2 3" xfId="20862"/>
    <cellStyle name="Header2 22 4 3 2 4" xfId="9611"/>
    <cellStyle name="Header2 22 4 3 3" xfId="21681"/>
    <cellStyle name="Header2 22 4 3 4" xfId="7270"/>
    <cellStyle name="Header2 22 4 3 5" xfId="55715"/>
    <cellStyle name="Header2 22 4 4" xfId="3226"/>
    <cellStyle name="Header2 22 4 4 2" xfId="12685"/>
    <cellStyle name="Header2 22 4 4 2 2" xfId="28672"/>
    <cellStyle name="Header2 22 4 4 2 2 2" xfId="37707"/>
    <cellStyle name="Header2 22 4 4 2 3" xfId="31072"/>
    <cellStyle name="Header2 22 4 4 3" xfId="22146"/>
    <cellStyle name="Header2 22 4 4 4" xfId="8016"/>
    <cellStyle name="Header2 22 4 5" xfId="19142"/>
    <cellStyle name="Header2 22 4 6" xfId="5677"/>
    <cellStyle name="Header2 22 4 7" xfId="45959"/>
    <cellStyle name="Header2 22 5" xfId="1432"/>
    <cellStyle name="Header2 22 5 2" xfId="2539"/>
    <cellStyle name="Header2 22 5 2 2" xfId="4880"/>
    <cellStyle name="Header2 22 5 2 2 2" xfId="11343"/>
    <cellStyle name="Header2 22 5 2 2 2 2" xfId="27337"/>
    <cellStyle name="Header2 22 5 2 2 2 2 2" xfId="36372"/>
    <cellStyle name="Header2 22 5 2 2 2 3" xfId="19029"/>
    <cellStyle name="Header2 22 5 2 2 3" xfId="23525"/>
    <cellStyle name="Header2 22 5 2 2 4" xfId="9670"/>
    <cellStyle name="Header2 22 5 2 3" xfId="11211"/>
    <cellStyle name="Header2 22 5 2 3 2" xfId="27205"/>
    <cellStyle name="Header2 22 5 2 3 2 2" xfId="36240"/>
    <cellStyle name="Header2 22 5 2 3 3" xfId="23781"/>
    <cellStyle name="Header2 22 5 2 4" xfId="20036"/>
    <cellStyle name="Header2 22 5 2 5" xfId="7329"/>
    <cellStyle name="Header2 22 5 3" xfId="3773"/>
    <cellStyle name="Header2 22 5 3 2" xfId="13781"/>
    <cellStyle name="Header2 22 5 3 2 2" xfId="29769"/>
    <cellStyle name="Header2 22 5 3 2 2 2" xfId="38804"/>
    <cellStyle name="Header2 22 5 3 2 3" xfId="32169"/>
    <cellStyle name="Header2 22 5 3 3" xfId="18306"/>
    <cellStyle name="Header2 22 5 3 4" xfId="8563"/>
    <cellStyle name="Header2 22 5 4" xfId="12815"/>
    <cellStyle name="Header2 22 5 4 2" xfId="28803"/>
    <cellStyle name="Header2 22 5 4 2 2" xfId="37838"/>
    <cellStyle name="Header2 22 5 4 3" xfId="31203"/>
    <cellStyle name="Header2 22 5 5" xfId="15815"/>
    <cellStyle name="Header2 22 5 6" xfId="6223"/>
    <cellStyle name="Header2 22 5 7" xfId="44825"/>
    <cellStyle name="Header2 22 6" xfId="1315"/>
    <cellStyle name="Header2 22 6 2" xfId="3656"/>
    <cellStyle name="Header2 22 6 2 2" xfId="11419"/>
    <cellStyle name="Header2 22 6 2 2 2" xfId="27413"/>
    <cellStyle name="Header2 22 6 2 2 2 2" xfId="36448"/>
    <cellStyle name="Header2 22 6 2 2 3" xfId="15215"/>
    <cellStyle name="Header2 22 6 2 3" xfId="18943"/>
    <cellStyle name="Header2 22 6 2 4" xfId="8446"/>
    <cellStyle name="Header2 22 6 3" xfId="10467"/>
    <cellStyle name="Header2 22 6 3 2" xfId="26465"/>
    <cellStyle name="Header2 22 6 3 2 2" xfId="35500"/>
    <cellStyle name="Header2 22 6 3 3" xfId="22350"/>
    <cellStyle name="Header2 22 6 4" xfId="15675"/>
    <cellStyle name="Header2 22 6 5" xfId="6106"/>
    <cellStyle name="Header2 22 7" xfId="1475"/>
    <cellStyle name="Header2 22 7 2" xfId="3816"/>
    <cellStyle name="Header2 22 7 2 2" xfId="12844"/>
    <cellStyle name="Header2 22 7 2 2 2" xfId="28832"/>
    <cellStyle name="Header2 22 7 2 2 2 2" xfId="37867"/>
    <cellStyle name="Header2 22 7 2 2 3" xfId="31232"/>
    <cellStyle name="Header2 22 7 2 3" xfId="20324"/>
    <cellStyle name="Header2 22 7 2 4" xfId="8606"/>
    <cellStyle name="Header2 22 7 3" xfId="11001"/>
    <cellStyle name="Header2 22 7 3 2" xfId="26995"/>
    <cellStyle name="Header2 22 7 3 2 2" xfId="36030"/>
    <cellStyle name="Header2 22 7 3 3" xfId="16440"/>
    <cellStyle name="Header2 22 7 4" xfId="18132"/>
    <cellStyle name="Header2 22 7 5" xfId="6266"/>
    <cellStyle name="Header2 22 8" xfId="1266"/>
    <cellStyle name="Header2 22 8 2" xfId="3607"/>
    <cellStyle name="Header2 22 8 2 2" xfId="14019"/>
    <cellStyle name="Header2 22 8 2 2 2" xfId="30008"/>
    <cellStyle name="Header2 22 8 2 2 2 2" xfId="39043"/>
    <cellStyle name="Header2 22 8 2 2 3" xfId="32408"/>
    <cellStyle name="Header2 22 8 2 3" xfId="22148"/>
    <cellStyle name="Header2 22 8 2 4" xfId="8397"/>
    <cellStyle name="Header2 22 8 3" xfId="13069"/>
    <cellStyle name="Header2 22 8 3 2" xfId="29057"/>
    <cellStyle name="Header2 22 8 3 2 2" xfId="38092"/>
    <cellStyle name="Header2 22 8 3 3" xfId="31457"/>
    <cellStyle name="Header2 22 8 4" xfId="14997"/>
    <cellStyle name="Header2 22 8 5" xfId="6057"/>
    <cellStyle name="Header2 22 9" xfId="2099"/>
    <cellStyle name="Header2 22 9 2" xfId="4440"/>
    <cellStyle name="Header2 22 9 2 2" xfId="14006"/>
    <cellStyle name="Header2 22 9 2 2 2" xfId="29995"/>
    <cellStyle name="Header2 22 9 2 2 2 2" xfId="39030"/>
    <cellStyle name="Header2 22 9 2 2 3" xfId="32395"/>
    <cellStyle name="Header2 22 9 2 3" xfId="16994"/>
    <cellStyle name="Header2 22 9 2 4" xfId="9230"/>
    <cellStyle name="Header2 22 9 3" xfId="10649"/>
    <cellStyle name="Header2 22 9 3 2" xfId="26643"/>
    <cellStyle name="Header2 22 9 3 2 2" xfId="35678"/>
    <cellStyle name="Header2 22 9 3 3" xfId="19021"/>
    <cellStyle name="Header2 22 9 4" xfId="15668"/>
    <cellStyle name="Header2 22 9 5" xfId="6889"/>
    <cellStyle name="Header2 23" xfId="226"/>
    <cellStyle name="Header2 23 10" xfId="942"/>
    <cellStyle name="Header2 23 10 2" xfId="3290"/>
    <cellStyle name="Header2 23 10 2 2" xfId="12684"/>
    <cellStyle name="Header2 23 10 2 2 2" xfId="28671"/>
    <cellStyle name="Header2 23 10 2 2 2 2" xfId="37706"/>
    <cellStyle name="Header2 23 10 2 2 3" xfId="31071"/>
    <cellStyle name="Header2 23 10 2 3" xfId="16188"/>
    <cellStyle name="Header2 23 10 2 4" xfId="8080"/>
    <cellStyle name="Header2 23 10 3" xfId="12216"/>
    <cellStyle name="Header2 23 10 3 2" xfId="28211"/>
    <cellStyle name="Header2 23 10 3 2 2" xfId="37246"/>
    <cellStyle name="Header2 23 10 3 3" xfId="14753"/>
    <cellStyle name="Header2 23 10 4" xfId="18401"/>
    <cellStyle name="Header2 23 10 5" xfId="5741"/>
    <cellStyle name="Header2 23 11" xfId="3006"/>
    <cellStyle name="Header2 23 11 2" xfId="11877"/>
    <cellStyle name="Header2 23 11 2 2" xfId="27871"/>
    <cellStyle name="Header2 23 11 2 2 2" xfId="36906"/>
    <cellStyle name="Header2 23 11 2 3" xfId="17424"/>
    <cellStyle name="Header2 23 11 3" xfId="19789"/>
    <cellStyle name="Header2 23 11 4" xfId="7796"/>
    <cellStyle name="Header2 23 12" xfId="638"/>
    <cellStyle name="Header2 23 12 2" xfId="24081"/>
    <cellStyle name="Header2 23 12 2 2" xfId="33116"/>
    <cellStyle name="Header2 23 12 3" xfId="19034"/>
    <cellStyle name="Header2 23 12 4" xfId="5457"/>
    <cellStyle name="Header2 23 13" xfId="17205"/>
    <cellStyle name="Header2 23 14" xfId="40510"/>
    <cellStyle name="Header2 23 2" xfId="528"/>
    <cellStyle name="Header2 23 2 10" xfId="3079"/>
    <cellStyle name="Header2 23 2 10 2" xfId="12163"/>
    <cellStyle name="Header2 23 2 10 2 2" xfId="28158"/>
    <cellStyle name="Header2 23 2 10 2 2 2" xfId="37193"/>
    <cellStyle name="Header2 23 2 10 2 3" xfId="15194"/>
    <cellStyle name="Header2 23 2 10 3" xfId="17847"/>
    <cellStyle name="Header2 23 2 10 4" xfId="7869"/>
    <cellStyle name="Header2 23 2 11" xfId="731"/>
    <cellStyle name="Header2 23 2 11 2" xfId="24154"/>
    <cellStyle name="Header2 23 2 11 2 2" xfId="33189"/>
    <cellStyle name="Header2 23 2 11 3" xfId="14654"/>
    <cellStyle name="Header2 23 2 11 4" xfId="5530"/>
    <cellStyle name="Header2 23 2 12" xfId="15747"/>
    <cellStyle name="Header2 23 2 13" xfId="5377"/>
    <cellStyle name="Header2 23 2 14" xfId="41599"/>
    <cellStyle name="Header2 23 2 2" xfId="1040"/>
    <cellStyle name="Header2 23 2 2 2" xfId="1605"/>
    <cellStyle name="Header2 23 2 2 2 2" xfId="3946"/>
    <cellStyle name="Header2 23 2 2 2 2 2" xfId="10934"/>
    <cellStyle name="Header2 23 2 2 2 2 2 2" xfId="26928"/>
    <cellStyle name="Header2 23 2 2 2 2 2 2 2" xfId="35963"/>
    <cellStyle name="Header2 23 2 2 2 2 2 3" xfId="15120"/>
    <cellStyle name="Header2 23 2 2 2 2 3" xfId="18378"/>
    <cellStyle name="Header2 23 2 2 2 2 4" xfId="8736"/>
    <cellStyle name="Header2 23 2 2 2 2 5" xfId="51437"/>
    <cellStyle name="Header2 23 2 2 2 3" xfId="11787"/>
    <cellStyle name="Header2 23 2 2 2 3 2" xfId="27781"/>
    <cellStyle name="Header2 23 2 2 2 3 2 2" xfId="36816"/>
    <cellStyle name="Header2 23 2 2 2 3 3" xfId="18421"/>
    <cellStyle name="Header2 23 2 2 2 3 4" xfId="54639"/>
    <cellStyle name="Header2 23 2 2 2 4" xfId="16719"/>
    <cellStyle name="Header2 23 2 2 2 4 2" xfId="57959"/>
    <cellStyle name="Header2 23 2 2 2 5" xfId="6396"/>
    <cellStyle name="Header2 23 2 2 2 6" xfId="48070"/>
    <cellStyle name="Header2 23 2 2 3" xfId="2958"/>
    <cellStyle name="Header2 23 2 2 3 2" xfId="5299"/>
    <cellStyle name="Header2 23 2 2 3 2 2" xfId="14417"/>
    <cellStyle name="Header2 23 2 2 3 2 2 2" xfId="30408"/>
    <cellStyle name="Header2 23 2 2 3 2 2 2 2" xfId="39443"/>
    <cellStyle name="Header2 23 2 2 3 2 2 3" xfId="32808"/>
    <cellStyle name="Header2 23 2 2 3 2 3" xfId="17371"/>
    <cellStyle name="Header2 23 2 2 3 2 4" xfId="10089"/>
    <cellStyle name="Header2 23 2 2 3 3" xfId="17848"/>
    <cellStyle name="Header2 23 2 2 3 4" xfId="7748"/>
    <cellStyle name="Header2 23 2 2 3 5" xfId="55999"/>
    <cellStyle name="Header2 23 2 2 4" xfId="3388"/>
    <cellStyle name="Header2 23 2 2 4 2" xfId="11298"/>
    <cellStyle name="Header2 23 2 2 4 2 2" xfId="27292"/>
    <cellStyle name="Header2 23 2 2 4 2 2 2" xfId="36327"/>
    <cellStyle name="Header2 23 2 2 4 2 3" xfId="15216"/>
    <cellStyle name="Header2 23 2 2 4 3" xfId="23192"/>
    <cellStyle name="Header2 23 2 2 4 4" xfId="8178"/>
    <cellStyle name="Header2 23 2 2 5" xfId="18270"/>
    <cellStyle name="Header2 23 2 2 6" xfId="5839"/>
    <cellStyle name="Header2 23 2 2 7" xfId="46222"/>
    <cellStyle name="Header2 23 2 3" xfId="1766"/>
    <cellStyle name="Header2 23 2 3 2" xfId="2673"/>
    <cellStyle name="Header2 23 2 3 2 2" xfId="5014"/>
    <cellStyle name="Header2 23 2 3 2 2 2" xfId="10280"/>
    <cellStyle name="Header2 23 2 3 2 2 2 2" xfId="26278"/>
    <cellStyle name="Header2 23 2 3 2 2 2 2 2" xfId="35313"/>
    <cellStyle name="Header2 23 2 3 2 2 2 3" xfId="19236"/>
    <cellStyle name="Header2 23 2 3 2 2 3" xfId="23137"/>
    <cellStyle name="Header2 23 2 3 2 2 4" xfId="9804"/>
    <cellStyle name="Header2 23 2 3 2 3" xfId="11078"/>
    <cellStyle name="Header2 23 2 3 2 3 2" xfId="27072"/>
    <cellStyle name="Header2 23 2 3 2 3 2 2" xfId="36107"/>
    <cellStyle name="Header2 23 2 3 2 3 3" xfId="17942"/>
    <cellStyle name="Header2 23 2 3 2 4" xfId="21457"/>
    <cellStyle name="Header2 23 2 3 2 5" xfId="7463"/>
    <cellStyle name="Header2 23 2 3 2 6" xfId="50684"/>
    <cellStyle name="Header2 23 2 3 3" xfId="4107"/>
    <cellStyle name="Header2 23 2 3 3 2" xfId="13824"/>
    <cellStyle name="Header2 23 2 3 3 2 2" xfId="29813"/>
    <cellStyle name="Header2 23 2 3 3 2 2 2" xfId="38848"/>
    <cellStyle name="Header2 23 2 3 3 2 3" xfId="32213"/>
    <cellStyle name="Header2 23 2 3 3 3" xfId="19813"/>
    <cellStyle name="Header2 23 2 3 3 4" xfId="8897"/>
    <cellStyle name="Header2 23 2 3 3 5" xfId="53886"/>
    <cellStyle name="Header2 23 2 3 4" xfId="13127"/>
    <cellStyle name="Header2 23 2 3 4 2" xfId="29115"/>
    <cellStyle name="Header2 23 2 3 4 2 2" xfId="38150"/>
    <cellStyle name="Header2 23 2 3 4 3" xfId="31515"/>
    <cellStyle name="Header2 23 2 3 4 4" xfId="57206"/>
    <cellStyle name="Header2 23 2 3 5" xfId="16151"/>
    <cellStyle name="Header2 23 2 3 6" xfId="6556"/>
    <cellStyle name="Header2 23 2 3 7" xfId="47355"/>
    <cellStyle name="Header2 23 2 4" xfId="1906"/>
    <cellStyle name="Header2 23 2 4 2" xfId="4247"/>
    <cellStyle name="Header2 23 2 4 2 2" xfId="13265"/>
    <cellStyle name="Header2 23 2 4 2 2 2" xfId="29253"/>
    <cellStyle name="Header2 23 2 4 2 2 2 2" xfId="38288"/>
    <cellStyle name="Header2 23 2 4 2 2 3" xfId="31653"/>
    <cellStyle name="Header2 23 2 4 2 3" xfId="18020"/>
    <cellStyle name="Header2 23 2 4 2 4" xfId="9037"/>
    <cellStyle name="Header2 23 2 4 3" xfId="11066"/>
    <cellStyle name="Header2 23 2 4 3 2" xfId="27060"/>
    <cellStyle name="Header2 23 2 4 3 2 2" xfId="36095"/>
    <cellStyle name="Header2 23 2 4 3 3" xfId="18158"/>
    <cellStyle name="Header2 23 2 4 4" xfId="20280"/>
    <cellStyle name="Header2 23 2 4 5" xfId="6696"/>
    <cellStyle name="Header2 23 2 4 6" xfId="45327"/>
    <cellStyle name="Header2 23 2 5" xfId="2046"/>
    <cellStyle name="Header2 23 2 5 2" xfId="4387"/>
    <cellStyle name="Header2 23 2 5 2 2" xfId="12369"/>
    <cellStyle name="Header2 23 2 5 2 2 2" xfId="28360"/>
    <cellStyle name="Header2 23 2 5 2 2 2 2" xfId="37395"/>
    <cellStyle name="Header2 23 2 5 2 2 3" xfId="30760"/>
    <cellStyle name="Header2 23 2 5 2 3" xfId="16698"/>
    <cellStyle name="Header2 23 2 5 2 4" xfId="9177"/>
    <cellStyle name="Header2 23 2 5 3" xfId="11671"/>
    <cellStyle name="Header2 23 2 5 3 2" xfId="27665"/>
    <cellStyle name="Header2 23 2 5 3 2 2" xfId="36700"/>
    <cellStyle name="Header2 23 2 5 3 3" xfId="14918"/>
    <cellStyle name="Header2 23 2 5 4" xfId="17980"/>
    <cellStyle name="Header2 23 2 5 5" xfId="6836"/>
    <cellStyle name="Header2 23 2 5 6" xfId="48700"/>
    <cellStyle name="Header2 23 2 6" xfId="2171"/>
    <cellStyle name="Header2 23 2 6 2" xfId="4512"/>
    <cellStyle name="Header2 23 2 6 2 2" xfId="10744"/>
    <cellStyle name="Header2 23 2 6 2 2 2" xfId="26738"/>
    <cellStyle name="Header2 23 2 6 2 2 2 2" xfId="35773"/>
    <cellStyle name="Header2 23 2 6 2 2 3" xfId="21131"/>
    <cellStyle name="Header2 23 2 6 2 3" xfId="16576"/>
    <cellStyle name="Header2 23 2 6 2 4" xfId="9302"/>
    <cellStyle name="Header2 23 2 6 3" xfId="13964"/>
    <cellStyle name="Header2 23 2 6 3 2" xfId="29953"/>
    <cellStyle name="Header2 23 2 6 3 2 2" xfId="38988"/>
    <cellStyle name="Header2 23 2 6 3 3" xfId="32353"/>
    <cellStyle name="Header2 23 2 6 4" xfId="18043"/>
    <cellStyle name="Header2 23 2 6 5" xfId="6961"/>
    <cellStyle name="Header2 23 2 6 6" xfId="51913"/>
    <cellStyle name="Header2 23 2 7" xfId="2304"/>
    <cellStyle name="Header2 23 2 7 2" xfId="4645"/>
    <cellStyle name="Header2 23 2 7 2 2" xfId="11578"/>
    <cellStyle name="Header2 23 2 7 2 2 2" xfId="27572"/>
    <cellStyle name="Header2 23 2 7 2 2 2 2" xfId="36607"/>
    <cellStyle name="Header2 23 2 7 2 2 3" xfId="20393"/>
    <cellStyle name="Header2 23 2 7 2 3" xfId="16320"/>
    <cellStyle name="Header2 23 2 7 2 4" xfId="9435"/>
    <cellStyle name="Header2 23 2 7 3" xfId="11780"/>
    <cellStyle name="Header2 23 2 7 3 2" xfId="27774"/>
    <cellStyle name="Header2 23 2 7 3 2 2" xfId="36809"/>
    <cellStyle name="Header2 23 2 7 3 3" xfId="19048"/>
    <cellStyle name="Header2 23 2 7 4" xfId="20963"/>
    <cellStyle name="Header2 23 2 7 5" xfId="7094"/>
    <cellStyle name="Header2 23 2 7 6" xfId="55115"/>
    <cellStyle name="Header2 23 2 8" xfId="1175"/>
    <cellStyle name="Header2 23 2 8 2" xfId="3516"/>
    <cellStyle name="Header2 23 2 8 2 2" xfId="11296"/>
    <cellStyle name="Header2 23 2 8 2 2 2" xfId="27290"/>
    <cellStyle name="Header2 23 2 8 2 2 2 2" xfId="36325"/>
    <cellStyle name="Header2 23 2 8 2 2 3" xfId="17431"/>
    <cellStyle name="Header2 23 2 8 2 3" xfId="23673"/>
    <cellStyle name="Header2 23 2 8 2 4" xfId="8306"/>
    <cellStyle name="Header2 23 2 8 3" xfId="14169"/>
    <cellStyle name="Header2 23 2 8 3 2" xfId="30158"/>
    <cellStyle name="Header2 23 2 8 3 2 2" xfId="39193"/>
    <cellStyle name="Header2 23 2 8 3 3" xfId="32558"/>
    <cellStyle name="Header2 23 2 8 4" xfId="15545"/>
    <cellStyle name="Header2 23 2 8 5" xfId="5966"/>
    <cellStyle name="Header2 23 2 9" xfId="801"/>
    <cellStyle name="Header2 23 2 9 2" xfId="3149"/>
    <cellStyle name="Header2 23 2 9 2 2" xfId="10878"/>
    <cellStyle name="Header2 23 2 9 2 2 2" xfId="26872"/>
    <cellStyle name="Header2 23 2 9 2 2 2 2" xfId="35907"/>
    <cellStyle name="Header2 23 2 9 2 2 3" xfId="21448"/>
    <cellStyle name="Header2 23 2 9 2 3" xfId="16943"/>
    <cellStyle name="Header2 23 2 9 2 4" xfId="7939"/>
    <cellStyle name="Header2 23 2 9 3" xfId="17147"/>
    <cellStyle name="Header2 23 2 9 4" xfId="5600"/>
    <cellStyle name="Header2 23 3" xfId="1101"/>
    <cellStyle name="Header2 23 3 10" xfId="15050"/>
    <cellStyle name="Header2 23 3 11" xfId="5899"/>
    <cellStyle name="Header2 23 3 12" xfId="41834"/>
    <cellStyle name="Header2 23 3 2" xfId="1839"/>
    <cellStyle name="Header2 23 3 2 2" xfId="2723"/>
    <cellStyle name="Header2 23 3 2 2 2" xfId="5064"/>
    <cellStyle name="Header2 23 3 2 2 2 2" xfId="10234"/>
    <cellStyle name="Header2 23 3 2 2 2 2 2" xfId="26232"/>
    <cellStyle name="Header2 23 3 2 2 2 2 2 2" xfId="35267"/>
    <cellStyle name="Header2 23 3 2 2 2 2 3" xfId="18071"/>
    <cellStyle name="Header2 23 3 2 2 2 3" xfId="20160"/>
    <cellStyle name="Header2 23 3 2 2 2 4" xfId="9854"/>
    <cellStyle name="Header2 23 3 2 2 2 5" xfId="51672"/>
    <cellStyle name="Header2 23 3 2 2 3" xfId="12587"/>
    <cellStyle name="Header2 23 3 2 2 3 2" xfId="28574"/>
    <cellStyle name="Header2 23 3 2 2 3 2 2" xfId="37609"/>
    <cellStyle name="Header2 23 3 2 2 3 3" xfId="30974"/>
    <cellStyle name="Header2 23 3 2 2 3 4" xfId="54874"/>
    <cellStyle name="Header2 23 3 2 2 4" xfId="22123"/>
    <cellStyle name="Header2 23 3 2 2 4 2" xfId="58194"/>
    <cellStyle name="Header2 23 3 2 2 5" xfId="7513"/>
    <cellStyle name="Header2 23 3 2 2 6" xfId="48291"/>
    <cellStyle name="Header2 23 3 2 3" xfId="4180"/>
    <cellStyle name="Header2 23 3 2 3 2" xfId="11586"/>
    <cellStyle name="Header2 23 3 2 3 2 2" xfId="27580"/>
    <cellStyle name="Header2 23 3 2 3 2 2 2" xfId="36615"/>
    <cellStyle name="Header2 23 3 2 3 2 3" xfId="17257"/>
    <cellStyle name="Header2 23 3 2 3 3" xfId="18633"/>
    <cellStyle name="Header2 23 3 2 3 4" xfId="8970"/>
    <cellStyle name="Header2 23 3 2 3 5" xfId="56234"/>
    <cellStyle name="Header2 23 3 2 4" xfId="10657"/>
    <cellStyle name="Header2 23 3 2 4 2" xfId="26651"/>
    <cellStyle name="Header2 23 3 2 4 2 2" xfId="35686"/>
    <cellStyle name="Header2 23 3 2 4 3" xfId="18861"/>
    <cellStyle name="Header2 23 3 2 5" xfId="18837"/>
    <cellStyle name="Header2 23 3 2 6" xfId="6629"/>
    <cellStyle name="Header2 23 3 2 7" xfId="46444"/>
    <cellStyle name="Header2 23 3 3" xfId="1980"/>
    <cellStyle name="Header2 23 3 3 2" xfId="4321"/>
    <cellStyle name="Header2 23 3 3 2 2" xfId="12430"/>
    <cellStyle name="Header2 23 3 3 2 2 2" xfId="28421"/>
    <cellStyle name="Header2 23 3 3 2 2 2 2" xfId="37456"/>
    <cellStyle name="Header2 23 3 3 2 2 3" xfId="30821"/>
    <cellStyle name="Header2 23 3 3 2 3" xfId="21357"/>
    <cellStyle name="Header2 23 3 3 2 4" xfId="9111"/>
    <cellStyle name="Header2 23 3 3 2 5" xfId="50919"/>
    <cellStyle name="Header2 23 3 3 3" xfId="11784"/>
    <cellStyle name="Header2 23 3 3 3 2" xfId="27778"/>
    <cellStyle name="Header2 23 3 3 3 2 2" xfId="36813"/>
    <cellStyle name="Header2 23 3 3 3 3" xfId="19277"/>
    <cellStyle name="Header2 23 3 3 3 4" xfId="54121"/>
    <cellStyle name="Header2 23 3 3 4" xfId="19038"/>
    <cellStyle name="Header2 23 3 3 4 2" xfId="57441"/>
    <cellStyle name="Header2 23 3 3 5" xfId="6770"/>
    <cellStyle name="Header2 23 3 3 6" xfId="47577"/>
    <cellStyle name="Header2 23 3 4" xfId="2117"/>
    <cellStyle name="Header2 23 3 4 2" xfId="4458"/>
    <cellStyle name="Header2 23 3 4 2 2" xfId="10922"/>
    <cellStyle name="Header2 23 3 4 2 2 2" xfId="26916"/>
    <cellStyle name="Header2 23 3 4 2 2 2 2" xfId="35951"/>
    <cellStyle name="Header2 23 3 4 2 2 3" xfId="17703"/>
    <cellStyle name="Header2 23 3 4 2 3" xfId="23469"/>
    <cellStyle name="Header2 23 3 4 2 4" xfId="9248"/>
    <cellStyle name="Header2 23 3 4 3" xfId="10830"/>
    <cellStyle name="Header2 23 3 4 3 2" xfId="26824"/>
    <cellStyle name="Header2 23 3 4 3 2 2" xfId="35859"/>
    <cellStyle name="Header2 23 3 4 3 3" xfId="20441"/>
    <cellStyle name="Header2 23 3 4 4" xfId="18649"/>
    <cellStyle name="Header2 23 3 4 5" xfId="6907"/>
    <cellStyle name="Header2 23 3 4 6" xfId="45562"/>
    <cellStyle name="Header2 23 3 5" xfId="2246"/>
    <cellStyle name="Header2 23 3 5 2" xfId="4587"/>
    <cellStyle name="Header2 23 3 5 2 2" xfId="10344"/>
    <cellStyle name="Header2 23 3 5 2 2 2" xfId="26342"/>
    <cellStyle name="Header2 23 3 5 2 2 2 2" xfId="35377"/>
    <cellStyle name="Header2 23 3 5 2 2 3" xfId="15782"/>
    <cellStyle name="Header2 23 3 5 2 3" xfId="20560"/>
    <cellStyle name="Header2 23 3 5 2 4" xfId="9377"/>
    <cellStyle name="Header2 23 3 5 3" xfId="12137"/>
    <cellStyle name="Header2 23 3 5 3 2" xfId="28132"/>
    <cellStyle name="Header2 23 3 5 3 2 2" xfId="37167"/>
    <cellStyle name="Header2 23 3 5 3 3" xfId="14826"/>
    <cellStyle name="Header2 23 3 5 4" xfId="18391"/>
    <cellStyle name="Header2 23 3 5 5" xfId="7036"/>
    <cellStyle name="Header2 23 3 5 6" xfId="48935"/>
    <cellStyle name="Header2 23 3 6" xfId="2375"/>
    <cellStyle name="Header2 23 3 6 2" xfId="4716"/>
    <cellStyle name="Header2 23 3 6 2 2" xfId="11684"/>
    <cellStyle name="Header2 23 3 6 2 2 2" xfId="27678"/>
    <cellStyle name="Header2 23 3 6 2 2 2 2" xfId="36713"/>
    <cellStyle name="Header2 23 3 6 2 2 3" xfId="15767"/>
    <cellStyle name="Header2 23 3 6 2 3" xfId="23175"/>
    <cellStyle name="Header2 23 3 6 2 4" xfId="9506"/>
    <cellStyle name="Header2 23 3 6 3" xfId="12173"/>
    <cellStyle name="Header2 23 3 6 3 2" xfId="28168"/>
    <cellStyle name="Header2 23 3 6 3 2 2" xfId="37203"/>
    <cellStyle name="Header2 23 3 6 3 3" xfId="14793"/>
    <cellStyle name="Header2 23 3 6 4" xfId="16403"/>
    <cellStyle name="Header2 23 3 6 5" xfId="7165"/>
    <cellStyle name="Header2 23 3 6 6" xfId="52148"/>
    <cellStyle name="Header2 23 3 7" xfId="1680"/>
    <cellStyle name="Header2 23 3 7 2" xfId="4021"/>
    <cellStyle name="Header2 23 3 7 2 2" xfId="12032"/>
    <cellStyle name="Header2 23 3 7 2 2 2" xfId="28027"/>
    <cellStyle name="Header2 23 3 7 2 2 2 2" xfId="37062"/>
    <cellStyle name="Header2 23 3 7 2 2 3" xfId="17043"/>
    <cellStyle name="Header2 23 3 7 2 3" xfId="21600"/>
    <cellStyle name="Header2 23 3 7 2 4" xfId="8811"/>
    <cellStyle name="Header2 23 3 7 3" xfId="12181"/>
    <cellStyle name="Header2 23 3 7 3 2" xfId="28176"/>
    <cellStyle name="Header2 23 3 7 3 2 2" xfId="37211"/>
    <cellStyle name="Header2 23 3 7 3 3" xfId="14786"/>
    <cellStyle name="Header2 23 3 7 4" xfId="16999"/>
    <cellStyle name="Header2 23 3 7 5" xfId="6470"/>
    <cellStyle name="Header2 23 3 7 6" xfId="55350"/>
    <cellStyle name="Header2 23 3 8" xfId="2445"/>
    <cellStyle name="Header2 23 3 8 2" xfId="4786"/>
    <cellStyle name="Header2 23 3 8 2 2" xfId="13713"/>
    <cellStyle name="Header2 23 3 8 2 2 2" xfId="29701"/>
    <cellStyle name="Header2 23 3 8 2 2 2 2" xfId="38736"/>
    <cellStyle name="Header2 23 3 8 2 2 3" xfId="32101"/>
    <cellStyle name="Header2 23 3 8 2 3" xfId="16511"/>
    <cellStyle name="Header2 23 3 8 2 4" xfId="9576"/>
    <cellStyle name="Header2 23 3 8 3" xfId="18909"/>
    <cellStyle name="Header2 23 3 8 4" xfId="7235"/>
    <cellStyle name="Header2 23 3 9" xfId="3449"/>
    <cellStyle name="Header2 23 3 9 2" xfId="14162"/>
    <cellStyle name="Header2 23 3 9 2 2" xfId="30151"/>
    <cellStyle name="Header2 23 3 9 2 2 2" xfId="39186"/>
    <cellStyle name="Header2 23 3 9 2 3" xfId="32551"/>
    <cellStyle name="Header2 23 3 9 3" xfId="20320"/>
    <cellStyle name="Header2 23 3 9 4" xfId="8239"/>
    <cellStyle name="Header2 23 4" xfId="879"/>
    <cellStyle name="Header2 23 4 2" xfId="1375"/>
    <cellStyle name="Header2 23 4 2 2" xfId="3716"/>
    <cellStyle name="Header2 23 4 2 2 2" xfId="11539"/>
    <cellStyle name="Header2 23 4 2 2 2 2" xfId="27533"/>
    <cellStyle name="Header2 23 4 2 2 2 2 2" xfId="36568"/>
    <cellStyle name="Header2 23 4 2 2 2 3" xfId="15115"/>
    <cellStyle name="Header2 23 4 2 2 3" xfId="22302"/>
    <cellStyle name="Header2 23 4 2 2 4" xfId="8506"/>
    <cellStyle name="Header2 23 4 2 2 5" xfId="51160"/>
    <cellStyle name="Header2 23 4 2 3" xfId="10416"/>
    <cellStyle name="Header2 23 4 2 3 2" xfId="26414"/>
    <cellStyle name="Header2 23 4 2 3 2 2" xfId="35449"/>
    <cellStyle name="Header2 23 4 2 3 3" xfId="22325"/>
    <cellStyle name="Header2 23 4 2 3 4" xfId="54362"/>
    <cellStyle name="Header2 23 4 2 4" xfId="15854"/>
    <cellStyle name="Header2 23 4 2 4 2" xfId="57682"/>
    <cellStyle name="Header2 23 4 2 5" xfId="6166"/>
    <cellStyle name="Header2 23 4 2 6" xfId="47808"/>
    <cellStyle name="Header2 23 4 3" xfId="2489"/>
    <cellStyle name="Header2 23 4 3 2" xfId="4830"/>
    <cellStyle name="Header2 23 4 3 2 2" xfId="13032"/>
    <cellStyle name="Header2 23 4 3 2 2 2" xfId="29020"/>
    <cellStyle name="Header2 23 4 3 2 2 2 2" xfId="38055"/>
    <cellStyle name="Header2 23 4 3 2 2 3" xfId="31420"/>
    <cellStyle name="Header2 23 4 3 2 3" xfId="21730"/>
    <cellStyle name="Header2 23 4 3 2 4" xfId="9620"/>
    <cellStyle name="Header2 23 4 3 3" xfId="22960"/>
    <cellStyle name="Header2 23 4 3 4" xfId="7279"/>
    <cellStyle name="Header2 23 4 3 5" xfId="55716"/>
    <cellStyle name="Header2 23 4 4" xfId="3227"/>
    <cellStyle name="Header2 23 4 4 2" xfId="13843"/>
    <cellStyle name="Header2 23 4 4 2 2" xfId="29832"/>
    <cellStyle name="Header2 23 4 4 2 2 2" xfId="38867"/>
    <cellStyle name="Header2 23 4 4 2 3" xfId="32232"/>
    <cellStyle name="Header2 23 4 4 3" xfId="17727"/>
    <cellStyle name="Header2 23 4 4 4" xfId="8017"/>
    <cellStyle name="Header2 23 4 5" xfId="17024"/>
    <cellStyle name="Header2 23 4 6" xfId="5678"/>
    <cellStyle name="Header2 23 4 7" xfId="45960"/>
    <cellStyle name="Header2 23 5" xfId="1431"/>
    <cellStyle name="Header2 23 5 2" xfId="2538"/>
    <cellStyle name="Header2 23 5 2 2" xfId="4879"/>
    <cellStyle name="Header2 23 5 2 2 2" xfId="12272"/>
    <cellStyle name="Header2 23 5 2 2 2 2" xfId="28267"/>
    <cellStyle name="Header2 23 5 2 2 2 2 2" xfId="37302"/>
    <cellStyle name="Header2 23 5 2 2 2 3" xfId="30667"/>
    <cellStyle name="Header2 23 5 2 2 3" xfId="16451"/>
    <cellStyle name="Header2 23 5 2 2 4" xfId="9669"/>
    <cellStyle name="Header2 23 5 2 3" xfId="13123"/>
    <cellStyle name="Header2 23 5 2 3 2" xfId="29111"/>
    <cellStyle name="Header2 23 5 2 3 2 2" xfId="38146"/>
    <cellStyle name="Header2 23 5 2 3 3" xfId="31511"/>
    <cellStyle name="Header2 23 5 2 4" xfId="22835"/>
    <cellStyle name="Header2 23 5 2 5" xfId="7328"/>
    <cellStyle name="Header2 23 5 3" xfId="3772"/>
    <cellStyle name="Header2 23 5 3 2" xfId="11292"/>
    <cellStyle name="Header2 23 5 3 2 2" xfId="27286"/>
    <cellStyle name="Header2 23 5 3 2 2 2" xfId="36321"/>
    <cellStyle name="Header2 23 5 3 2 3" xfId="16094"/>
    <cellStyle name="Header2 23 5 3 3" xfId="23027"/>
    <cellStyle name="Header2 23 5 3 4" xfId="8562"/>
    <cellStyle name="Header2 23 5 4" xfId="13424"/>
    <cellStyle name="Header2 23 5 4 2" xfId="29412"/>
    <cellStyle name="Header2 23 5 4 2 2" xfId="38447"/>
    <cellStyle name="Header2 23 5 4 3" xfId="31812"/>
    <cellStyle name="Header2 23 5 5" xfId="15613"/>
    <cellStyle name="Header2 23 5 6" xfId="6222"/>
    <cellStyle name="Header2 23 5 7" xfId="44826"/>
    <cellStyle name="Header2 23 6" xfId="1316"/>
    <cellStyle name="Header2 23 6 2" xfId="3657"/>
    <cellStyle name="Header2 23 6 2 2" xfId="10809"/>
    <cellStyle name="Header2 23 6 2 2 2" xfId="26803"/>
    <cellStyle name="Header2 23 6 2 2 2 2" xfId="35838"/>
    <cellStyle name="Header2 23 6 2 2 3" xfId="15579"/>
    <cellStyle name="Header2 23 6 2 3" xfId="16825"/>
    <cellStyle name="Header2 23 6 2 4" xfId="8447"/>
    <cellStyle name="Header2 23 6 3" xfId="10466"/>
    <cellStyle name="Header2 23 6 3 2" xfId="26464"/>
    <cellStyle name="Header2 23 6 3 2 2" xfId="35499"/>
    <cellStyle name="Header2 23 6 3 3" xfId="15786"/>
    <cellStyle name="Header2 23 6 4" xfId="17473"/>
    <cellStyle name="Header2 23 6 5" xfId="6107"/>
    <cellStyle name="Header2 23 7" xfId="1474"/>
    <cellStyle name="Header2 23 7 2" xfId="3815"/>
    <cellStyle name="Header2 23 7 2 2" xfId="11632"/>
    <cellStyle name="Header2 23 7 2 2 2" xfId="27626"/>
    <cellStyle name="Header2 23 7 2 2 2 2" xfId="36661"/>
    <cellStyle name="Header2 23 7 2 2 3" xfId="22738"/>
    <cellStyle name="Header2 23 7 2 3" xfId="20244"/>
    <cellStyle name="Header2 23 7 2 4" xfId="8605"/>
    <cellStyle name="Header2 23 7 3" xfId="12222"/>
    <cellStyle name="Header2 23 7 3 2" xfId="28217"/>
    <cellStyle name="Header2 23 7 3 2 2" xfId="37252"/>
    <cellStyle name="Header2 23 7 3 3" xfId="14747"/>
    <cellStyle name="Header2 23 7 4" xfId="15763"/>
    <cellStyle name="Header2 23 7 5" xfId="6265"/>
    <cellStyle name="Header2 23 8" xfId="1265"/>
    <cellStyle name="Header2 23 8 2" xfId="3606"/>
    <cellStyle name="Header2 23 8 2 2" xfId="13275"/>
    <cellStyle name="Header2 23 8 2 2 2" xfId="29263"/>
    <cellStyle name="Header2 23 8 2 2 2 2" xfId="38298"/>
    <cellStyle name="Header2 23 8 2 2 3" xfId="31663"/>
    <cellStyle name="Header2 23 8 2 3" xfId="22468"/>
    <cellStyle name="Header2 23 8 2 4" xfId="8396"/>
    <cellStyle name="Header2 23 8 3" xfId="10938"/>
    <cellStyle name="Header2 23 8 3 2" xfId="26932"/>
    <cellStyle name="Header2 23 8 3 2 2" xfId="35967"/>
    <cellStyle name="Header2 23 8 3 3" xfId="21590"/>
    <cellStyle name="Header2 23 8 4" xfId="14998"/>
    <cellStyle name="Header2 23 8 5" xfId="6056"/>
    <cellStyle name="Header2 23 9" xfId="1508"/>
    <cellStyle name="Header2 23 9 2" xfId="3849"/>
    <cellStyle name="Header2 23 9 2 2" xfId="10806"/>
    <cellStyle name="Header2 23 9 2 2 2" xfId="26800"/>
    <cellStyle name="Header2 23 9 2 2 2 2" xfId="35835"/>
    <cellStyle name="Header2 23 9 2 2 3" xfId="21728"/>
    <cellStyle name="Header2 23 9 2 3" xfId="23089"/>
    <cellStyle name="Header2 23 9 2 4" xfId="8639"/>
    <cellStyle name="Header2 23 9 3" xfId="13302"/>
    <cellStyle name="Header2 23 9 3 2" xfId="29290"/>
    <cellStyle name="Header2 23 9 3 2 2" xfId="38325"/>
    <cellStyle name="Header2 23 9 3 3" xfId="31690"/>
    <cellStyle name="Header2 23 9 4" xfId="15563"/>
    <cellStyle name="Header2 23 9 5" xfId="6299"/>
    <cellStyle name="Header2 24" xfId="227"/>
    <cellStyle name="Header2 24 10" xfId="941"/>
    <cellStyle name="Header2 24 10 2" xfId="3289"/>
    <cellStyle name="Header2 24 10 2 2" xfId="11368"/>
    <cellStyle name="Header2 24 10 2 2 2" xfId="27362"/>
    <cellStyle name="Header2 24 10 2 2 2 2" xfId="36397"/>
    <cellStyle name="Header2 24 10 2 2 3" xfId="23384"/>
    <cellStyle name="Header2 24 10 2 3" xfId="18310"/>
    <cellStyle name="Header2 24 10 2 4" xfId="8079"/>
    <cellStyle name="Header2 24 10 3" xfId="14120"/>
    <cellStyle name="Header2 24 10 3 2" xfId="30109"/>
    <cellStyle name="Header2 24 10 3 2 2" xfId="39144"/>
    <cellStyle name="Header2 24 10 3 3" xfId="32509"/>
    <cellStyle name="Header2 24 10 4" xfId="16414"/>
    <cellStyle name="Header2 24 10 5" xfId="5740"/>
    <cellStyle name="Header2 24 11" xfId="3007"/>
    <cellStyle name="Header2 24 11 2" xfId="13689"/>
    <cellStyle name="Header2 24 11 2 2" xfId="29677"/>
    <cellStyle name="Header2 24 11 2 2 2" xfId="38712"/>
    <cellStyle name="Header2 24 11 2 3" xfId="32077"/>
    <cellStyle name="Header2 24 11 3" xfId="20449"/>
    <cellStyle name="Header2 24 11 4" xfId="7797"/>
    <cellStyle name="Header2 24 12" xfId="639"/>
    <cellStyle name="Header2 24 12 2" xfId="24082"/>
    <cellStyle name="Header2 24 12 2 2" xfId="33117"/>
    <cellStyle name="Header2 24 12 3" xfId="16918"/>
    <cellStyle name="Header2 24 12 4" xfId="5458"/>
    <cellStyle name="Header2 24 13" xfId="16664"/>
    <cellStyle name="Header2 24 14" xfId="40511"/>
    <cellStyle name="Header2 24 2" xfId="529"/>
    <cellStyle name="Header2 24 2 10" xfId="3080"/>
    <cellStyle name="Header2 24 2 10 2" xfId="11428"/>
    <cellStyle name="Header2 24 2 10 2 2" xfId="27422"/>
    <cellStyle name="Header2 24 2 10 2 2 2" xfId="36457"/>
    <cellStyle name="Header2 24 2 10 2 3" xfId="22970"/>
    <cellStyle name="Header2 24 2 10 3" xfId="15731"/>
    <cellStyle name="Header2 24 2 10 4" xfId="7870"/>
    <cellStyle name="Header2 24 2 11" xfId="732"/>
    <cellStyle name="Header2 24 2 11 2" xfId="24155"/>
    <cellStyle name="Header2 24 2 11 2 2" xfId="33190"/>
    <cellStyle name="Header2 24 2 11 3" xfId="15075"/>
    <cellStyle name="Header2 24 2 11 4" xfId="5531"/>
    <cellStyle name="Header2 24 2 12" xfId="18784"/>
    <cellStyle name="Header2 24 2 13" xfId="5378"/>
    <cellStyle name="Header2 24 2 14" xfId="41600"/>
    <cellStyle name="Header2 24 2 2" xfId="1041"/>
    <cellStyle name="Header2 24 2 2 2" xfId="1606"/>
    <cellStyle name="Header2 24 2 2 2 2" xfId="3947"/>
    <cellStyle name="Header2 24 2 2 2 2 2" xfId="13046"/>
    <cellStyle name="Header2 24 2 2 2 2 2 2" xfId="29034"/>
    <cellStyle name="Header2 24 2 2 2 2 2 2 2" xfId="38069"/>
    <cellStyle name="Header2 24 2 2 2 2 2 3" xfId="31434"/>
    <cellStyle name="Header2 24 2 2 2 2 3" xfId="22572"/>
    <cellStyle name="Header2 24 2 2 2 2 4" xfId="8737"/>
    <cellStyle name="Header2 24 2 2 2 2 5" xfId="51438"/>
    <cellStyle name="Header2 24 2 2 2 3" xfId="13594"/>
    <cellStyle name="Header2 24 2 2 2 3 2" xfId="29582"/>
    <cellStyle name="Header2 24 2 2 2 3 2 2" xfId="38617"/>
    <cellStyle name="Header2 24 2 2 2 3 3" xfId="31982"/>
    <cellStyle name="Header2 24 2 2 2 3 4" xfId="54640"/>
    <cellStyle name="Header2 24 2 2 2 4" xfId="18592"/>
    <cellStyle name="Header2 24 2 2 2 4 2" xfId="57960"/>
    <cellStyle name="Header2 24 2 2 2 5" xfId="6397"/>
    <cellStyle name="Header2 24 2 2 2 6" xfId="48071"/>
    <cellStyle name="Header2 24 2 2 3" xfId="2769"/>
    <cellStyle name="Header2 24 2 2 3 2" xfId="5110"/>
    <cellStyle name="Header2 24 2 2 3 2 2" xfId="10186"/>
    <cellStyle name="Header2 24 2 2 3 2 2 2" xfId="26184"/>
    <cellStyle name="Header2 24 2 2 3 2 2 2 2" xfId="35219"/>
    <cellStyle name="Header2 24 2 2 3 2 2 3" xfId="21604"/>
    <cellStyle name="Header2 24 2 2 3 2 3" xfId="21489"/>
    <cellStyle name="Header2 24 2 2 3 2 4" xfId="9900"/>
    <cellStyle name="Header2 24 2 2 3 3" xfId="21352"/>
    <cellStyle name="Header2 24 2 2 3 4" xfId="7559"/>
    <cellStyle name="Header2 24 2 2 3 5" xfId="56000"/>
    <cellStyle name="Header2 24 2 2 4" xfId="3389"/>
    <cellStyle name="Header2 24 2 2 4 2" xfId="13787"/>
    <cellStyle name="Header2 24 2 2 4 2 2" xfId="29775"/>
    <cellStyle name="Header2 24 2 2 4 2 2 2" xfId="38810"/>
    <cellStyle name="Header2 24 2 2 4 2 3" xfId="32175"/>
    <cellStyle name="Header2 24 2 2 4 3" xfId="21147"/>
    <cellStyle name="Header2 24 2 2 4 4" xfId="8179"/>
    <cellStyle name="Header2 24 2 2 5" xfId="19148"/>
    <cellStyle name="Header2 24 2 2 6" xfId="5840"/>
    <cellStyle name="Header2 24 2 2 7" xfId="46223"/>
    <cellStyle name="Header2 24 2 3" xfId="1767"/>
    <cellStyle name="Header2 24 2 3 2" xfId="2674"/>
    <cellStyle name="Header2 24 2 3 2 2" xfId="5015"/>
    <cellStyle name="Header2 24 2 3 2 2 2" xfId="10130"/>
    <cellStyle name="Header2 24 2 3 2 2 2 2" xfId="26132"/>
    <cellStyle name="Header2 24 2 3 2 2 2 2 2" xfId="35167"/>
    <cellStyle name="Header2 24 2 3 2 2 2 3" xfId="17765"/>
    <cellStyle name="Header2 24 2 3 2 2 3" xfId="17831"/>
    <cellStyle name="Header2 24 2 3 2 2 4" xfId="9805"/>
    <cellStyle name="Header2 24 2 3 2 3" xfId="12563"/>
    <cellStyle name="Header2 24 2 3 2 3 2" xfId="28550"/>
    <cellStyle name="Header2 24 2 3 2 3 2 2" xfId="37585"/>
    <cellStyle name="Header2 24 2 3 2 3 3" xfId="30950"/>
    <cellStyle name="Header2 24 2 3 2 4" xfId="18033"/>
    <cellStyle name="Header2 24 2 3 2 5" xfId="7464"/>
    <cellStyle name="Header2 24 2 3 2 6" xfId="50685"/>
    <cellStyle name="Header2 24 2 3 3" xfId="4108"/>
    <cellStyle name="Header2 24 2 3 3 2" xfId="11907"/>
    <cellStyle name="Header2 24 2 3 3 2 2" xfId="27902"/>
    <cellStyle name="Header2 24 2 3 3 2 2 2" xfId="36937"/>
    <cellStyle name="Header2 24 2 3 3 2 3" xfId="18167"/>
    <cellStyle name="Header2 24 2 3 3 3" xfId="21053"/>
    <cellStyle name="Header2 24 2 3 3 4" xfId="8898"/>
    <cellStyle name="Header2 24 2 3 3 5" xfId="53887"/>
    <cellStyle name="Header2 24 2 3 4" xfId="13936"/>
    <cellStyle name="Header2 24 2 3 4 2" xfId="29925"/>
    <cellStyle name="Header2 24 2 3 4 2 2" xfId="38960"/>
    <cellStyle name="Header2 24 2 3 4 3" xfId="32325"/>
    <cellStyle name="Header2 24 2 3 4 4" xfId="57207"/>
    <cellStyle name="Header2 24 2 3 5" xfId="18911"/>
    <cellStyle name="Header2 24 2 3 6" xfId="6557"/>
    <cellStyle name="Header2 24 2 3 7" xfId="47356"/>
    <cellStyle name="Header2 24 2 4" xfId="1907"/>
    <cellStyle name="Header2 24 2 4 2" xfId="4248"/>
    <cellStyle name="Header2 24 2 4 2 2" xfId="14009"/>
    <cellStyle name="Header2 24 2 4 2 2 2" xfId="29998"/>
    <cellStyle name="Header2 24 2 4 2 2 2 2" xfId="39033"/>
    <cellStyle name="Header2 24 2 4 2 2 3" xfId="32398"/>
    <cellStyle name="Header2 24 2 4 2 3" xfId="15903"/>
    <cellStyle name="Header2 24 2 4 2 4" xfId="9038"/>
    <cellStyle name="Header2 24 2 4 3" xfId="10652"/>
    <cellStyle name="Header2 24 2 4 3 2" xfId="26646"/>
    <cellStyle name="Header2 24 2 4 3 2 2" xfId="35681"/>
    <cellStyle name="Header2 24 2 4 3 3" xfId="20396"/>
    <cellStyle name="Header2 24 2 4 4" xfId="21120"/>
    <cellStyle name="Header2 24 2 4 5" xfId="6697"/>
    <cellStyle name="Header2 24 2 4 6" xfId="45328"/>
    <cellStyle name="Header2 24 2 5" xfId="2047"/>
    <cellStyle name="Header2 24 2 5 2" xfId="4388"/>
    <cellStyle name="Header2 24 2 5 2 2" xfId="12614"/>
    <cellStyle name="Header2 24 2 5 2 2 2" xfId="28601"/>
    <cellStyle name="Header2 24 2 5 2 2 2 2" xfId="37636"/>
    <cellStyle name="Header2 24 2 5 2 2 3" xfId="31001"/>
    <cellStyle name="Header2 24 2 5 2 3" xfId="21185"/>
    <cellStyle name="Header2 24 2 5 2 4" xfId="9178"/>
    <cellStyle name="Header2 24 2 5 3" xfId="13476"/>
    <cellStyle name="Header2 24 2 5 3 2" xfId="29464"/>
    <cellStyle name="Header2 24 2 5 3 2 2" xfId="38499"/>
    <cellStyle name="Header2 24 2 5 3 3" xfId="31864"/>
    <cellStyle name="Header2 24 2 5 4" xfId="15863"/>
    <cellStyle name="Header2 24 2 5 5" xfId="6837"/>
    <cellStyle name="Header2 24 2 5 6" xfId="48701"/>
    <cellStyle name="Header2 24 2 6" xfId="2172"/>
    <cellStyle name="Header2 24 2 6 2" xfId="4513"/>
    <cellStyle name="Header2 24 2 6 2 2" xfId="12427"/>
    <cellStyle name="Header2 24 2 6 2 2 2" xfId="28418"/>
    <cellStyle name="Header2 24 2 6 2 2 2 2" xfId="37453"/>
    <cellStyle name="Header2 24 2 6 2 2 3" xfId="30818"/>
    <cellStyle name="Header2 24 2 6 2 3" xfId="22711"/>
    <cellStyle name="Header2 24 2 6 2 4" xfId="9303"/>
    <cellStyle name="Header2 24 2 6 3" xfId="12049"/>
    <cellStyle name="Header2 24 2 6 3 2" xfId="28044"/>
    <cellStyle name="Header2 24 2 6 3 2 2" xfId="37079"/>
    <cellStyle name="Header2 24 2 6 3 3" xfId="14902"/>
    <cellStyle name="Header2 24 2 6 4" xfId="21070"/>
    <cellStyle name="Header2 24 2 6 5" xfId="6962"/>
    <cellStyle name="Header2 24 2 6 6" xfId="51914"/>
    <cellStyle name="Header2 24 2 7" xfId="2305"/>
    <cellStyle name="Header2 24 2 7 2" xfId="4646"/>
    <cellStyle name="Header2 24 2 7 2 2" xfId="13380"/>
    <cellStyle name="Header2 24 2 7 2 2 2" xfId="29368"/>
    <cellStyle name="Header2 24 2 7 2 2 2 2" xfId="38403"/>
    <cellStyle name="Header2 24 2 7 2 2 3" xfId="31768"/>
    <cellStyle name="Header2 24 2 7 2 3" xfId="15648"/>
    <cellStyle name="Header2 24 2 7 2 4" xfId="9436"/>
    <cellStyle name="Header2 24 2 7 3" xfId="13587"/>
    <cellStyle name="Header2 24 2 7 3 2" xfId="29575"/>
    <cellStyle name="Header2 24 2 7 3 2 2" xfId="38610"/>
    <cellStyle name="Header2 24 2 7 3 3" xfId="31975"/>
    <cellStyle name="Header2 24 2 7 4" xfId="20753"/>
    <cellStyle name="Header2 24 2 7 5" xfId="7095"/>
    <cellStyle name="Header2 24 2 7 6" xfId="55116"/>
    <cellStyle name="Header2 24 2 8" xfId="1176"/>
    <cellStyle name="Header2 24 2 8 2" xfId="3517"/>
    <cellStyle name="Header2 24 2 8 2 2" xfId="13785"/>
    <cellStyle name="Header2 24 2 8 2 2 2" xfId="29773"/>
    <cellStyle name="Header2 24 2 8 2 2 2 2" xfId="38808"/>
    <cellStyle name="Header2 24 2 8 2 2 3" xfId="32173"/>
    <cellStyle name="Header2 24 2 8 2 3" xfId="19365"/>
    <cellStyle name="Header2 24 2 8 2 4" xfId="8307"/>
    <cellStyle name="Header2 24 2 8 3" xfId="12266"/>
    <cellStyle name="Header2 24 2 8 3 2" xfId="28261"/>
    <cellStyle name="Header2 24 2 8 3 2 2" xfId="37296"/>
    <cellStyle name="Header2 24 2 8 3 3" xfId="30661"/>
    <cellStyle name="Header2 24 2 8 4" xfId="18335"/>
    <cellStyle name="Header2 24 2 8 5" xfId="5967"/>
    <cellStyle name="Header2 24 2 9" xfId="2959"/>
    <cellStyle name="Header2 24 2 9 2" xfId="5300"/>
    <cellStyle name="Header2 24 2 9 2 2" xfId="14418"/>
    <cellStyle name="Header2 24 2 9 2 2 2" xfId="30409"/>
    <cellStyle name="Header2 24 2 9 2 2 2 2" xfId="39444"/>
    <cellStyle name="Header2 24 2 9 2 2 3" xfId="32809"/>
    <cellStyle name="Header2 24 2 9 2 3" xfId="20277"/>
    <cellStyle name="Header2 24 2 9 2 4" xfId="10090"/>
    <cellStyle name="Header2 24 2 9 3" xfId="15732"/>
    <cellStyle name="Header2 24 2 9 4" xfId="7749"/>
    <cellStyle name="Header2 24 3" xfId="1102"/>
    <cellStyle name="Header2 24 3 10" xfId="18182"/>
    <cellStyle name="Header2 24 3 11" xfId="5900"/>
    <cellStyle name="Header2 24 3 12" xfId="41835"/>
    <cellStyle name="Header2 24 3 2" xfId="1840"/>
    <cellStyle name="Header2 24 3 2 2" xfId="2724"/>
    <cellStyle name="Header2 24 3 2 2 2" xfId="5065"/>
    <cellStyle name="Header2 24 3 2 2 2 2" xfId="10233"/>
    <cellStyle name="Header2 24 3 2 2 2 2 2" xfId="26231"/>
    <cellStyle name="Header2 24 3 2 2 2 2 2 2" xfId="35266"/>
    <cellStyle name="Header2 24 3 2 2 2 2 3" xfId="23031"/>
    <cellStyle name="Header2 24 3 2 2 2 3" xfId="18145"/>
    <cellStyle name="Header2 24 3 2 2 2 4" xfId="9855"/>
    <cellStyle name="Header2 24 3 2 2 2 5" xfId="51673"/>
    <cellStyle name="Header2 24 3 2 2 3" xfId="10666"/>
    <cellStyle name="Header2 24 3 2 2 3 2" xfId="26660"/>
    <cellStyle name="Header2 24 3 2 2 3 2 2" xfId="35695"/>
    <cellStyle name="Header2 24 3 2 2 3 3" xfId="16502"/>
    <cellStyle name="Header2 24 3 2 2 3 4" xfId="54875"/>
    <cellStyle name="Header2 24 3 2 2 4" xfId="18764"/>
    <cellStyle name="Header2 24 3 2 2 4 2" xfId="58195"/>
    <cellStyle name="Header2 24 3 2 2 5" xfId="7514"/>
    <cellStyle name="Header2 24 3 2 2 6" xfId="48292"/>
    <cellStyle name="Header2 24 3 2 3" xfId="4181"/>
    <cellStyle name="Header2 24 3 2 3 2" xfId="13388"/>
    <cellStyle name="Header2 24 3 2 3 2 2" xfId="29376"/>
    <cellStyle name="Header2 24 3 2 3 2 2 2" xfId="38411"/>
    <cellStyle name="Header2 24 3 2 3 2 3" xfId="31776"/>
    <cellStyle name="Header2 24 3 2 3 3" xfId="16516"/>
    <cellStyle name="Header2 24 3 2 3 4" xfId="8971"/>
    <cellStyle name="Header2 24 3 2 3 5" xfId="56235"/>
    <cellStyle name="Header2 24 3 2 4" xfId="12879"/>
    <cellStyle name="Header2 24 3 2 4 2" xfId="28867"/>
    <cellStyle name="Header2 24 3 2 4 2 2" xfId="37902"/>
    <cellStyle name="Header2 24 3 2 4 3" xfId="31267"/>
    <cellStyle name="Header2 24 3 2 5" xfId="16718"/>
    <cellStyle name="Header2 24 3 2 6" xfId="6630"/>
    <cellStyle name="Header2 24 3 2 7" xfId="46445"/>
    <cellStyle name="Header2 24 3 3" xfId="1981"/>
    <cellStyle name="Header2 24 3 3 2" xfId="4322"/>
    <cellStyle name="Header2 24 3 3 2 2" xfId="10511"/>
    <cellStyle name="Header2 24 3 3 2 2 2" xfId="26509"/>
    <cellStyle name="Header2 24 3 3 2 2 2 2" xfId="35544"/>
    <cellStyle name="Header2 24 3 3 2 2 3" xfId="20047"/>
    <cellStyle name="Header2 24 3 3 2 3" xfId="18233"/>
    <cellStyle name="Header2 24 3 3 2 4" xfId="9112"/>
    <cellStyle name="Header2 24 3 3 2 5" xfId="50920"/>
    <cellStyle name="Header2 24 3 3 3" xfId="13591"/>
    <cellStyle name="Header2 24 3 3 3 2" xfId="29579"/>
    <cellStyle name="Header2 24 3 3 3 2 2" xfId="38614"/>
    <cellStyle name="Header2 24 3 3 3 3" xfId="31979"/>
    <cellStyle name="Header2 24 3 3 3 4" xfId="54122"/>
    <cellStyle name="Header2 24 3 3 4" xfId="16922"/>
    <cellStyle name="Header2 24 3 3 4 2" xfId="57442"/>
    <cellStyle name="Header2 24 3 3 5" xfId="6771"/>
    <cellStyle name="Header2 24 3 3 6" xfId="47578"/>
    <cellStyle name="Header2 24 3 4" xfId="2118"/>
    <cellStyle name="Header2 24 3 4 2" xfId="4459"/>
    <cellStyle name="Header2 24 3 4 2 2" xfId="13061"/>
    <cellStyle name="Header2 24 3 4 2 2 2" xfId="29049"/>
    <cellStyle name="Header2 24 3 4 2 2 2 2" xfId="38084"/>
    <cellStyle name="Header2 24 3 4 2 2 3" xfId="31449"/>
    <cellStyle name="Header2 24 3 4 2 3" xfId="20637"/>
    <cellStyle name="Header2 24 3 4 2 4" xfId="9249"/>
    <cellStyle name="Header2 24 3 4 3" xfId="13963"/>
    <cellStyle name="Header2 24 3 4 3 2" xfId="29952"/>
    <cellStyle name="Header2 24 3 4 3 2 2" xfId="38987"/>
    <cellStyle name="Header2 24 3 4 3 3" xfId="32352"/>
    <cellStyle name="Header2 24 3 4 4" xfId="16532"/>
    <cellStyle name="Header2 24 3 4 5" xfId="6908"/>
    <cellStyle name="Header2 24 3 4 6" xfId="45563"/>
    <cellStyle name="Header2 24 3 5" xfId="2247"/>
    <cellStyle name="Header2 24 3 5 2" xfId="4588"/>
    <cellStyle name="Header2 24 3 5 2 2" xfId="10343"/>
    <cellStyle name="Header2 24 3 5 2 2 2" xfId="26341"/>
    <cellStyle name="Header2 24 3 5 2 2 2 2" xfId="35376"/>
    <cellStyle name="Header2 24 3 5 2 2 3" xfId="17899"/>
    <cellStyle name="Header2 24 3 5 2 3" xfId="20033"/>
    <cellStyle name="Header2 24 3 5 2 4" xfId="9378"/>
    <cellStyle name="Header2 24 3 5 3" xfId="11395"/>
    <cellStyle name="Header2 24 3 5 3 2" xfId="27389"/>
    <cellStyle name="Header2 24 3 5 3 2 2" xfId="36424"/>
    <cellStyle name="Header2 24 3 5 3 3" xfId="18488"/>
    <cellStyle name="Header2 24 3 5 4" xfId="20785"/>
    <cellStyle name="Header2 24 3 5 5" xfId="7037"/>
    <cellStyle name="Header2 24 3 5 6" xfId="48936"/>
    <cellStyle name="Header2 24 3 6" xfId="2376"/>
    <cellStyle name="Header2 24 3 6 2" xfId="4717"/>
    <cellStyle name="Header2 24 3 6 2 2" xfId="13491"/>
    <cellStyle name="Header2 24 3 6 2 2 2" xfId="29479"/>
    <cellStyle name="Header2 24 3 6 2 2 2 2" xfId="38514"/>
    <cellStyle name="Header2 24 3 6 2 2 3" xfId="31879"/>
    <cellStyle name="Header2 24 3 6 2 3" xfId="21886"/>
    <cellStyle name="Header2 24 3 6 2 4" xfId="9507"/>
    <cellStyle name="Header2 24 3 6 3" xfId="11437"/>
    <cellStyle name="Header2 24 3 6 3 2" xfId="27431"/>
    <cellStyle name="Header2 24 3 6 3 2 2" xfId="36466"/>
    <cellStyle name="Header2 24 3 6 3 3" xfId="18128"/>
    <cellStyle name="Header2 24 3 6 4" xfId="19942"/>
    <cellStyle name="Header2 24 3 6 5" xfId="7166"/>
    <cellStyle name="Header2 24 3 6 6" xfId="52149"/>
    <cellStyle name="Header2 24 3 7" xfId="1681"/>
    <cellStyle name="Header2 24 3 7 2" xfId="4022"/>
    <cellStyle name="Header2 24 3 7 2 2" xfId="12948"/>
    <cellStyle name="Header2 24 3 7 2 2 2" xfId="28936"/>
    <cellStyle name="Header2 24 3 7 2 2 2 2" xfId="37971"/>
    <cellStyle name="Header2 24 3 7 2 2 3" xfId="31336"/>
    <cellStyle name="Header2 24 3 7 2 3" xfId="23584"/>
    <cellStyle name="Header2 24 3 7 2 4" xfId="8812"/>
    <cellStyle name="Header2 24 3 7 3" xfId="11849"/>
    <cellStyle name="Header2 24 3 7 3 2" xfId="27843"/>
    <cellStyle name="Header2 24 3 7 3 2 2" xfId="36878"/>
    <cellStyle name="Header2 24 3 7 3 3" xfId="18097"/>
    <cellStyle name="Header2 24 3 7 4" xfId="16653"/>
    <cellStyle name="Header2 24 3 7 5" xfId="6471"/>
    <cellStyle name="Header2 24 3 7 6" xfId="55351"/>
    <cellStyle name="Header2 24 3 8" xfId="2604"/>
    <cellStyle name="Header2 24 3 8 2" xfId="4945"/>
    <cellStyle name="Header2 24 3 8 2 2" xfId="13128"/>
    <cellStyle name="Header2 24 3 8 2 2 2" xfId="29116"/>
    <cellStyle name="Header2 24 3 8 2 2 2 2" xfId="38151"/>
    <cellStyle name="Header2 24 3 8 2 2 3" xfId="31516"/>
    <cellStyle name="Header2 24 3 8 2 3" xfId="16554"/>
    <cellStyle name="Header2 24 3 8 2 4" xfId="9735"/>
    <cellStyle name="Header2 24 3 8 3" xfId="16646"/>
    <cellStyle name="Header2 24 3 8 4" xfId="7394"/>
    <cellStyle name="Header2 24 3 9" xfId="3450"/>
    <cellStyle name="Header2 24 3 9 2" xfId="12259"/>
    <cellStyle name="Header2 24 3 9 2 2" xfId="28254"/>
    <cellStyle name="Header2 24 3 9 2 2 2" xfId="37289"/>
    <cellStyle name="Header2 24 3 9 2 3" xfId="30654"/>
    <cellStyle name="Header2 24 3 9 3" xfId="18758"/>
    <cellStyle name="Header2 24 3 9 4" xfId="8240"/>
    <cellStyle name="Header2 24 4" xfId="880"/>
    <cellStyle name="Header2 24 4 2" xfId="1376"/>
    <cellStyle name="Header2 24 4 2 2" xfId="3717"/>
    <cellStyle name="Header2 24 4 2 2 2" xfId="13333"/>
    <cellStyle name="Header2 24 4 2 2 2 2" xfId="29321"/>
    <cellStyle name="Header2 24 4 2 2 2 2 2" xfId="38356"/>
    <cellStyle name="Header2 24 4 2 2 2 3" xfId="31721"/>
    <cellStyle name="Header2 24 4 2 2 3" xfId="18238"/>
    <cellStyle name="Header2 24 4 2 2 4" xfId="8507"/>
    <cellStyle name="Header2 24 4 2 2 5" xfId="51161"/>
    <cellStyle name="Header2 24 4 2 3" xfId="12828"/>
    <cellStyle name="Header2 24 4 2 3 2" xfId="28816"/>
    <cellStyle name="Header2 24 4 2 3 2 2" xfId="37851"/>
    <cellStyle name="Header2 24 4 2 3 3" xfId="31216"/>
    <cellStyle name="Header2 24 4 2 3 4" xfId="54363"/>
    <cellStyle name="Header2 24 4 2 4" xfId="18062"/>
    <cellStyle name="Header2 24 4 2 4 2" xfId="57683"/>
    <cellStyle name="Header2 24 4 2 5" xfId="6167"/>
    <cellStyle name="Header2 24 4 2 6" xfId="47809"/>
    <cellStyle name="Header2 24 4 3" xfId="2602"/>
    <cellStyle name="Header2 24 4 3 2" xfId="4943"/>
    <cellStyle name="Header2 24 4 3 2 2" xfId="10608"/>
    <cellStyle name="Header2 24 4 3 2 2 2" xfId="26602"/>
    <cellStyle name="Header2 24 4 3 2 2 2 2" xfId="35637"/>
    <cellStyle name="Header2 24 4 3 2 2 3" xfId="16993"/>
    <cellStyle name="Header2 24 4 3 2 3" xfId="21446"/>
    <cellStyle name="Header2 24 4 3 2 4" xfId="9733"/>
    <cellStyle name="Header2 24 4 3 3" xfId="20206"/>
    <cellStyle name="Header2 24 4 3 4" xfId="7392"/>
    <cellStyle name="Header2 24 4 3 5" xfId="55717"/>
    <cellStyle name="Header2 24 4 4" xfId="3228"/>
    <cellStyle name="Header2 24 4 4 2" xfId="11927"/>
    <cellStyle name="Header2 24 4 4 2 2" xfId="27922"/>
    <cellStyle name="Header2 24 4 4 2 2 2" xfId="36957"/>
    <cellStyle name="Header2 24 4 4 2 3" xfId="17986"/>
    <cellStyle name="Header2 24 4 4 3" xfId="20319"/>
    <cellStyle name="Header2 24 4 4 4" xfId="8018"/>
    <cellStyle name="Header2 24 4 5" xfId="16140"/>
    <cellStyle name="Header2 24 4 6" xfId="5679"/>
    <cellStyle name="Header2 24 4 7" xfId="45961"/>
    <cellStyle name="Header2 24 5" xfId="1430"/>
    <cellStyle name="Header2 24 5 2" xfId="2537"/>
    <cellStyle name="Header2 24 5 2 2" xfId="4878"/>
    <cellStyle name="Header2 24 5 2 2 2" xfId="14175"/>
    <cellStyle name="Header2 24 5 2 2 2 2" xfId="30164"/>
    <cellStyle name="Header2 24 5 2 2 2 2 2" xfId="39199"/>
    <cellStyle name="Header2 24 5 2 2 2 3" xfId="32564"/>
    <cellStyle name="Header2 24 5 2 2 3" xfId="18567"/>
    <cellStyle name="Header2 24 5 2 2 4" xfId="9668"/>
    <cellStyle name="Header2 24 5 2 3" xfId="10955"/>
    <cellStyle name="Header2 24 5 2 3 2" xfId="26949"/>
    <cellStyle name="Header2 24 5 2 3 2 2" xfId="35984"/>
    <cellStyle name="Header2 24 5 2 3 3" xfId="21645"/>
    <cellStyle name="Header2 24 5 2 4" xfId="15860"/>
    <cellStyle name="Header2 24 5 2 5" xfId="7327"/>
    <cellStyle name="Header2 24 5 3" xfId="3771"/>
    <cellStyle name="Header2 24 5 3 2" xfId="13203"/>
    <cellStyle name="Header2 24 5 3 2 2" xfId="29191"/>
    <cellStyle name="Header2 24 5 3 2 2 2" xfId="38226"/>
    <cellStyle name="Header2 24 5 3 2 3" xfId="31591"/>
    <cellStyle name="Header2 24 5 3 3" xfId="23550"/>
    <cellStyle name="Header2 24 5 3 4" xfId="8561"/>
    <cellStyle name="Header2 24 5 4" xfId="11623"/>
    <cellStyle name="Header2 24 5 4 2" xfId="27617"/>
    <cellStyle name="Header2 24 5 4 2 2" xfId="36652"/>
    <cellStyle name="Header2 24 5 4 3" xfId="21919"/>
    <cellStyle name="Header2 24 5 5" xfId="17737"/>
    <cellStyle name="Header2 24 5 6" xfId="6221"/>
    <cellStyle name="Header2 24 5 7" xfId="44827"/>
    <cellStyle name="Header2 24 6" xfId="1313"/>
    <cellStyle name="Header2 24 6 2" xfId="3654"/>
    <cellStyle name="Header2 24 6 2 2" xfId="14062"/>
    <cellStyle name="Header2 24 6 2 2 2" xfId="30051"/>
    <cellStyle name="Header2 24 6 2 2 2 2" xfId="39086"/>
    <cellStyle name="Header2 24 6 2 2 3" xfId="32451"/>
    <cellStyle name="Header2 24 6 2 3" xfId="20964"/>
    <cellStyle name="Header2 24 6 2 4" xfId="8444"/>
    <cellStyle name="Header2 24 6 3" xfId="10469"/>
    <cellStyle name="Header2 24 6 3 2" xfId="26467"/>
    <cellStyle name="Header2 24 6 3 2 2" xfId="35502"/>
    <cellStyle name="Header2 24 6 3 3" xfId="18113"/>
    <cellStyle name="Header2 24 6 4" xfId="15535"/>
    <cellStyle name="Header2 24 6 5" xfId="6104"/>
    <cellStyle name="Header2 24 7" xfId="1473"/>
    <cellStyle name="Header2 24 7 2" xfId="3814"/>
    <cellStyle name="Header2 24 7 2 2" xfId="13550"/>
    <cellStyle name="Header2 24 7 2 2 2" xfId="29538"/>
    <cellStyle name="Header2 24 7 2 2 2 2" xfId="38573"/>
    <cellStyle name="Header2 24 7 2 2 3" xfId="31938"/>
    <cellStyle name="Header2 24 7 2 3" xfId="16636"/>
    <cellStyle name="Header2 24 7 2 4" xfId="8604"/>
    <cellStyle name="Header2 24 7 3" xfId="14126"/>
    <cellStyle name="Header2 24 7 3 2" xfId="30115"/>
    <cellStyle name="Header2 24 7 3 2 2" xfId="39150"/>
    <cellStyle name="Header2 24 7 3 3" xfId="32515"/>
    <cellStyle name="Header2 24 7 4" xfId="17023"/>
    <cellStyle name="Header2 24 7 5" xfId="6264"/>
    <cellStyle name="Header2 24 8" xfId="1272"/>
    <cellStyle name="Header2 24 8 2" xfId="3613"/>
    <cellStyle name="Header2 24 8 2 2" xfId="13149"/>
    <cellStyle name="Header2 24 8 2 2 2" xfId="29137"/>
    <cellStyle name="Header2 24 8 2 2 2 2" xfId="38172"/>
    <cellStyle name="Header2 24 8 2 2 3" xfId="31537"/>
    <cellStyle name="Header2 24 8 2 3" xfId="18139"/>
    <cellStyle name="Header2 24 8 2 4" xfId="8403"/>
    <cellStyle name="Header2 24 8 3" xfId="12639"/>
    <cellStyle name="Header2 24 8 3 2" xfId="28626"/>
    <cellStyle name="Header2 24 8 3 2 2" xfId="37661"/>
    <cellStyle name="Header2 24 8 3 3" xfId="31026"/>
    <cellStyle name="Header2 24 8 4" xfId="14991"/>
    <cellStyle name="Header2 24 8 5" xfId="6063"/>
    <cellStyle name="Header2 24 9" xfId="2100"/>
    <cellStyle name="Header2 24 9 2" xfId="4441"/>
    <cellStyle name="Header2 24 9 2 2" xfId="12094"/>
    <cellStyle name="Header2 24 9 2 2 2" xfId="28089"/>
    <cellStyle name="Header2 24 9 2 2 2 2" xfId="37124"/>
    <cellStyle name="Header2 24 9 2 2 3" xfId="14863"/>
    <cellStyle name="Header2 24 9 2 3" xfId="23502"/>
    <cellStyle name="Header2 24 9 2 4" xfId="9231"/>
    <cellStyle name="Header2 24 9 3" xfId="12753"/>
    <cellStyle name="Header2 24 9 3 2" xfId="28740"/>
    <cellStyle name="Header2 24 9 3 2 2" xfId="37775"/>
    <cellStyle name="Header2 24 9 3 3" xfId="31140"/>
    <cellStyle name="Header2 24 9 4" xfId="21947"/>
    <cellStyle name="Header2 24 9 5" xfId="6890"/>
    <cellStyle name="Header2 25" xfId="228"/>
    <cellStyle name="Header2 25 10" xfId="936"/>
    <cellStyle name="Header2 25 10 2" xfId="3284"/>
    <cellStyle name="Header2 25 10 2 2" xfId="13402"/>
    <cellStyle name="Header2 25 10 2 2 2" xfId="29390"/>
    <cellStyle name="Header2 25 10 2 2 2 2" xfId="38425"/>
    <cellStyle name="Header2 25 10 2 2 3" xfId="31790"/>
    <cellStyle name="Header2 25 10 2 3" xfId="23677"/>
    <cellStyle name="Header2 25 10 2 4" xfId="8074"/>
    <cellStyle name="Header2 25 10 3" xfId="13109"/>
    <cellStyle name="Header2 25 10 3 2" xfId="29097"/>
    <cellStyle name="Header2 25 10 3 2 2" xfId="38132"/>
    <cellStyle name="Header2 25 10 3 3" xfId="31497"/>
    <cellStyle name="Header2 25 10 4" xfId="17198"/>
    <cellStyle name="Header2 25 10 5" xfId="5735"/>
    <cellStyle name="Header2 25 11" xfId="3008"/>
    <cellStyle name="Header2 25 11 2" xfId="11772"/>
    <cellStyle name="Header2 25 11 2 2" xfId="27766"/>
    <cellStyle name="Header2 25 11 2 2 2" xfId="36801"/>
    <cellStyle name="Header2 25 11 2 3" xfId="17751"/>
    <cellStyle name="Header2 25 11 3" xfId="17994"/>
    <cellStyle name="Header2 25 11 4" xfId="7798"/>
    <cellStyle name="Header2 25 12" xfId="640"/>
    <cellStyle name="Header2 25 12 2" xfId="24083"/>
    <cellStyle name="Header2 25 12 2 2" xfId="33118"/>
    <cellStyle name="Header2 25 12 3" xfId="18904"/>
    <cellStyle name="Header2 25 12 4" xfId="5459"/>
    <cellStyle name="Header2 25 13" xfId="18664"/>
    <cellStyle name="Header2 25 14" xfId="40512"/>
    <cellStyle name="Header2 25 2" xfId="530"/>
    <cellStyle name="Header2 25 2 10" xfId="3081"/>
    <cellStyle name="Header2 25 2 10 2" xfId="10818"/>
    <cellStyle name="Header2 25 2 10 2 2" xfId="26812"/>
    <cellStyle name="Header2 25 2 10 2 2 2" xfId="35847"/>
    <cellStyle name="Header2 25 2 10 2 3" xfId="19881"/>
    <cellStyle name="Header2 25 2 10 3" xfId="21073"/>
    <cellStyle name="Header2 25 2 10 4" xfId="7871"/>
    <cellStyle name="Header2 25 2 11" xfId="733"/>
    <cellStyle name="Header2 25 2 11 2" xfId="24156"/>
    <cellStyle name="Header2 25 2 11 2 2" xfId="33191"/>
    <cellStyle name="Header2 25 2 11 3" xfId="15076"/>
    <cellStyle name="Header2 25 2 11 4" xfId="5532"/>
    <cellStyle name="Header2 25 2 12" xfId="19381"/>
    <cellStyle name="Header2 25 2 13" xfId="5379"/>
    <cellStyle name="Header2 25 2 14" xfId="41601"/>
    <cellStyle name="Header2 25 2 2" xfId="1042"/>
    <cellStyle name="Header2 25 2 2 2" xfId="1607"/>
    <cellStyle name="Header2 25 2 2 2 2" xfId="3948"/>
    <cellStyle name="Header2 25 2 2 2 2 2" xfId="11137"/>
    <cellStyle name="Header2 25 2 2 2 2 2 2" xfId="27131"/>
    <cellStyle name="Header2 25 2 2 2 2 2 2 2" xfId="36166"/>
    <cellStyle name="Header2 25 2 2 2 2 2 3" xfId="17820"/>
    <cellStyle name="Header2 25 2 2 2 2 3" xfId="19626"/>
    <cellStyle name="Header2 25 2 2 2 2 4" xfId="8738"/>
    <cellStyle name="Header2 25 2 2 2 2 5" xfId="51439"/>
    <cellStyle name="Header2 25 2 2 2 3" xfId="12655"/>
    <cellStyle name="Header2 25 2 2 2 3 2" xfId="28642"/>
    <cellStyle name="Header2 25 2 2 2 3 2 2" xfId="37677"/>
    <cellStyle name="Header2 25 2 2 2 3 3" xfId="31042"/>
    <cellStyle name="Header2 25 2 2 2 3 4" xfId="54641"/>
    <cellStyle name="Header2 25 2 2 2 4" xfId="17692"/>
    <cellStyle name="Header2 25 2 2 2 4 2" xfId="57961"/>
    <cellStyle name="Header2 25 2 2 2 5" xfId="6398"/>
    <cellStyle name="Header2 25 2 2 2 6" xfId="48072"/>
    <cellStyle name="Header2 25 2 2 3" xfId="1018"/>
    <cellStyle name="Header2 25 2 2 3 2" xfId="3366"/>
    <cellStyle name="Header2 25 2 2 3 2 2" xfId="13369"/>
    <cellStyle name="Header2 25 2 2 3 2 2 2" xfId="29357"/>
    <cellStyle name="Header2 25 2 2 3 2 2 2 2" xfId="38392"/>
    <cellStyle name="Header2 25 2 2 3 2 2 3" xfId="31757"/>
    <cellStyle name="Header2 25 2 2 3 2 3" xfId="17612"/>
    <cellStyle name="Header2 25 2 2 3 2 4" xfId="8156"/>
    <cellStyle name="Header2 25 2 2 3 3" xfId="15054"/>
    <cellStyle name="Header2 25 2 2 3 4" xfId="5817"/>
    <cellStyle name="Header2 25 2 2 3 5" xfId="56001"/>
    <cellStyle name="Header2 25 2 2 4" xfId="3390"/>
    <cellStyle name="Header2 25 2 2 4 2" xfId="11871"/>
    <cellStyle name="Header2 25 2 2 4 2 2" xfId="27865"/>
    <cellStyle name="Header2 25 2 2 4 2 2 2" xfId="36900"/>
    <cellStyle name="Header2 25 2 2 4 2 3" xfId="16432"/>
    <cellStyle name="Header2 25 2 2 4 3" xfId="19061"/>
    <cellStyle name="Header2 25 2 2 4 4" xfId="8180"/>
    <cellStyle name="Header2 25 2 2 5" xfId="17030"/>
    <cellStyle name="Header2 25 2 2 6" xfId="5841"/>
    <cellStyle name="Header2 25 2 2 7" xfId="46224"/>
    <cellStyle name="Header2 25 2 3" xfId="1768"/>
    <cellStyle name="Header2 25 2 3 2" xfId="2675"/>
    <cellStyle name="Header2 25 2 3 2 2" xfId="5016"/>
    <cellStyle name="Header2 25 2 3 2 2 2" xfId="10272"/>
    <cellStyle name="Header2 25 2 3 2 2 2 2" xfId="26270"/>
    <cellStyle name="Header2 25 2 3 2 2 2 2 2" xfId="35305"/>
    <cellStyle name="Header2 25 2 3 2 2 2 3" xfId="22491"/>
    <cellStyle name="Header2 25 2 3 2 2 3" xfId="15715"/>
    <cellStyle name="Header2 25 2 3 2 2 4" xfId="9806"/>
    <cellStyle name="Header2 25 2 3 2 3" xfId="14098"/>
    <cellStyle name="Header2 25 2 3 2 3 2" xfId="30087"/>
    <cellStyle name="Header2 25 2 3 2 3 2 2" xfId="39122"/>
    <cellStyle name="Header2 25 2 3 2 3 3" xfId="32487"/>
    <cellStyle name="Header2 25 2 3 2 4" xfId="15916"/>
    <cellStyle name="Header2 25 2 3 2 5" xfId="7465"/>
    <cellStyle name="Header2 25 2 3 2 6" xfId="50686"/>
    <cellStyle name="Header2 25 2 3 3" xfId="4109"/>
    <cellStyle name="Header2 25 2 3 3 2" xfId="12782"/>
    <cellStyle name="Header2 25 2 3 3 2 2" xfId="28770"/>
    <cellStyle name="Header2 25 2 3 3 2 2 2" xfId="37805"/>
    <cellStyle name="Header2 25 2 3 3 2 3" xfId="31170"/>
    <cellStyle name="Header2 25 2 3 3 3" xfId="17962"/>
    <cellStyle name="Header2 25 2 3 3 4" xfId="8899"/>
    <cellStyle name="Header2 25 2 3 3 5" xfId="53888"/>
    <cellStyle name="Header2 25 2 3 4" xfId="12023"/>
    <cellStyle name="Header2 25 2 3 4 2" xfId="28018"/>
    <cellStyle name="Header2 25 2 3 4 2 2" xfId="37053"/>
    <cellStyle name="Header2 25 2 3 4 3" xfId="19315"/>
    <cellStyle name="Header2 25 2 3 4 4" xfId="57208"/>
    <cellStyle name="Header2 25 2 3 5" xfId="17650"/>
    <cellStyle name="Header2 25 2 3 6" xfId="6558"/>
    <cellStyle name="Header2 25 2 3 7" xfId="47357"/>
    <cellStyle name="Header2 25 2 4" xfId="1908"/>
    <cellStyle name="Header2 25 2 4 2" xfId="4249"/>
    <cellStyle name="Header2 25 2 4 2 2" xfId="12097"/>
    <cellStyle name="Header2 25 2 4 2 2 2" xfId="28092"/>
    <cellStyle name="Header2 25 2 4 2 2 2 2" xfId="37127"/>
    <cellStyle name="Header2 25 2 4 2 2 3" xfId="14860"/>
    <cellStyle name="Header2 25 2 4 2 3" xfId="15449"/>
    <cellStyle name="Header2 25 2 4 2 4" xfId="9039"/>
    <cellStyle name="Header2 25 2 4 3" xfId="12756"/>
    <cellStyle name="Header2 25 2 4 3 2" xfId="28743"/>
    <cellStyle name="Header2 25 2 4 3 2 2" xfId="37778"/>
    <cellStyle name="Header2 25 2 4 3 3" xfId="31143"/>
    <cellStyle name="Header2 25 2 4 4" xfId="17602"/>
    <cellStyle name="Header2 25 2 4 5" xfId="6698"/>
    <cellStyle name="Header2 25 2 4 6" xfId="45329"/>
    <cellStyle name="Header2 25 2 5" xfId="2048"/>
    <cellStyle name="Header2 25 2 5 2" xfId="4389"/>
    <cellStyle name="Header2 25 2 5 2 2" xfId="10692"/>
    <cellStyle name="Header2 25 2 5 2 2 2" xfId="26686"/>
    <cellStyle name="Header2 25 2 5 2 2 2 2" xfId="35721"/>
    <cellStyle name="Header2 25 2 5 2 2 3" xfId="15122"/>
    <cellStyle name="Header2 25 2 5 2 3" xfId="23279"/>
    <cellStyle name="Header2 25 2 5 2 4" xfId="9179"/>
    <cellStyle name="Header2 25 2 5 3" xfId="11563"/>
    <cellStyle name="Header2 25 2 5 3 2" xfId="27557"/>
    <cellStyle name="Header2 25 2 5 3 2 2" xfId="36592"/>
    <cellStyle name="Header2 25 2 5 3 3" xfId="15819"/>
    <cellStyle name="Header2 25 2 5 4" xfId="23613"/>
    <cellStyle name="Header2 25 2 5 5" xfId="6838"/>
    <cellStyle name="Header2 25 2 5 6" xfId="48702"/>
    <cellStyle name="Header2 25 2 6" xfId="2173"/>
    <cellStyle name="Header2 25 2 6 2" xfId="4514"/>
    <cellStyle name="Header2 25 2 6 2 2" xfId="10508"/>
    <cellStyle name="Header2 25 2 6 2 2 2" xfId="26506"/>
    <cellStyle name="Header2 25 2 6 2 2 2 2" xfId="35541"/>
    <cellStyle name="Header2 25 2 6 2 2 3" xfId="18806"/>
    <cellStyle name="Header2 25 2 6 2 3" xfId="19706"/>
    <cellStyle name="Header2 25 2 6 2 4" xfId="9304"/>
    <cellStyle name="Header2 25 2 6 3" xfId="13226"/>
    <cellStyle name="Header2 25 2 6 3 2" xfId="29214"/>
    <cellStyle name="Header2 25 2 6 3 2 2" xfId="38249"/>
    <cellStyle name="Header2 25 2 6 3 3" xfId="31614"/>
    <cellStyle name="Header2 25 2 6 4" xfId="23457"/>
    <cellStyle name="Header2 25 2 6 5" xfId="6963"/>
    <cellStyle name="Header2 25 2 6 6" xfId="51915"/>
    <cellStyle name="Header2 25 2 7" xfId="2306"/>
    <cellStyle name="Header2 25 2 7 2" xfId="4647"/>
    <cellStyle name="Header2 25 2 7 2 2" xfId="14174"/>
    <cellStyle name="Header2 25 2 7 2 2 2" xfId="30163"/>
    <cellStyle name="Header2 25 2 7 2 2 2 2" xfId="39198"/>
    <cellStyle name="Header2 25 2 7 2 2 3" xfId="32563"/>
    <cellStyle name="Header2 25 2 7 2 3" xfId="23690"/>
    <cellStyle name="Header2 25 2 7 2 4" xfId="9437"/>
    <cellStyle name="Header2 25 2 7 3" xfId="11668"/>
    <cellStyle name="Header2 25 2 7 3 2" xfId="27662"/>
    <cellStyle name="Header2 25 2 7 3 2 2" xfId="36697"/>
    <cellStyle name="Header2 25 2 7 3 3" xfId="14919"/>
    <cellStyle name="Header2 25 2 7 4" xfId="19053"/>
    <cellStyle name="Header2 25 2 7 5" xfId="7096"/>
    <cellStyle name="Header2 25 2 7 6" xfId="55117"/>
    <cellStyle name="Header2 25 2 8" xfId="1177"/>
    <cellStyle name="Header2 25 2 8 2" xfId="3518"/>
    <cellStyle name="Header2 25 2 8 2 2" xfId="11869"/>
    <cellStyle name="Header2 25 2 8 2 2 2" xfId="27863"/>
    <cellStyle name="Header2 25 2 8 2 2 2 2" xfId="36898"/>
    <cellStyle name="Header2 25 2 8 2 2 3" xfId="19443"/>
    <cellStyle name="Header2 25 2 8 2 3" xfId="17244"/>
    <cellStyle name="Header2 25 2 8 2 4" xfId="8308"/>
    <cellStyle name="Header2 25 2 8 3" xfId="11332"/>
    <cellStyle name="Header2 25 2 8 3 2" xfId="27326"/>
    <cellStyle name="Header2 25 2 8 3 2 2" xfId="36361"/>
    <cellStyle name="Header2 25 2 8 3 3" xfId="23778"/>
    <cellStyle name="Header2 25 2 8 4" xfId="19011"/>
    <cellStyle name="Header2 25 2 8 5" xfId="5968"/>
    <cellStyle name="Header2 25 2 9" xfId="2785"/>
    <cellStyle name="Header2 25 2 9 2" xfId="5126"/>
    <cellStyle name="Header2 25 2 9 2 2" xfId="10178"/>
    <cellStyle name="Header2 25 2 9 2 2 2" xfId="26176"/>
    <cellStyle name="Header2 25 2 9 2 2 2 2" xfId="35211"/>
    <cellStyle name="Header2 25 2 9 2 2 3" xfId="21135"/>
    <cellStyle name="Header2 25 2 9 2 3" xfId="19589"/>
    <cellStyle name="Header2 25 2 9 2 4" xfId="9916"/>
    <cellStyle name="Header2 25 2 9 3" xfId="19056"/>
    <cellStyle name="Header2 25 2 9 4" xfId="7575"/>
    <cellStyle name="Header2 25 3" xfId="1103"/>
    <cellStyle name="Header2 25 3 10" xfId="19464"/>
    <cellStyle name="Header2 25 3 11" xfId="5901"/>
    <cellStyle name="Header2 25 3 12" xfId="41836"/>
    <cellStyle name="Header2 25 3 2" xfId="1841"/>
    <cellStyle name="Header2 25 3 2 2" xfId="2725"/>
    <cellStyle name="Header2 25 3 2 2 2" xfId="5066"/>
    <cellStyle name="Header2 25 3 2 2 2 2" xfId="10232"/>
    <cellStyle name="Header2 25 3 2 2 2 2 2" xfId="26230"/>
    <cellStyle name="Header2 25 3 2 2 2 2 2 2" xfId="35265"/>
    <cellStyle name="Header2 25 3 2 2 2 2 3" xfId="20863"/>
    <cellStyle name="Header2 25 3 2 2 2 3" xfId="16028"/>
    <cellStyle name="Header2 25 3 2 2 2 4" xfId="9856"/>
    <cellStyle name="Header2 25 3 2 2 2 5" xfId="51674"/>
    <cellStyle name="Header2 25 3 2 2 3" xfId="10376"/>
    <cellStyle name="Header2 25 3 2 2 3 2" xfId="26374"/>
    <cellStyle name="Header2 25 3 2 2 3 2 2" xfId="35409"/>
    <cellStyle name="Header2 25 3 2 2 3 3" xfId="22538"/>
    <cellStyle name="Header2 25 3 2 2 3 4" xfId="54876"/>
    <cellStyle name="Header2 25 3 2 2 4" xfId="16645"/>
    <cellStyle name="Header2 25 3 2 2 4 2" xfId="58196"/>
    <cellStyle name="Header2 25 3 2 2 5" xfId="7515"/>
    <cellStyle name="Header2 25 3 2 2 6" xfId="48293"/>
    <cellStyle name="Header2 25 3 2 3" xfId="4182"/>
    <cellStyle name="Header2 25 3 2 3 2" xfId="11472"/>
    <cellStyle name="Header2 25 3 2 3 2 2" xfId="27466"/>
    <cellStyle name="Header2 25 3 2 3 2 2 2" xfId="36501"/>
    <cellStyle name="Header2 25 3 2 3 2 3" xfId="18918"/>
    <cellStyle name="Header2 25 3 2 3 3" xfId="21243"/>
    <cellStyle name="Header2 25 3 2 3 4" xfId="8972"/>
    <cellStyle name="Header2 25 3 2 3 5" xfId="56236"/>
    <cellStyle name="Header2 25 3 2 4" xfId="14172"/>
    <cellStyle name="Header2 25 3 2 4 2" xfId="30161"/>
    <cellStyle name="Header2 25 3 2 4 2 2" xfId="39196"/>
    <cellStyle name="Header2 25 3 2 4 3" xfId="32561"/>
    <cellStyle name="Header2 25 3 2 5" xfId="22056"/>
    <cellStyle name="Header2 25 3 2 6" xfId="6631"/>
    <cellStyle name="Header2 25 3 2 7" xfId="46446"/>
    <cellStyle name="Header2 25 3 3" xfId="1982"/>
    <cellStyle name="Header2 25 3 3 2" xfId="4323"/>
    <cellStyle name="Header2 25 3 3 2 2" xfId="12370"/>
    <cellStyle name="Header2 25 3 3 2 2 2" xfId="28361"/>
    <cellStyle name="Header2 25 3 3 2 2 2 2" xfId="37396"/>
    <cellStyle name="Header2 25 3 3 2 2 3" xfId="30761"/>
    <cellStyle name="Header2 25 3 3 2 3" xfId="16112"/>
    <cellStyle name="Header2 25 3 3 2 4" xfId="9113"/>
    <cellStyle name="Header2 25 3 3 2 5" xfId="50921"/>
    <cellStyle name="Header2 25 3 3 3" xfId="11672"/>
    <cellStyle name="Header2 25 3 3 3 2" xfId="27666"/>
    <cellStyle name="Header2 25 3 3 3 2 2" xfId="36701"/>
    <cellStyle name="Header2 25 3 3 3 3" xfId="14917"/>
    <cellStyle name="Header2 25 3 3 3 4" xfId="54123"/>
    <cellStyle name="Header2 25 3 3 4" xfId="23611"/>
    <cellStyle name="Header2 25 3 3 4 2" xfId="57443"/>
    <cellStyle name="Header2 25 3 3 5" xfId="6772"/>
    <cellStyle name="Header2 25 3 3 6" xfId="47579"/>
    <cellStyle name="Header2 25 3 4" xfId="2119"/>
    <cellStyle name="Header2 25 3 4 2" xfId="4460"/>
    <cellStyle name="Header2 25 3 4 2 2" xfId="11152"/>
    <cellStyle name="Header2 25 3 4 2 2 2" xfId="27146"/>
    <cellStyle name="Header2 25 3 4 2 2 2 2" xfId="36181"/>
    <cellStyle name="Header2 25 3 4 2 2 3" xfId="22133"/>
    <cellStyle name="Header2 25 3 4 2 3" xfId="18474"/>
    <cellStyle name="Header2 25 3 4 2 4" xfId="9250"/>
    <cellStyle name="Header2 25 3 4 3" xfId="12048"/>
    <cellStyle name="Header2 25 3 4 3 2" xfId="28043"/>
    <cellStyle name="Header2 25 3 4 3 2 2" xfId="37078"/>
    <cellStyle name="Header2 25 3 4 3 3" xfId="14903"/>
    <cellStyle name="Header2 25 3 4 4" xfId="23104"/>
    <cellStyle name="Header2 25 3 4 5" xfId="6909"/>
    <cellStyle name="Header2 25 3 4 6" xfId="45564"/>
    <cellStyle name="Header2 25 3 5" xfId="2248"/>
    <cellStyle name="Header2 25 3 5 2" xfId="4589"/>
    <cellStyle name="Header2 25 3 5 2 2" xfId="10342"/>
    <cellStyle name="Header2 25 3 5 2 2 2" xfId="26340"/>
    <cellStyle name="Header2 25 3 5 2 2 2 2" xfId="35375"/>
    <cellStyle name="Header2 25 3 5 2 2 3" xfId="21054"/>
    <cellStyle name="Header2 25 3 5 2 3" xfId="18108"/>
    <cellStyle name="Header2 25 3 5 2 4" xfId="9379"/>
    <cellStyle name="Header2 25 3 5 3" xfId="13181"/>
    <cellStyle name="Header2 25 3 5 3 2" xfId="29169"/>
    <cellStyle name="Header2 25 3 5 3 2 2" xfId="38204"/>
    <cellStyle name="Header2 25 3 5 3 3" xfId="31569"/>
    <cellStyle name="Header2 25 3 5 4" xfId="19615"/>
    <cellStyle name="Header2 25 3 5 5" xfId="7038"/>
    <cellStyle name="Header2 25 3 5 6" xfId="48937"/>
    <cellStyle name="Header2 25 3 6" xfId="2377"/>
    <cellStyle name="Header2 25 3 6 2" xfId="4718"/>
    <cellStyle name="Header2 25 3 6 2 2" xfId="12647"/>
    <cellStyle name="Header2 25 3 6 2 2 2" xfId="28634"/>
    <cellStyle name="Header2 25 3 6 2 2 2 2" xfId="37669"/>
    <cellStyle name="Header2 25 3 6 2 2 3" xfId="31034"/>
    <cellStyle name="Header2 25 3 6 2 3" xfId="18066"/>
    <cellStyle name="Header2 25 3 6 2 4" xfId="9508"/>
    <cellStyle name="Header2 25 3 6 3" xfId="10827"/>
    <cellStyle name="Header2 25 3 6 3 2" xfId="26821"/>
    <cellStyle name="Header2 25 3 6 3 2 2" xfId="35856"/>
    <cellStyle name="Header2 25 3 6 3 3" xfId="22010"/>
    <cellStyle name="Header2 25 3 6 4" xfId="21785"/>
    <cellStyle name="Header2 25 3 6 5" xfId="7167"/>
    <cellStyle name="Header2 25 3 6 6" xfId="52150"/>
    <cellStyle name="Header2 25 3 7" xfId="1682"/>
    <cellStyle name="Header2 25 3 7 2" xfId="4023"/>
    <cellStyle name="Header2 25 3 7 2 2" xfId="11035"/>
    <cellStyle name="Header2 25 3 7 2 2 2" xfId="27029"/>
    <cellStyle name="Header2 25 3 7 2 2 2 2" xfId="36064"/>
    <cellStyle name="Header2 25 3 7 2 2 3" xfId="22914"/>
    <cellStyle name="Header2 25 3 7 2 3" xfId="18820"/>
    <cellStyle name="Header2 25 3 7 2 4" xfId="8813"/>
    <cellStyle name="Header2 25 3 7 3" xfId="13660"/>
    <cellStyle name="Header2 25 3 7 3 2" xfId="29648"/>
    <cellStyle name="Header2 25 3 7 3 2 2" xfId="38683"/>
    <cellStyle name="Header2 25 3 7 3 3" xfId="32048"/>
    <cellStyle name="Header2 25 3 7 4" xfId="18653"/>
    <cellStyle name="Header2 25 3 7 5" xfId="6472"/>
    <cellStyle name="Header2 25 3 7 6" xfId="55352"/>
    <cellStyle name="Header2 25 3 8" xfId="2501"/>
    <cellStyle name="Header2 25 3 8 2" xfId="4842"/>
    <cellStyle name="Header2 25 3 8 2 2" xfId="12622"/>
    <cellStyle name="Header2 25 3 8 2 2 2" xfId="28609"/>
    <cellStyle name="Header2 25 3 8 2 2 2 2" xfId="37644"/>
    <cellStyle name="Header2 25 3 8 2 2 3" xfId="31009"/>
    <cellStyle name="Header2 25 3 8 2 3" xfId="19074"/>
    <cellStyle name="Header2 25 3 8 2 4" xfId="9632"/>
    <cellStyle name="Header2 25 3 8 3" xfId="22551"/>
    <cellStyle name="Header2 25 3 8 4" xfId="7291"/>
    <cellStyle name="Header2 25 3 9" xfId="3451"/>
    <cellStyle name="Header2 25 3 9 2" xfId="13208"/>
    <cellStyle name="Header2 25 3 9 2 2" xfId="29196"/>
    <cellStyle name="Header2 25 3 9 2 2 2" xfId="38231"/>
    <cellStyle name="Header2 25 3 9 2 3" xfId="31596"/>
    <cellStyle name="Header2 25 3 9 3" xfId="16639"/>
    <cellStyle name="Header2 25 3 9 4" xfId="8241"/>
    <cellStyle name="Header2 25 4" xfId="881"/>
    <cellStyle name="Header2 25 4 2" xfId="1377"/>
    <cellStyle name="Header2 25 4 2 2" xfId="3718"/>
    <cellStyle name="Header2 25 4 2 2 2" xfId="14061"/>
    <cellStyle name="Header2 25 4 2 2 2 2" xfId="30050"/>
    <cellStyle name="Header2 25 4 2 2 2 2 2" xfId="39085"/>
    <cellStyle name="Header2 25 4 2 2 2 3" xfId="32450"/>
    <cellStyle name="Header2 25 4 2 2 3" xfId="16117"/>
    <cellStyle name="Header2 25 4 2 2 4" xfId="8508"/>
    <cellStyle name="Header2 25 4 2 2 5" xfId="51162"/>
    <cellStyle name="Header2 25 4 2 3" xfId="12767"/>
    <cellStyle name="Header2 25 4 2 3 2" xfId="28754"/>
    <cellStyle name="Header2 25 4 2 3 2 2" xfId="37789"/>
    <cellStyle name="Header2 25 4 2 3 3" xfId="31154"/>
    <cellStyle name="Header2 25 4 2 3 4" xfId="54364"/>
    <cellStyle name="Header2 25 4 2 4" xfId="19362"/>
    <cellStyle name="Header2 25 4 2 4 2" xfId="57684"/>
    <cellStyle name="Header2 25 4 2 5" xfId="6168"/>
    <cellStyle name="Header2 25 4 2 6" xfId="47810"/>
    <cellStyle name="Header2 25 4 3" xfId="2817"/>
    <cellStyle name="Header2 25 4 3 2" xfId="5158"/>
    <cellStyle name="Header2 25 4 3 2 2" xfId="14276"/>
    <cellStyle name="Header2 25 4 3 2 2 2" xfId="30267"/>
    <cellStyle name="Header2 25 4 3 2 2 2 2" xfId="39302"/>
    <cellStyle name="Header2 25 4 3 2 2 3" xfId="32667"/>
    <cellStyle name="Header2 25 4 3 2 3" xfId="19635"/>
    <cellStyle name="Header2 25 4 3 2 4" xfId="9948"/>
    <cellStyle name="Header2 25 4 3 3" xfId="18709"/>
    <cellStyle name="Header2 25 4 3 4" xfId="7607"/>
    <cellStyle name="Header2 25 4 3 5" xfId="55718"/>
    <cellStyle name="Header2 25 4 4" xfId="3229"/>
    <cellStyle name="Header2 25 4 4 2" xfId="13155"/>
    <cellStyle name="Header2 25 4 4 2 2" xfId="29143"/>
    <cellStyle name="Header2 25 4 4 2 2 2" xfId="38178"/>
    <cellStyle name="Header2 25 4 4 2 3" xfId="31543"/>
    <cellStyle name="Header2 25 4 4 3" xfId="18967"/>
    <cellStyle name="Header2 25 4 4 4" xfId="8019"/>
    <cellStyle name="Header2 25 4 5" xfId="15163"/>
    <cellStyle name="Header2 25 4 6" xfId="5680"/>
    <cellStyle name="Header2 25 4 7" xfId="45962"/>
    <cellStyle name="Header2 25 5" xfId="1429"/>
    <cellStyle name="Header2 25 5 2" xfId="2536"/>
    <cellStyle name="Header2 25 5 2 2" xfId="4877"/>
    <cellStyle name="Header2 25 5 2 2 2" xfId="13255"/>
    <cellStyle name="Header2 25 5 2 2 2 2" xfId="29243"/>
    <cellStyle name="Header2 25 5 2 2 2 2 2" xfId="38278"/>
    <cellStyle name="Header2 25 5 2 2 2 3" xfId="31643"/>
    <cellStyle name="Header2 25 5 2 2 3" xfId="21722"/>
    <cellStyle name="Header2 25 5 2 2 4" xfId="9667"/>
    <cellStyle name="Header2 25 5 2 3" xfId="12869"/>
    <cellStyle name="Header2 25 5 2 3 2" xfId="28857"/>
    <cellStyle name="Header2 25 5 2 3 2 2" xfId="37892"/>
    <cellStyle name="Header2 25 5 2 3 3" xfId="31257"/>
    <cellStyle name="Header2 25 5 2 4" xfId="17977"/>
    <cellStyle name="Header2 25 5 2 5" xfId="7326"/>
    <cellStyle name="Header2 25 5 3" xfId="3770"/>
    <cellStyle name="Header2 25 5 3 2" xfId="10613"/>
    <cellStyle name="Header2 25 5 3 2 2" xfId="26607"/>
    <cellStyle name="Header2 25 5 3 2 2 2" xfId="35642"/>
    <cellStyle name="Header2 25 5 3 2 3" xfId="15437"/>
    <cellStyle name="Header2 25 5 3 3" xfId="15383"/>
    <cellStyle name="Header2 25 5 3 4" xfId="8560"/>
    <cellStyle name="Header2 25 5 4" xfId="11905"/>
    <cellStyle name="Header2 25 5 4 2" xfId="27900"/>
    <cellStyle name="Header2 25 5 4 2 2" xfId="36935"/>
    <cellStyle name="Header2 25 5 4 3" xfId="14909"/>
    <cellStyle name="Header2 25 5 5" xfId="17932"/>
    <cellStyle name="Header2 25 5 6" xfId="6220"/>
    <cellStyle name="Header2 25 5 7" xfId="44828"/>
    <cellStyle name="Header2 25 6" xfId="1318"/>
    <cellStyle name="Header2 25 6 2" xfId="3659"/>
    <cellStyle name="Header2 25 6 2 2" xfId="10573"/>
    <cellStyle name="Header2 25 6 2 2 2" xfId="26567"/>
    <cellStyle name="Header2 25 6 2 2 2 2" xfId="35602"/>
    <cellStyle name="Header2 25 6 2 2 3" xfId="23204"/>
    <cellStyle name="Header2 25 6 2 3" xfId="22416"/>
    <cellStyle name="Header2 25 6 2 4" xfId="8449"/>
    <cellStyle name="Header2 25 6 3" xfId="10462"/>
    <cellStyle name="Header2 25 6 3 2" xfId="26460"/>
    <cellStyle name="Header2 25 6 3 2 2" xfId="35495"/>
    <cellStyle name="Header2 25 6 3 3" xfId="16036"/>
    <cellStyle name="Header2 25 6 4" xfId="15568"/>
    <cellStyle name="Header2 25 6 5" xfId="6109"/>
    <cellStyle name="Header2 25 7" xfId="1469"/>
    <cellStyle name="Header2 25 7 2" xfId="3810"/>
    <cellStyle name="Header2 25 7 2 2" xfId="12378"/>
    <cellStyle name="Header2 25 7 2 2 2" xfId="28369"/>
    <cellStyle name="Header2 25 7 2 2 2 2" xfId="37404"/>
    <cellStyle name="Header2 25 7 2 2 3" xfId="30769"/>
    <cellStyle name="Header2 25 7 2 3" xfId="16759"/>
    <cellStyle name="Header2 25 7 2 4" xfId="8600"/>
    <cellStyle name="Header2 25 7 3" xfId="14192"/>
    <cellStyle name="Header2 25 7 3 2" xfId="30181"/>
    <cellStyle name="Header2 25 7 3 2 2" xfId="39216"/>
    <cellStyle name="Header2 25 7 3 3" xfId="32581"/>
    <cellStyle name="Header2 25 7 4" xfId="14980"/>
    <cellStyle name="Header2 25 7 5" xfId="6260"/>
    <cellStyle name="Header2 25 8" xfId="1273"/>
    <cellStyle name="Header2 25 8 2" xfId="3614"/>
    <cellStyle name="Header2 25 8 2 2" xfId="11236"/>
    <cellStyle name="Header2 25 8 2 2 2" xfId="27230"/>
    <cellStyle name="Header2 25 8 2 2 2 2" xfId="36265"/>
    <cellStyle name="Header2 25 8 2 2 3" xfId="21240"/>
    <cellStyle name="Header2 25 8 2 3" xfId="16022"/>
    <cellStyle name="Header2 25 8 2 4" xfId="8404"/>
    <cellStyle name="Header2 25 8 3" xfId="10719"/>
    <cellStyle name="Header2 25 8 3 2" xfId="26713"/>
    <cellStyle name="Header2 25 8 3 2 2" xfId="35748"/>
    <cellStyle name="Header2 25 8 3 3" xfId="18076"/>
    <cellStyle name="Header2 25 8 4" xfId="14990"/>
    <cellStyle name="Header2 25 8 5" xfId="6064"/>
    <cellStyle name="Header2 25 9" xfId="1507"/>
    <cellStyle name="Header2 25 9 2" xfId="3848"/>
    <cellStyle name="Header2 25 9 2 2" xfId="11416"/>
    <cellStyle name="Header2 25 9 2 2 2" xfId="27410"/>
    <cellStyle name="Header2 25 9 2 2 2 2" xfId="36445"/>
    <cellStyle name="Header2 25 9 2 2 3" xfId="22567"/>
    <cellStyle name="Header2 25 9 2 3" xfId="21684"/>
    <cellStyle name="Header2 25 9 2 4" xfId="8638"/>
    <cellStyle name="Header2 25 9 3" xfId="11510"/>
    <cellStyle name="Header2 25 9 3 2" xfId="27504"/>
    <cellStyle name="Header2 25 9 3 2 2" xfId="36539"/>
    <cellStyle name="Header2 25 9 3 3" xfId="22327"/>
    <cellStyle name="Header2 25 9 4" xfId="17688"/>
    <cellStyle name="Header2 25 9 5" xfId="6298"/>
    <cellStyle name="Header2 26" xfId="229"/>
    <cellStyle name="Header2 26 10" xfId="939"/>
    <cellStyle name="Header2 26 10 2" xfId="3287"/>
    <cellStyle name="Header2 26 10 2 2" xfId="14024"/>
    <cellStyle name="Header2 26 10 2 2 2" xfId="30013"/>
    <cellStyle name="Header2 26 10 2 2 2 2" xfId="39048"/>
    <cellStyle name="Header2 26 10 2 2 3" xfId="32413"/>
    <cellStyle name="Header2 26 10 2 3" xfId="22109"/>
    <cellStyle name="Header2 26 10 2 4" xfId="8077"/>
    <cellStyle name="Header2 26 10 3" xfId="11197"/>
    <cellStyle name="Header2 26 10 3 2" xfId="27191"/>
    <cellStyle name="Header2 26 10 3 2 2" xfId="36226"/>
    <cellStyle name="Header2 26 10 3 3" xfId="19512"/>
    <cellStyle name="Header2 26 10 4" xfId="19069"/>
    <cellStyle name="Header2 26 10 5" xfId="5738"/>
    <cellStyle name="Header2 26 11" xfId="3009"/>
    <cellStyle name="Header2 26 11 2" xfId="13578"/>
    <cellStyle name="Header2 26 11 2 2" xfId="29566"/>
    <cellStyle name="Header2 26 11 2 2 2" xfId="38601"/>
    <cellStyle name="Header2 26 11 2 3" xfId="31966"/>
    <cellStyle name="Header2 26 11 3" xfId="15877"/>
    <cellStyle name="Header2 26 11 4" xfId="7799"/>
    <cellStyle name="Header2 26 12" xfId="641"/>
    <cellStyle name="Header2 26 12 2" xfId="24084"/>
    <cellStyle name="Header2 26 12 2 2" xfId="33119"/>
    <cellStyle name="Header2 26 12 3" xfId="18963"/>
    <cellStyle name="Header2 26 12 4" xfId="5460"/>
    <cellStyle name="Header2 26 13" xfId="19127"/>
    <cellStyle name="Header2 26 14" xfId="40513"/>
    <cellStyle name="Header2 26 2" xfId="531"/>
    <cellStyle name="Header2 26 2 10" xfId="3082"/>
    <cellStyle name="Header2 26 2 10 2" xfId="14138"/>
    <cellStyle name="Header2 26 2 10 2 2" xfId="30127"/>
    <cellStyle name="Header2 26 2 10 2 2 2" xfId="39162"/>
    <cellStyle name="Header2 26 2 10 2 3" xfId="32527"/>
    <cellStyle name="Header2 26 2 10 3" xfId="22449"/>
    <cellStyle name="Header2 26 2 10 4" xfId="7872"/>
    <cellStyle name="Header2 26 2 11" xfId="734"/>
    <cellStyle name="Header2 26 2 11 2" xfId="24157"/>
    <cellStyle name="Header2 26 2 11 2 2" xfId="33192"/>
    <cellStyle name="Header2 26 2 11 3" xfId="14655"/>
    <cellStyle name="Header2 26 2 11 4" xfId="5533"/>
    <cellStyle name="Header2 26 2 12" xfId="17260"/>
    <cellStyle name="Header2 26 2 13" xfId="5380"/>
    <cellStyle name="Header2 26 2 14" xfId="41602"/>
    <cellStyle name="Header2 26 2 2" xfId="1043"/>
    <cellStyle name="Header2 26 2 2 2" xfId="1608"/>
    <cellStyle name="Header2 26 2 2 2 2" xfId="3949"/>
    <cellStyle name="Header2 26 2 2 2 2 2" xfId="12892"/>
    <cellStyle name="Header2 26 2 2 2 2 2 2" xfId="28880"/>
    <cellStyle name="Header2 26 2 2 2 2 2 2 2" xfId="37915"/>
    <cellStyle name="Header2 26 2 2 2 2 2 3" xfId="31280"/>
    <cellStyle name="Header2 26 2 2 2 2 3" xfId="19201"/>
    <cellStyle name="Header2 26 2 2 2 2 4" xfId="8739"/>
    <cellStyle name="Header2 26 2 2 2 2 5" xfId="51440"/>
    <cellStyle name="Header2 26 2 2 2 3" xfId="10734"/>
    <cellStyle name="Header2 26 2 2 2 3 2" xfId="26728"/>
    <cellStyle name="Header2 26 2 2 2 3 2 2" xfId="35763"/>
    <cellStyle name="Header2 26 2 2 2 3 3" xfId="15436"/>
    <cellStyle name="Header2 26 2 2 2 3 4" xfId="54642"/>
    <cellStyle name="Header2 26 2 2 2 4" xfId="15567"/>
    <cellStyle name="Header2 26 2 2 2 4 2" xfId="57962"/>
    <cellStyle name="Header2 26 2 2 2 5" xfId="6399"/>
    <cellStyle name="Header2 26 2 2 2 6" xfId="48073"/>
    <cellStyle name="Header2 26 2 2 3" xfId="2478"/>
    <cellStyle name="Header2 26 2 2 3 2" xfId="4819"/>
    <cellStyle name="Header2 26 2 2 3 2 2" xfId="14179"/>
    <cellStyle name="Header2 26 2 2 3 2 2 2" xfId="30168"/>
    <cellStyle name="Header2 26 2 2 3 2 2 2 2" xfId="39203"/>
    <cellStyle name="Header2 26 2 2 3 2 2 3" xfId="32568"/>
    <cellStyle name="Header2 26 2 2 3 2 3" xfId="15499"/>
    <cellStyle name="Header2 26 2 2 3 2 4" xfId="9609"/>
    <cellStyle name="Header2 26 2 2 3 3" xfId="19346"/>
    <cellStyle name="Header2 26 2 2 3 4" xfId="7268"/>
    <cellStyle name="Header2 26 2 2 3 5" xfId="56002"/>
    <cellStyle name="Header2 26 2 2 4" xfId="3391"/>
    <cellStyle name="Header2 26 2 2 4 2" xfId="13684"/>
    <cellStyle name="Header2 26 2 2 4 2 2" xfId="29672"/>
    <cellStyle name="Header2 26 2 2 4 2 2 2" xfId="38707"/>
    <cellStyle name="Header2 26 2 2 4 2 3" xfId="32072"/>
    <cellStyle name="Header2 26 2 2 4 3" xfId="16945"/>
    <cellStyle name="Header2 26 2 2 4 4" xfId="8181"/>
    <cellStyle name="Header2 26 2 2 5" xfId="16148"/>
    <cellStyle name="Header2 26 2 2 6" xfId="5842"/>
    <cellStyle name="Header2 26 2 2 7" xfId="46225"/>
    <cellStyle name="Header2 26 2 3" xfId="1769"/>
    <cellStyle name="Header2 26 2 3 2" xfId="2676"/>
    <cellStyle name="Header2 26 2 3 2 2" xfId="5017"/>
    <cellStyle name="Header2 26 2 3 2 2 2" xfId="10273"/>
    <cellStyle name="Header2 26 2 3 2 2 2 2" xfId="26271"/>
    <cellStyle name="Header2 26 2 3 2 2 2 2 2" xfId="35306"/>
    <cellStyle name="Header2 26 2 3 2 2 2 3" xfId="18562"/>
    <cellStyle name="Header2 26 2 3 2 2 3" xfId="22940"/>
    <cellStyle name="Header2 26 2 3 2 2 4" xfId="9807"/>
    <cellStyle name="Header2 26 2 3 2 3" xfId="12193"/>
    <cellStyle name="Header2 26 2 3 2 3 2" xfId="28188"/>
    <cellStyle name="Header2 26 2 3 2 3 2 2" xfId="37223"/>
    <cellStyle name="Header2 26 2 3 2 3 3" xfId="14698"/>
    <cellStyle name="Header2 26 2 3 2 4" xfId="15462"/>
    <cellStyle name="Header2 26 2 3 2 5" xfId="7466"/>
    <cellStyle name="Header2 26 2 3 2 6" xfId="50687"/>
    <cellStyle name="Header2 26 2 3 3" xfId="4110"/>
    <cellStyle name="Header2 26 2 3 3 2" xfId="10863"/>
    <cellStyle name="Header2 26 2 3 3 2 2" xfId="26857"/>
    <cellStyle name="Header2 26 2 3 3 2 2 2" xfId="35892"/>
    <cellStyle name="Header2 26 2 3 3 2 3" xfId="18287"/>
    <cellStyle name="Header2 26 2 3 3 3" xfId="15845"/>
    <cellStyle name="Header2 26 2 3 3 4" xfId="8900"/>
    <cellStyle name="Header2 26 2 3 3 5" xfId="53889"/>
    <cellStyle name="Header2 26 2 3 4" xfId="11214"/>
    <cellStyle name="Header2 26 2 3 4 2" xfId="27208"/>
    <cellStyle name="Header2 26 2 3 4 2 2" xfId="36243"/>
    <cellStyle name="Header2 26 2 3 4 3" xfId="19781"/>
    <cellStyle name="Header2 26 2 3 4 4" xfId="57209"/>
    <cellStyle name="Header2 26 2 3 5" xfId="15524"/>
    <cellStyle name="Header2 26 2 3 6" xfId="6559"/>
    <cellStyle name="Header2 26 2 3 7" xfId="47358"/>
    <cellStyle name="Header2 26 2 4" xfId="1909"/>
    <cellStyle name="Header2 26 2 4 2" xfId="4250"/>
    <cellStyle name="Header2 26 2 4 2 2" xfId="11353"/>
    <cellStyle name="Header2 26 2 4 2 2 2" xfId="27347"/>
    <cellStyle name="Header2 26 2 4 2 2 2 2" xfId="36382"/>
    <cellStyle name="Header2 26 2 4 2 2 3" xfId="22173"/>
    <cellStyle name="Header2 26 2 4 2 3" xfId="21117"/>
    <cellStyle name="Header2 26 2 4 2 4" xfId="9040"/>
    <cellStyle name="Header2 26 2 4 3" xfId="13840"/>
    <cellStyle name="Header2 26 2 4 3 2" xfId="29829"/>
    <cellStyle name="Header2 26 2 4 3 2 2" xfId="38864"/>
    <cellStyle name="Header2 26 2 4 3 3" xfId="32229"/>
    <cellStyle name="Header2 26 2 4 4" xfId="15476"/>
    <cellStyle name="Header2 26 2 4 5" xfId="6699"/>
    <cellStyle name="Header2 26 2 4 6" xfId="45330"/>
    <cellStyle name="Header2 26 2 5" xfId="2049"/>
    <cellStyle name="Header2 26 2 5 2" xfId="4390"/>
    <cellStyle name="Header2 26 2 5 2 2" xfId="10351"/>
    <cellStyle name="Header2 26 2 5 2 2 2" xfId="26349"/>
    <cellStyle name="Header2 26 2 5 2 2 2 2" xfId="35384"/>
    <cellStyle name="Header2 26 2 5 2 2 3" xfId="17948"/>
    <cellStyle name="Header2 26 2 5 2 3" xfId="18696"/>
    <cellStyle name="Header2 26 2 5 2 4" xfId="9180"/>
    <cellStyle name="Header2 26 2 5 3" xfId="13357"/>
    <cellStyle name="Header2 26 2 5 3 2" xfId="29345"/>
    <cellStyle name="Header2 26 2 5 3 2 2" xfId="38380"/>
    <cellStyle name="Header2 26 2 5 3 3" xfId="31745"/>
    <cellStyle name="Header2 26 2 5 4" xfId="19874"/>
    <cellStyle name="Header2 26 2 5 5" xfId="6839"/>
    <cellStyle name="Header2 26 2 5 6" xfId="48703"/>
    <cellStyle name="Header2 26 2 6" xfId="2174"/>
    <cellStyle name="Header2 26 2 6 2" xfId="4515"/>
    <cellStyle name="Header2 26 2 6 2 2" xfId="12367"/>
    <cellStyle name="Header2 26 2 6 2 2 2" xfId="28358"/>
    <cellStyle name="Header2 26 2 6 2 2 2 2" xfId="37393"/>
    <cellStyle name="Header2 26 2 6 2 2 3" xfId="30758"/>
    <cellStyle name="Header2 26 2 6 2 3" xfId="18570"/>
    <cellStyle name="Header2 26 2 6 2 4" xfId="9305"/>
    <cellStyle name="Header2 26 2 6 3" xfId="11314"/>
    <cellStyle name="Header2 26 2 6 3 2" xfId="27308"/>
    <cellStyle name="Header2 26 2 6 3 2 2" xfId="36343"/>
    <cellStyle name="Header2 26 2 6 3 3" xfId="21141"/>
    <cellStyle name="Header2 26 2 6 4" xfId="19052"/>
    <cellStyle name="Header2 26 2 6 5" xfId="6964"/>
    <cellStyle name="Header2 26 2 6 6" xfId="51916"/>
    <cellStyle name="Header2 26 2 7" xfId="2307"/>
    <cellStyle name="Header2 26 2 7 2" xfId="4648"/>
    <cellStyle name="Header2 26 2 7 2 2" xfId="12271"/>
    <cellStyle name="Header2 26 2 7 2 2 2" xfId="28266"/>
    <cellStyle name="Header2 26 2 7 2 2 2 2" xfId="37301"/>
    <cellStyle name="Header2 26 2 7 2 2 3" xfId="30666"/>
    <cellStyle name="Header2 26 2 7 2 3" xfId="19379"/>
    <cellStyle name="Header2 26 2 7 2 4" xfId="9438"/>
    <cellStyle name="Header2 26 2 7 3" xfId="13473"/>
    <cellStyle name="Header2 26 2 7 3 2" xfId="29461"/>
    <cellStyle name="Header2 26 2 7 3 2 2" xfId="38496"/>
    <cellStyle name="Header2 26 2 7 3 3" xfId="31861"/>
    <cellStyle name="Header2 26 2 7 4" xfId="16937"/>
    <cellStyle name="Header2 26 2 7 5" xfId="7097"/>
    <cellStyle name="Header2 26 2 7 6" xfId="55118"/>
    <cellStyle name="Header2 26 2 8" xfId="1178"/>
    <cellStyle name="Header2 26 2 8 2" xfId="3519"/>
    <cellStyle name="Header2 26 2 8 2 2" xfId="13682"/>
    <cellStyle name="Header2 26 2 8 2 2 2" xfId="29670"/>
    <cellStyle name="Header2 26 2 8 2 2 2 2" xfId="38705"/>
    <cellStyle name="Header2 26 2 8 2 2 3" xfId="32070"/>
    <cellStyle name="Header2 26 2 8 2 3" xfId="22388"/>
    <cellStyle name="Header2 26 2 8 2 4" xfId="8309"/>
    <cellStyle name="Header2 26 2 8 3" xfId="13113"/>
    <cellStyle name="Header2 26 2 8 3 2" xfId="29101"/>
    <cellStyle name="Header2 26 2 8 3 2 2" xfId="38136"/>
    <cellStyle name="Header2 26 2 8 3 3" xfId="31501"/>
    <cellStyle name="Header2 26 2 8 4" xfId="16895"/>
    <cellStyle name="Header2 26 2 8 5" xfId="5969"/>
    <cellStyle name="Header2 26 2 9" xfId="2703"/>
    <cellStyle name="Header2 26 2 9 2" xfId="5044"/>
    <cellStyle name="Header2 26 2 9 2 2" xfId="10254"/>
    <cellStyle name="Header2 26 2 9 2 2 2" xfId="26252"/>
    <cellStyle name="Header2 26 2 9 2 2 2 2" xfId="35287"/>
    <cellStyle name="Header2 26 2 9 2 2 3" xfId="17022"/>
    <cellStyle name="Header2 26 2 9 2 3" xfId="19283"/>
    <cellStyle name="Header2 26 2 9 2 4" xfId="9834"/>
    <cellStyle name="Header2 26 2 9 3" xfId="20530"/>
    <cellStyle name="Header2 26 2 9 4" xfId="7493"/>
    <cellStyle name="Header2 26 3" xfId="1104"/>
    <cellStyle name="Header2 26 3 10" xfId="17343"/>
    <cellStyle name="Header2 26 3 11" xfId="5902"/>
    <cellStyle name="Header2 26 3 12" xfId="41837"/>
    <cellStyle name="Header2 26 3 2" xfId="1842"/>
    <cellStyle name="Header2 26 3 2 2" xfId="2726"/>
    <cellStyle name="Header2 26 3 2 2 2" xfId="5067"/>
    <cellStyle name="Header2 26 3 2 2 2 2" xfId="10231"/>
    <cellStyle name="Header2 26 3 2 2 2 2 2" xfId="26229"/>
    <cellStyle name="Header2 26 3 2 2 2 2 2 2" xfId="35264"/>
    <cellStyle name="Header2 26 3 2 2 2 2 3" xfId="15833"/>
    <cellStyle name="Header2 26 3 2 2 2 3" xfId="20291"/>
    <cellStyle name="Header2 26 3 2 2 2 4" xfId="9857"/>
    <cellStyle name="Header2 26 3 2 2 2 5" xfId="51675"/>
    <cellStyle name="Header2 26 3 2 2 3" xfId="13060"/>
    <cellStyle name="Header2 26 3 2 2 3 2" xfId="29048"/>
    <cellStyle name="Header2 26 3 2 2 3 2 2" xfId="38083"/>
    <cellStyle name="Header2 26 3 2 2 3 3" xfId="31448"/>
    <cellStyle name="Header2 26 3 2 2 3 4" xfId="54877"/>
    <cellStyle name="Header2 26 3 2 2 4" xfId="22649"/>
    <cellStyle name="Header2 26 3 2 2 4 2" xfId="58197"/>
    <cellStyle name="Header2 26 3 2 2 5" xfId="7516"/>
    <cellStyle name="Header2 26 3 2 2 6" xfId="48294"/>
    <cellStyle name="Header2 26 3 2 3" xfId="4183"/>
    <cellStyle name="Header2 26 3 2 3 2" xfId="13266"/>
    <cellStyle name="Header2 26 3 2 3 2 2" xfId="29254"/>
    <cellStyle name="Header2 26 3 2 3 2 2 2" xfId="38289"/>
    <cellStyle name="Header2 26 3 2 3 2 3" xfId="31654"/>
    <cellStyle name="Header2 26 3 2 3 3" xfId="20579"/>
    <cellStyle name="Header2 26 3 2 3 4" xfId="8973"/>
    <cellStyle name="Header2 26 3 2 3 5" xfId="56237"/>
    <cellStyle name="Header2 26 3 2 4" xfId="12269"/>
    <cellStyle name="Header2 26 3 2 4 2" xfId="28264"/>
    <cellStyle name="Header2 26 3 2 4 2 2" xfId="37299"/>
    <cellStyle name="Header2 26 3 2 4 3" xfId="30664"/>
    <cellStyle name="Header2 26 3 2 5" xfId="22794"/>
    <cellStyle name="Header2 26 3 2 6" xfId="6632"/>
    <cellStyle name="Header2 26 3 2 7" xfId="46447"/>
    <cellStyle name="Header2 26 3 3" xfId="1983"/>
    <cellStyle name="Header2 26 3 3 2" xfId="4324"/>
    <cellStyle name="Header2 26 3 3 2 2" xfId="12609"/>
    <cellStyle name="Header2 26 3 3 2 2 2" xfId="28596"/>
    <cellStyle name="Header2 26 3 3 2 2 2 2" xfId="37631"/>
    <cellStyle name="Header2 26 3 3 2 2 3" xfId="30996"/>
    <cellStyle name="Header2 26 3 3 2 3" xfId="15593"/>
    <cellStyle name="Header2 26 3 3 2 4" xfId="9114"/>
    <cellStyle name="Header2 26 3 3 2 5" xfId="50922"/>
    <cellStyle name="Header2 26 3 3 3" xfId="13477"/>
    <cellStyle name="Header2 26 3 3 3 2" xfId="29465"/>
    <cellStyle name="Header2 26 3 3 3 2 2" xfId="38500"/>
    <cellStyle name="Header2 26 3 3 3 3" xfId="31865"/>
    <cellStyle name="Header2 26 3 3 3 4" xfId="54124"/>
    <cellStyle name="Header2 26 3 3 4" xfId="20834"/>
    <cellStyle name="Header2 26 3 3 4 2" xfId="57444"/>
    <cellStyle name="Header2 26 3 3 5" xfId="6773"/>
    <cellStyle name="Header2 26 3 3 6" xfId="47580"/>
    <cellStyle name="Header2 26 3 4" xfId="2120"/>
    <cellStyle name="Header2 26 3 4 2" xfId="4461"/>
    <cellStyle name="Header2 26 3 4 2 2" xfId="12884"/>
    <cellStyle name="Header2 26 3 4 2 2 2" xfId="28872"/>
    <cellStyle name="Header2 26 3 4 2 2 2 2" xfId="37907"/>
    <cellStyle name="Header2 26 3 4 2 2 3" xfId="31272"/>
    <cellStyle name="Header2 26 3 4 2 3" xfId="16355"/>
    <cellStyle name="Header2 26 3 4 2 4" xfId="9251"/>
    <cellStyle name="Header2 26 3 4 3" xfId="12810"/>
    <cellStyle name="Header2 26 3 4 3 2" xfId="28798"/>
    <cellStyle name="Header2 26 3 4 3 2 2" xfId="37833"/>
    <cellStyle name="Header2 26 3 4 3 3" xfId="31198"/>
    <cellStyle name="Header2 26 3 4 4" xfId="22368"/>
    <cellStyle name="Header2 26 3 4 5" xfId="6910"/>
    <cellStyle name="Header2 26 3 4 6" xfId="45565"/>
    <cellStyle name="Header2 26 3 5" xfId="2249"/>
    <cellStyle name="Header2 26 3 5 2" xfId="4590"/>
    <cellStyle name="Header2 26 3 5 2 2" xfId="10341"/>
    <cellStyle name="Header2 26 3 5 2 2 2" xfId="26339"/>
    <cellStyle name="Header2 26 3 5 2 2 2 2" xfId="35374"/>
    <cellStyle name="Header2 26 3 5 2 2 3" xfId="19943"/>
    <cellStyle name="Header2 26 3 5 2 3" xfId="15991"/>
    <cellStyle name="Header2 26 3 5 2 4" xfId="9380"/>
    <cellStyle name="Header2 26 3 5 3" xfId="14249"/>
    <cellStyle name="Header2 26 3 5 3 2" xfId="30239"/>
    <cellStyle name="Header2 26 3 5 3 2 2" xfId="39274"/>
    <cellStyle name="Header2 26 3 5 3 3" xfId="32639"/>
    <cellStyle name="Header2 26 3 5 4" xfId="19214"/>
    <cellStyle name="Header2 26 3 5 5" xfId="7039"/>
    <cellStyle name="Header2 26 3 5 6" xfId="48938"/>
    <cellStyle name="Header2 26 3 6" xfId="2378"/>
    <cellStyle name="Header2 26 3 6 2" xfId="4719"/>
    <cellStyle name="Header2 26 3 6 2 2" xfId="10727"/>
    <cellStyle name="Header2 26 3 6 2 2 2" xfId="26721"/>
    <cellStyle name="Header2 26 3 6 2 2 2 2" xfId="35756"/>
    <cellStyle name="Header2 26 3 6 2 2 3" xfId="22150"/>
    <cellStyle name="Header2 26 3 6 2 3" xfId="20375"/>
    <cellStyle name="Header2 26 3 6 2 4" xfId="9509"/>
    <cellStyle name="Header2 26 3 6 3" xfId="14140"/>
    <cellStyle name="Header2 26 3 6 3 2" xfId="30129"/>
    <cellStyle name="Header2 26 3 6 3 2 2" xfId="39164"/>
    <cellStyle name="Header2 26 3 6 3 3" xfId="32529"/>
    <cellStyle name="Header2 26 3 6 4" xfId="18390"/>
    <cellStyle name="Header2 26 3 6 5" xfId="7168"/>
    <cellStyle name="Header2 26 3 6 6" xfId="52151"/>
    <cellStyle name="Header2 26 3 7" xfId="1683"/>
    <cellStyle name="Header2 26 3 7 2" xfId="4024"/>
    <cellStyle name="Header2 26 3 7 2 2" xfId="10623"/>
    <cellStyle name="Header2 26 3 7 2 2 2" xfId="26617"/>
    <cellStyle name="Header2 26 3 7 2 2 2 2" xfId="35652"/>
    <cellStyle name="Header2 26 3 7 2 2 3" xfId="22939"/>
    <cellStyle name="Header2 26 3 7 2 3" xfId="16701"/>
    <cellStyle name="Header2 26 3 7 2 4" xfId="8814"/>
    <cellStyle name="Header2 26 3 7 3" xfId="14182"/>
    <cellStyle name="Header2 26 3 7 3 2" xfId="30171"/>
    <cellStyle name="Header2 26 3 7 3 2 2" xfId="39206"/>
    <cellStyle name="Header2 26 3 7 3 3" xfId="32571"/>
    <cellStyle name="Header2 26 3 7 4" xfId="19223"/>
    <cellStyle name="Header2 26 3 7 5" xfId="6473"/>
    <cellStyle name="Header2 26 3 7 6" xfId="55353"/>
    <cellStyle name="Header2 26 3 8" xfId="2852"/>
    <cellStyle name="Header2 26 3 8 2" xfId="5193"/>
    <cellStyle name="Header2 26 3 8 2 2" xfId="14311"/>
    <cellStyle name="Header2 26 3 8 2 2 2" xfId="30302"/>
    <cellStyle name="Header2 26 3 8 2 2 2 2" xfId="39337"/>
    <cellStyle name="Header2 26 3 8 2 2 3" xfId="32702"/>
    <cellStyle name="Header2 26 3 8 2 3" xfId="22197"/>
    <cellStyle name="Header2 26 3 8 2 4" xfId="9983"/>
    <cellStyle name="Header2 26 3 8 3" xfId="20274"/>
    <cellStyle name="Header2 26 3 8 4" xfId="7642"/>
    <cellStyle name="Header2 26 3 9" xfId="3452"/>
    <cellStyle name="Header2 26 3 9 2" xfId="11297"/>
    <cellStyle name="Header2 26 3 9 2 2" xfId="27291"/>
    <cellStyle name="Header2 26 3 9 2 2 2" xfId="36326"/>
    <cellStyle name="Header2 26 3 9 2 3" xfId="15117"/>
    <cellStyle name="Header2 26 3 9 3" xfId="22995"/>
    <cellStyle name="Header2 26 3 9 4" xfId="8242"/>
    <cellStyle name="Header2 26 4" xfId="882"/>
    <cellStyle name="Header2 26 4 2" xfId="1378"/>
    <cellStyle name="Header2 26 4 2 2" xfId="3719"/>
    <cellStyle name="Header2 26 4 2 2 2" xfId="12153"/>
    <cellStyle name="Header2 26 4 2 2 2 2" xfId="28148"/>
    <cellStyle name="Header2 26 4 2 2 2 2 2" xfId="37183"/>
    <cellStyle name="Header2 26 4 2 2 2 3" xfId="14810"/>
    <cellStyle name="Header2 26 4 2 2 3" xfId="15598"/>
    <cellStyle name="Header2 26 4 2 2 4" xfId="8509"/>
    <cellStyle name="Header2 26 4 2 2 5" xfId="51163"/>
    <cellStyle name="Header2 26 4 2 3" xfId="10849"/>
    <cellStyle name="Header2 26 4 2 3 2" xfId="26843"/>
    <cellStyle name="Header2 26 4 2 3 2 2" xfId="35878"/>
    <cellStyle name="Header2 26 4 2 3 3" xfId="19343"/>
    <cellStyle name="Header2 26 4 2 3 4" xfId="54365"/>
    <cellStyle name="Header2 26 4 2 4" xfId="17241"/>
    <cellStyle name="Header2 26 4 2 4 2" xfId="57685"/>
    <cellStyle name="Header2 26 4 2 5" xfId="6169"/>
    <cellStyle name="Header2 26 4 2 6" xfId="47811"/>
    <cellStyle name="Header2 26 4 3" xfId="2474"/>
    <cellStyle name="Header2 26 4 3 2" xfId="4815"/>
    <cellStyle name="Header2 26 4 3 2 2" xfId="14208"/>
    <cellStyle name="Header2 26 4 3 2 2 2" xfId="30197"/>
    <cellStyle name="Header2 26 4 3 2 2 2 2" xfId="39232"/>
    <cellStyle name="Header2 26 4 3 2 2 3" xfId="32597"/>
    <cellStyle name="Header2 26 4 3 2 3" xfId="17375"/>
    <cellStyle name="Header2 26 4 3 2 4" xfId="9605"/>
    <cellStyle name="Header2 26 4 3 3" xfId="19879"/>
    <cellStyle name="Header2 26 4 3 4" xfId="7264"/>
    <cellStyle name="Header2 26 4 3 5" xfId="55719"/>
    <cellStyle name="Header2 26 4 4" xfId="3230"/>
    <cellStyle name="Header2 26 4 4 2" xfId="11242"/>
    <cellStyle name="Header2 26 4 4 2 2" xfId="27236"/>
    <cellStyle name="Header2 26 4 4 2 2 2" xfId="36271"/>
    <cellStyle name="Header2 26 4 4 2 3" xfId="18554"/>
    <cellStyle name="Header2 26 4 4 3" xfId="16849"/>
    <cellStyle name="Header2 26 4 4 4" xfId="8020"/>
    <cellStyle name="Header2 26 4 5" xfId="17412"/>
    <cellStyle name="Header2 26 4 6" xfId="5681"/>
    <cellStyle name="Header2 26 4 7" xfId="45963"/>
    <cellStyle name="Header2 26 5" xfId="1428"/>
    <cellStyle name="Header2 26 5 2" xfId="2535"/>
    <cellStyle name="Header2 26 5 2 2" xfId="4876"/>
    <cellStyle name="Header2 26 5 2 2 2" xfId="11461"/>
    <cellStyle name="Header2 26 5 2 2 2 2" xfId="27455"/>
    <cellStyle name="Header2 26 5 2 2 2 2 2" xfId="36490"/>
    <cellStyle name="Header2 26 5 2 2 2 3" xfId="22255"/>
    <cellStyle name="Header2 26 5 2 2 3" xfId="21024"/>
    <cellStyle name="Header2 26 5 2 2 4" xfId="9666"/>
    <cellStyle name="Header2 26 5 2 3" xfId="11022"/>
    <cellStyle name="Header2 26 5 2 3 2" xfId="27016"/>
    <cellStyle name="Header2 26 5 2 3 2 2" xfId="36051"/>
    <cellStyle name="Header2 26 5 2 3 3" xfId="21332"/>
    <cellStyle name="Header2 26 5 2 4" xfId="21792"/>
    <cellStyle name="Header2 26 5 2 5" xfId="7325"/>
    <cellStyle name="Header2 26 5 3" xfId="3769"/>
    <cellStyle name="Header2 26 5 3 2" xfId="12534"/>
    <cellStyle name="Header2 26 5 3 2 2" xfId="28521"/>
    <cellStyle name="Header2 26 5 3 2 2 2" xfId="37556"/>
    <cellStyle name="Header2 26 5 3 2 3" xfId="30921"/>
    <cellStyle name="Header2 26 5 3 3" xfId="17509"/>
    <cellStyle name="Header2 26 5 3 4" xfId="8559"/>
    <cellStyle name="Header2 26 5 4" xfId="13822"/>
    <cellStyle name="Header2 26 5 4 2" xfId="29811"/>
    <cellStyle name="Header2 26 5 4 2 2" xfId="38846"/>
    <cellStyle name="Header2 26 5 4 3" xfId="32211"/>
    <cellStyle name="Header2 26 5 5" xfId="16012"/>
    <cellStyle name="Header2 26 5 6" xfId="6219"/>
    <cellStyle name="Header2 26 5 7" xfId="44829"/>
    <cellStyle name="Header2 26 6" xfId="1319"/>
    <cellStyle name="Header2 26 6 2" xfId="3660"/>
    <cellStyle name="Header2 26 6 2 2" xfId="12789"/>
    <cellStyle name="Header2 26 6 2 2 2" xfId="28777"/>
    <cellStyle name="Header2 26 6 2 2 2 2" xfId="37812"/>
    <cellStyle name="Header2 26 6 2 2 3" xfId="31177"/>
    <cellStyle name="Header2 26 6 2 3" xfId="18823"/>
    <cellStyle name="Header2 26 6 2 4" xfId="8450"/>
    <cellStyle name="Header2 26 6 3" xfId="10463"/>
    <cellStyle name="Header2 26 6 3 2" xfId="26461"/>
    <cellStyle name="Header2 26 6 3 2 2" xfId="35496"/>
    <cellStyle name="Header2 26 6 3 3" xfId="21298"/>
    <cellStyle name="Header2 26 6 4" xfId="18898"/>
    <cellStyle name="Header2 26 6 5" xfId="6110"/>
    <cellStyle name="Header2 26 7" xfId="1472"/>
    <cellStyle name="Header2 26 7 2" xfId="3813"/>
    <cellStyle name="Header2 26 7 2 2" xfId="10360"/>
    <cellStyle name="Header2 26 7 2 2 2" xfId="26358"/>
    <cellStyle name="Header2 26 7 2 2 2 2" xfId="35393"/>
    <cellStyle name="Header2 26 7 2 2 3" xfId="15956"/>
    <cellStyle name="Header2 26 7 2 3" xfId="18755"/>
    <cellStyle name="Header2 26 7 2 4" xfId="8603"/>
    <cellStyle name="Header2 26 7 3" xfId="12914"/>
    <cellStyle name="Header2 26 7 3 2" xfId="28902"/>
    <cellStyle name="Header2 26 7 3 2 2" xfId="37937"/>
    <cellStyle name="Header2 26 7 3 3" xfId="31302"/>
    <cellStyle name="Header2 26 7 4" xfId="19141"/>
    <cellStyle name="Header2 26 7 5" xfId="6263"/>
    <cellStyle name="Header2 26 8" xfId="1274"/>
    <cellStyle name="Header2 26 8 2" xfId="3615"/>
    <cellStyle name="Header2 26 8 2 2" xfId="10758"/>
    <cellStyle name="Header2 26 8 2 2 2" xfId="26752"/>
    <cellStyle name="Header2 26 8 2 2 2 2" xfId="35787"/>
    <cellStyle name="Header2 26 8 2 2 3" xfId="18558"/>
    <cellStyle name="Header2 26 8 2 3" xfId="21969"/>
    <cellStyle name="Header2 26 8 2 4" xfId="8405"/>
    <cellStyle name="Header2 26 8 3" xfId="13243"/>
    <cellStyle name="Header2 26 8 3 2" xfId="29231"/>
    <cellStyle name="Header2 26 8 3 2 2" xfId="38266"/>
    <cellStyle name="Header2 26 8 3 3" xfId="31631"/>
    <cellStyle name="Header2 26 8 4" xfId="14989"/>
    <cellStyle name="Header2 26 8 5" xfId="6065"/>
    <cellStyle name="Header2 26 9" xfId="1884"/>
    <cellStyle name="Header2 26 9 2" xfId="4225"/>
    <cellStyle name="Header2 26 9 2 2" xfId="11753"/>
    <cellStyle name="Header2 26 9 2 2 2" xfId="27747"/>
    <cellStyle name="Header2 26 9 2 2 2 2" xfId="36782"/>
    <cellStyle name="Header2 26 9 2 2 3" xfId="19438"/>
    <cellStyle name="Header2 26 9 2 3" xfId="21790"/>
    <cellStyle name="Header2 26 9 2 4" xfId="9015"/>
    <cellStyle name="Header2 26 9 3" xfId="10393"/>
    <cellStyle name="Header2 26 9 3 2" xfId="26391"/>
    <cellStyle name="Header2 26 9 3 2 2" xfId="35426"/>
    <cellStyle name="Header2 26 9 3 3" xfId="21437"/>
    <cellStyle name="Header2 26 9 4" xfId="19936"/>
    <cellStyle name="Header2 26 9 5" xfId="6674"/>
    <cellStyle name="Header2 27" xfId="230"/>
    <cellStyle name="Header2 27 10" xfId="938"/>
    <cellStyle name="Header2 27 10 2" xfId="3286"/>
    <cellStyle name="Header2 27 10 2 2" xfId="13280"/>
    <cellStyle name="Header2 27 10 2 2 2" xfId="29268"/>
    <cellStyle name="Header2 27 10 2 2 2 2" xfId="38303"/>
    <cellStyle name="Header2 27 10 2 2 3" xfId="31668"/>
    <cellStyle name="Header2 27 10 2 3" xfId="17247"/>
    <cellStyle name="Header2 27 10 2 4" xfId="8076"/>
    <cellStyle name="Header2 27 10 3" xfId="10596"/>
    <cellStyle name="Header2 27 10 3 2" xfId="26590"/>
    <cellStyle name="Header2 27 10 3 2 2" xfId="35625"/>
    <cellStyle name="Header2 27 10 3 3" xfId="20741"/>
    <cellStyle name="Header2 27 10 4" xfId="18532"/>
    <cellStyle name="Header2 27 10 5" xfId="5737"/>
    <cellStyle name="Header2 27 11" xfId="3010"/>
    <cellStyle name="Header2 27 11 2" xfId="11660"/>
    <cellStyle name="Header2 27 11 2 2" xfId="27654"/>
    <cellStyle name="Header2 27 11 2 2 2" xfId="36689"/>
    <cellStyle name="Header2 27 11 2 3" xfId="15114"/>
    <cellStyle name="Header2 27 11 3" xfId="22456"/>
    <cellStyle name="Header2 27 11 4" xfId="7800"/>
    <cellStyle name="Header2 27 12" xfId="642"/>
    <cellStyle name="Header2 27 12 2" xfId="24085"/>
    <cellStyle name="Header2 27 12 2 2" xfId="33120"/>
    <cellStyle name="Header2 27 12 3" xfId="16845"/>
    <cellStyle name="Header2 27 12 4" xfId="5461"/>
    <cellStyle name="Header2 27 13" xfId="17010"/>
    <cellStyle name="Header2 27 14" xfId="40514"/>
    <cellStyle name="Header2 27 2" xfId="532"/>
    <cellStyle name="Header2 27 2 10" xfId="3083"/>
    <cellStyle name="Header2 27 2 10 2" xfId="12233"/>
    <cellStyle name="Header2 27 2 10 2 2" xfId="28228"/>
    <cellStyle name="Header2 27 2 10 2 2 2" xfId="37263"/>
    <cellStyle name="Header2 27 2 10 2 3" xfId="14741"/>
    <cellStyle name="Header2 27 2 10 3" xfId="18884"/>
    <cellStyle name="Header2 27 2 10 4" xfId="7873"/>
    <cellStyle name="Header2 27 2 11" xfId="735"/>
    <cellStyle name="Header2 27 2 11 2" xfId="24158"/>
    <cellStyle name="Header2 27 2 11 2 2" xfId="33193"/>
    <cellStyle name="Header2 27 2 11 3" xfId="15073"/>
    <cellStyle name="Header2 27 2 11 4" xfId="5534"/>
    <cellStyle name="Header2 27 2 12" xfId="16665"/>
    <cellStyle name="Header2 27 2 13" xfId="5381"/>
    <cellStyle name="Header2 27 2 14" xfId="41603"/>
    <cellStyle name="Header2 27 2 2" xfId="1044"/>
    <cellStyle name="Header2 27 2 2 2" xfId="1609"/>
    <cellStyle name="Header2 27 2 2 2 2" xfId="3950"/>
    <cellStyle name="Header2 27 2 2 2 2 2" xfId="10978"/>
    <cellStyle name="Header2 27 2 2 2 2 2 2" xfId="26972"/>
    <cellStyle name="Header2 27 2 2 2 2 2 2 2" xfId="36007"/>
    <cellStyle name="Header2 27 2 2 2 2 2 3" xfId="17758"/>
    <cellStyle name="Header2 27 2 2 2 2 3" xfId="17082"/>
    <cellStyle name="Header2 27 2 2 2 2 4" xfId="8740"/>
    <cellStyle name="Header2 27 2 2 2 2 5" xfId="51441"/>
    <cellStyle name="Header2 27 2 2 2 3" xfId="11675"/>
    <cellStyle name="Header2 27 2 2 2 3 2" xfId="27669"/>
    <cellStyle name="Header2 27 2 2 2 3 2 2" xfId="36704"/>
    <cellStyle name="Header2 27 2 2 2 3 3" xfId="14914"/>
    <cellStyle name="Header2 27 2 2 2 3 4" xfId="54643"/>
    <cellStyle name="Header2 27 2 2 2 4" xfId="16476"/>
    <cellStyle name="Header2 27 2 2 2 4 2" xfId="57963"/>
    <cellStyle name="Header2 27 2 2 2 5" xfId="6400"/>
    <cellStyle name="Header2 27 2 2 2 6" xfId="48074"/>
    <cellStyle name="Header2 27 2 2 3" xfId="2568"/>
    <cellStyle name="Header2 27 2 2 3 2" xfId="4909"/>
    <cellStyle name="Header2 27 2 2 3 2 2" xfId="12926"/>
    <cellStyle name="Header2 27 2 2 3 2 2 2" xfId="28914"/>
    <cellStyle name="Header2 27 2 2 3 2 2 2 2" xfId="37949"/>
    <cellStyle name="Header2 27 2 2 3 2 2 3" xfId="31314"/>
    <cellStyle name="Header2 27 2 2 3 2 3" xfId="21449"/>
    <cellStyle name="Header2 27 2 2 3 2 4" xfId="9699"/>
    <cellStyle name="Header2 27 2 2 3 3" xfId="16834"/>
    <cellStyle name="Header2 27 2 2 3 4" xfId="7358"/>
    <cellStyle name="Header2 27 2 2 3 5" xfId="56003"/>
    <cellStyle name="Header2 27 2 2 4" xfId="3392"/>
    <cellStyle name="Header2 27 2 2 4 2" xfId="11766"/>
    <cellStyle name="Header2 27 2 2 4 2 2" xfId="27760"/>
    <cellStyle name="Header2 27 2 2 4 2 2 2" xfId="36795"/>
    <cellStyle name="Header2 27 2 2 4 2 3" xfId="15417"/>
    <cellStyle name="Header2 27 2 2 4 3" xfId="15935"/>
    <cellStyle name="Header2 27 2 2 4 4" xfId="8182"/>
    <cellStyle name="Header2 27 2 2 5" xfId="15173"/>
    <cellStyle name="Header2 27 2 2 6" xfId="5843"/>
    <cellStyle name="Header2 27 2 2 7" xfId="46226"/>
    <cellStyle name="Header2 27 2 3" xfId="1770"/>
    <cellStyle name="Header2 27 2 3 2" xfId="2677"/>
    <cellStyle name="Header2 27 2 3 2 2" xfId="5018"/>
    <cellStyle name="Header2 27 2 3 2 2 2" xfId="10277"/>
    <cellStyle name="Header2 27 2 3 2 2 2 2" xfId="26275"/>
    <cellStyle name="Header2 27 2 3 2 2 2 2 2" xfId="35310"/>
    <cellStyle name="Header2 27 2 3 2 2 2 3" xfId="18434"/>
    <cellStyle name="Header2 27 2 3 2 2 3" xfId="22733"/>
    <cellStyle name="Header2 27 2 3 2 2 4" xfId="9808"/>
    <cellStyle name="Header2 27 2 3 2 3" xfId="12967"/>
    <cellStyle name="Header2 27 2 3 2 3 2" xfId="28955"/>
    <cellStyle name="Header2 27 2 3 2 3 2 2" xfId="37990"/>
    <cellStyle name="Header2 27 2 3 2 3 3" xfId="31355"/>
    <cellStyle name="Header2 27 2 3 2 4" xfId="20227"/>
    <cellStyle name="Header2 27 2 3 2 5" xfId="7467"/>
    <cellStyle name="Header2 27 2 3 2 6" xfId="50688"/>
    <cellStyle name="Header2 27 2 3 3" xfId="4111"/>
    <cellStyle name="Header2 27 2 3 3 2" xfId="13724"/>
    <cellStyle name="Header2 27 2 3 3 2 2" xfId="29712"/>
    <cellStyle name="Header2 27 2 3 3 2 2 2" xfId="38747"/>
    <cellStyle name="Header2 27 2 3 3 2 3" xfId="32112"/>
    <cellStyle name="Header2 27 2 3 3 3" xfId="23474"/>
    <cellStyle name="Header2 27 2 3 3 4" xfId="8901"/>
    <cellStyle name="Header2 27 2 3 3 5" xfId="53890"/>
    <cellStyle name="Header2 27 2 3 4" xfId="10500"/>
    <cellStyle name="Header2 27 2 3 4 2" xfId="26498"/>
    <cellStyle name="Header2 27 2 3 4 2 2" xfId="35533"/>
    <cellStyle name="Header2 27 2 3 4 3" xfId="18290"/>
    <cellStyle name="Header2 27 2 3 4 4" xfId="57210"/>
    <cellStyle name="Header2 27 2 3 5" xfId="16793"/>
    <cellStyle name="Header2 27 2 3 6" xfId="6560"/>
    <cellStyle name="Header2 27 2 3 7" xfId="47359"/>
    <cellStyle name="Header2 27 2 4" xfId="1910"/>
    <cellStyle name="Header2 27 2 4 2" xfId="4251"/>
    <cellStyle name="Header2 27 2 4 2 2" xfId="12669"/>
    <cellStyle name="Header2 27 2 4 2 2 2" xfId="28656"/>
    <cellStyle name="Header2 27 2 4 2 2 2 2" xfId="37691"/>
    <cellStyle name="Header2 27 2 4 2 2 3" xfId="31056"/>
    <cellStyle name="Header2 27 2 4 2 3" xfId="17774"/>
    <cellStyle name="Header2 27 2 4 2 4" xfId="9041"/>
    <cellStyle name="Header2 27 2 4 3" xfId="11924"/>
    <cellStyle name="Header2 27 2 4 3 2" xfId="27919"/>
    <cellStyle name="Header2 27 2 4 3 2 2" xfId="36954"/>
    <cellStyle name="Header2 27 2 4 3 3" xfId="19037"/>
    <cellStyle name="Header2 27 2 4 4" xfId="14958"/>
    <cellStyle name="Header2 27 2 4 5" xfId="6700"/>
    <cellStyle name="Header2 27 2 4 6" xfId="45331"/>
    <cellStyle name="Header2 27 2 5" xfId="2050"/>
    <cellStyle name="Header2 27 2 5 2" xfId="4391"/>
    <cellStyle name="Header2 27 2 5 2 2" xfId="13094"/>
    <cellStyle name="Header2 27 2 5 2 2 2" xfId="29082"/>
    <cellStyle name="Header2 27 2 5 2 2 2 2" xfId="38117"/>
    <cellStyle name="Header2 27 2 5 2 2 3" xfId="31482"/>
    <cellStyle name="Header2 27 2 5 2 3" xfId="16577"/>
    <cellStyle name="Header2 27 2 5 2 4" xfId="9181"/>
    <cellStyle name="Header2 27 2 5 3" xfId="14083"/>
    <cellStyle name="Header2 27 2 5 3 2" xfId="30072"/>
    <cellStyle name="Header2 27 2 5 3 2 2" xfId="39107"/>
    <cellStyle name="Header2 27 2 5 3 3" xfId="32472"/>
    <cellStyle name="Header2 27 2 5 4" xfId="18042"/>
    <cellStyle name="Header2 27 2 5 5" xfId="6840"/>
    <cellStyle name="Header2 27 2 5 6" xfId="48704"/>
    <cellStyle name="Header2 27 2 6" xfId="2175"/>
    <cellStyle name="Header2 27 2 6 2" xfId="4516"/>
    <cellStyle name="Header2 27 2 6 2 2" xfId="12616"/>
    <cellStyle name="Header2 27 2 6 2 2 2" xfId="28603"/>
    <cellStyle name="Header2 27 2 6 2 2 2 2" xfId="37638"/>
    <cellStyle name="Header2 27 2 6 2 2 3" xfId="31003"/>
    <cellStyle name="Header2 27 2 6 2 3" xfId="16454"/>
    <cellStyle name="Header2 27 2 6 2 4" xfId="9306"/>
    <cellStyle name="Header2 27 2 6 3" xfId="13803"/>
    <cellStyle name="Header2 27 2 6 3 2" xfId="29791"/>
    <cellStyle name="Header2 27 2 6 3 2 2" xfId="38826"/>
    <cellStyle name="Header2 27 2 6 3 3" xfId="32191"/>
    <cellStyle name="Header2 27 2 6 4" xfId="16936"/>
    <cellStyle name="Header2 27 2 6 5" xfId="6965"/>
    <cellStyle name="Header2 27 2 6 6" xfId="51917"/>
    <cellStyle name="Header2 27 2 7" xfId="2308"/>
    <cellStyle name="Header2 27 2 7 2" xfId="4649"/>
    <cellStyle name="Header2 27 2 7 2 2" xfId="11464"/>
    <cellStyle name="Header2 27 2 7 2 2 2" xfId="27458"/>
    <cellStyle name="Header2 27 2 7 2 2 2 2" xfId="36493"/>
    <cellStyle name="Header2 27 2 7 2 2 3" xfId="18982"/>
    <cellStyle name="Header2 27 2 7 2 3" xfId="17258"/>
    <cellStyle name="Header2 27 2 7 2 4" xfId="9439"/>
    <cellStyle name="Header2 27 2 7 3" xfId="11560"/>
    <cellStyle name="Header2 27 2 7 3 2" xfId="27554"/>
    <cellStyle name="Header2 27 2 7 3 2 2" xfId="36589"/>
    <cellStyle name="Header2 27 2 7 3 3" xfId="19831"/>
    <cellStyle name="Header2 27 2 7 4" xfId="15927"/>
    <cellStyle name="Header2 27 2 7 5" xfId="7098"/>
    <cellStyle name="Header2 27 2 7 6" xfId="55119"/>
    <cellStyle name="Header2 27 2 8" xfId="1179"/>
    <cellStyle name="Header2 27 2 8 2" xfId="3520"/>
    <cellStyle name="Header2 27 2 8 2 2" xfId="11764"/>
    <cellStyle name="Header2 27 2 8 2 2 2" xfId="27758"/>
    <cellStyle name="Header2 27 2 8 2 2 2 2" xfId="36793"/>
    <cellStyle name="Header2 27 2 8 2 2 3" xfId="18095"/>
    <cellStyle name="Header2 27 2 8 2 3" xfId="21052"/>
    <cellStyle name="Header2 27 2 8 2 4" xfId="8310"/>
    <cellStyle name="Header2 27 2 8 3" xfId="13949"/>
    <cellStyle name="Header2 27 2 8 3 2" xfId="29938"/>
    <cellStyle name="Header2 27 2 8 3 2 2" xfId="38973"/>
    <cellStyle name="Header2 27 2 8 3 3" xfId="32338"/>
    <cellStyle name="Header2 27 2 8 4" xfId="16215"/>
    <cellStyle name="Header2 27 2 8 5" xfId="5970"/>
    <cellStyle name="Header2 27 2 9" xfId="2876"/>
    <cellStyle name="Header2 27 2 9 2" xfId="5217"/>
    <cellStyle name="Header2 27 2 9 2 2" xfId="14335"/>
    <cellStyle name="Header2 27 2 9 2 2 2" xfId="30326"/>
    <cellStyle name="Header2 27 2 9 2 2 2 2" xfId="39361"/>
    <cellStyle name="Header2 27 2 9 2 2 3" xfId="32726"/>
    <cellStyle name="Header2 27 2 9 2 3" xfId="15441"/>
    <cellStyle name="Header2 27 2 9 2 4" xfId="10007"/>
    <cellStyle name="Header2 27 2 9 3" xfId="15147"/>
    <cellStyle name="Header2 27 2 9 4" xfId="7666"/>
    <cellStyle name="Header2 27 3" xfId="1105"/>
    <cellStyle name="Header2 27 3 10" xfId="16064"/>
    <cellStyle name="Header2 27 3 11" xfId="5903"/>
    <cellStyle name="Header2 27 3 12" xfId="41838"/>
    <cellStyle name="Header2 27 3 2" xfId="1843"/>
    <cellStyle name="Header2 27 3 2 2" xfId="2727"/>
    <cellStyle name="Header2 27 3 2 2 2" xfId="5068"/>
    <cellStyle name="Header2 27 3 2 2 2 2" xfId="10230"/>
    <cellStyle name="Header2 27 3 2 2 2 2 2" xfId="26228"/>
    <cellStyle name="Header2 27 3 2 2 2 2 2 2" xfId="35263"/>
    <cellStyle name="Header2 27 3 2 2 2 2 3" xfId="17950"/>
    <cellStyle name="Header2 27 3 2 2 2 3" xfId="22628"/>
    <cellStyle name="Header2 27 3 2 2 2 4" xfId="9858"/>
    <cellStyle name="Header2 27 3 2 2 2 5" xfId="51676"/>
    <cellStyle name="Header2 27 3 2 2 3" xfId="11151"/>
    <cellStyle name="Header2 27 3 2 2 3 2" xfId="27145"/>
    <cellStyle name="Header2 27 3 2 2 3 2 2" xfId="36180"/>
    <cellStyle name="Header2 27 3 2 2 3 3" xfId="22277"/>
    <cellStyle name="Header2 27 3 2 2 3 4" xfId="54878"/>
    <cellStyle name="Header2 27 3 2 2 4" xfId="20382"/>
    <cellStyle name="Header2 27 3 2 2 4 2" xfId="58198"/>
    <cellStyle name="Header2 27 3 2 2 5" xfId="7517"/>
    <cellStyle name="Header2 27 3 2 2 6" xfId="48295"/>
    <cellStyle name="Header2 27 3 2 3" xfId="4184"/>
    <cellStyle name="Header2 27 3 2 3 2" xfId="14010"/>
    <cellStyle name="Header2 27 3 2 3 2 2" xfId="29999"/>
    <cellStyle name="Header2 27 3 2 3 2 2 2" xfId="39034"/>
    <cellStyle name="Header2 27 3 2 3 2 3" xfId="32399"/>
    <cellStyle name="Header2 27 3 2 3 3" xfId="18508"/>
    <cellStyle name="Header2 27 3 2 3 4" xfId="8974"/>
    <cellStyle name="Header2 27 3 2 3 5" xfId="56238"/>
    <cellStyle name="Header2 27 3 2 4" xfId="10965"/>
    <cellStyle name="Header2 27 3 2 4 2" xfId="26959"/>
    <cellStyle name="Header2 27 3 2 4 2 2" xfId="35994"/>
    <cellStyle name="Header2 27 3 2 4 3" xfId="16968"/>
    <cellStyle name="Header2 27 3 2 5" xfId="18716"/>
    <cellStyle name="Header2 27 3 2 6" xfId="6633"/>
    <cellStyle name="Header2 27 3 2 7" xfId="46448"/>
    <cellStyle name="Header2 27 3 3" xfId="1984"/>
    <cellStyle name="Header2 27 3 3 2" xfId="4325"/>
    <cellStyle name="Header2 27 3 3 2 2" xfId="10687"/>
    <cellStyle name="Header2 27 3 3 2 2 2" xfId="26681"/>
    <cellStyle name="Header2 27 3 3 2 2 2 2" xfId="35716"/>
    <cellStyle name="Header2 27 3 3 2 2 3" xfId="16099"/>
    <cellStyle name="Header2 27 3 3 2 3" xfId="15318"/>
    <cellStyle name="Header2 27 3 3 2 4" xfId="9115"/>
    <cellStyle name="Header2 27 3 3 2 5" xfId="50923"/>
    <cellStyle name="Header2 27 3 3 3" xfId="11564"/>
    <cellStyle name="Header2 27 3 3 3 2" xfId="27558"/>
    <cellStyle name="Header2 27 3 3 3 2 2" xfId="36593"/>
    <cellStyle name="Header2 27 3 3 3 3" xfId="19503"/>
    <cellStyle name="Header2 27 3 3 3 4" xfId="54125"/>
    <cellStyle name="Header2 27 3 3 4" xfId="17855"/>
    <cellStyle name="Header2 27 3 3 4 2" xfId="57445"/>
    <cellStyle name="Header2 27 3 3 5" xfId="6774"/>
    <cellStyle name="Header2 27 3 3 6" xfId="47581"/>
    <cellStyle name="Header2 27 3 4" xfId="2121"/>
    <cellStyle name="Header2 27 3 4 2" xfId="4462"/>
    <cellStyle name="Header2 27 3 4 2 2" xfId="10970"/>
    <cellStyle name="Header2 27 3 4 2 2 2" xfId="26964"/>
    <cellStyle name="Header2 27 3 4 2 2 2 2" xfId="35999"/>
    <cellStyle name="Header2 27 3 4 2 2 3" xfId="17552"/>
    <cellStyle name="Header2 27 3 4 2 3" xfId="21293"/>
    <cellStyle name="Header2 27 3 4 2 4" xfId="9252"/>
    <cellStyle name="Header2 27 3 4 3" xfId="10889"/>
    <cellStyle name="Header2 27 3 4 3 2" xfId="26883"/>
    <cellStyle name="Header2 27 3 4 3 2 2" xfId="35918"/>
    <cellStyle name="Header2 27 3 4 3 3" xfId="15636"/>
    <cellStyle name="Header2 27 3 4 4" xfId="18524"/>
    <cellStyle name="Header2 27 3 4 5" xfId="6911"/>
    <cellStyle name="Header2 27 3 4 6" xfId="45566"/>
    <cellStyle name="Header2 27 3 5" xfId="2250"/>
    <cellStyle name="Header2 27 3 5 2" xfId="4591"/>
    <cellStyle name="Header2 27 3 5 2 2" xfId="13108"/>
    <cellStyle name="Header2 27 3 5 2 2 2" xfId="29096"/>
    <cellStyle name="Header2 27 3 5 2 2 2 2" xfId="38131"/>
    <cellStyle name="Header2 27 3 5 2 2 3" xfId="31496"/>
    <cellStyle name="Header2 27 3 5 2 3" xfId="19818"/>
    <cellStyle name="Header2 27 3 5 2 4" xfId="9381"/>
    <cellStyle name="Header2 27 3 5 3" xfId="12345"/>
    <cellStyle name="Header2 27 3 5 3 2" xfId="28340"/>
    <cellStyle name="Header2 27 3 5 3 2 2" xfId="37375"/>
    <cellStyle name="Header2 27 3 5 3 3" xfId="30740"/>
    <cellStyle name="Header2 27 3 5 4" xfId="17094"/>
    <cellStyle name="Header2 27 3 5 5" xfId="7040"/>
    <cellStyle name="Header2 27 3 5 6" xfId="48939"/>
    <cellStyle name="Header2 27 3 6" xfId="2379"/>
    <cellStyle name="Header2 27 3 6 2" xfId="4720"/>
    <cellStyle name="Header2 27 3 6 2 2" xfId="11577"/>
    <cellStyle name="Header2 27 3 6 2 2 2" xfId="27571"/>
    <cellStyle name="Header2 27 3 6 2 2 2 2" xfId="36606"/>
    <cellStyle name="Header2 27 3 6 2 2 3" xfId="19785"/>
    <cellStyle name="Header2 27 3 6 2 3" xfId="20813"/>
    <cellStyle name="Header2 27 3 6 2 4" xfId="9510"/>
    <cellStyle name="Header2 27 3 6 3" xfId="12235"/>
    <cellStyle name="Header2 27 3 6 3 2" xfId="28230"/>
    <cellStyle name="Header2 27 3 6 3 2 2" xfId="37265"/>
    <cellStyle name="Header2 27 3 6 3 3" xfId="30630"/>
    <cellStyle name="Header2 27 3 6 4" xfId="21520"/>
    <cellStyle name="Header2 27 3 6 5" xfId="7169"/>
    <cellStyle name="Header2 27 3 6 6" xfId="52152"/>
    <cellStyle name="Header2 27 3 7" xfId="1684"/>
    <cellStyle name="Header2 27 3 7 2" xfId="4025"/>
    <cellStyle name="Header2 27 3 7 2 2" xfId="12725"/>
    <cellStyle name="Header2 27 3 7 2 2 2" xfId="28712"/>
    <cellStyle name="Header2 27 3 7 2 2 2 2" xfId="37747"/>
    <cellStyle name="Header2 27 3 7 2 2 3" xfId="31112"/>
    <cellStyle name="Header2 27 3 7 2 3" xfId="22884"/>
    <cellStyle name="Header2 27 3 7 2 4" xfId="8815"/>
    <cellStyle name="Header2 27 3 7 3" xfId="12279"/>
    <cellStyle name="Header2 27 3 7 3 2" xfId="28274"/>
    <cellStyle name="Header2 27 3 7 3 2 2" xfId="37309"/>
    <cellStyle name="Header2 27 3 7 3 3" xfId="30674"/>
    <cellStyle name="Header2 27 3 7 4" xfId="17103"/>
    <cellStyle name="Header2 27 3 7 5" xfId="6474"/>
    <cellStyle name="Header2 27 3 7 6" xfId="55354"/>
    <cellStyle name="Header2 27 3 8" xfId="2971"/>
    <cellStyle name="Header2 27 3 8 2" xfId="5312"/>
    <cellStyle name="Header2 27 3 8 2 2" xfId="14430"/>
    <cellStyle name="Header2 27 3 8 2 2 2" xfId="30421"/>
    <cellStyle name="Header2 27 3 8 2 2 2 2" xfId="39456"/>
    <cellStyle name="Header2 27 3 8 2 2 3" xfId="32821"/>
    <cellStyle name="Header2 27 3 8 2 3" xfId="15784"/>
    <cellStyle name="Header2 27 3 8 2 4" xfId="10102"/>
    <cellStyle name="Header2 27 3 8 3" xfId="16526"/>
    <cellStyle name="Header2 27 3 8 4" xfId="7761"/>
    <cellStyle name="Header2 27 3 9" xfId="3453"/>
    <cellStyle name="Header2 27 3 9 2" xfId="13786"/>
    <cellStyle name="Header2 27 3 9 2 2" xfId="29774"/>
    <cellStyle name="Header2 27 3 9 2 2 2" xfId="38809"/>
    <cellStyle name="Header2 27 3 9 2 3" xfId="32174"/>
    <cellStyle name="Header2 27 3 9 3" xfId="21364"/>
    <cellStyle name="Header2 27 3 9 4" xfId="8243"/>
    <cellStyle name="Header2 27 4" xfId="883"/>
    <cellStyle name="Header2 27 4 2" xfId="1379"/>
    <cellStyle name="Header2 27 4 2 2" xfId="3720"/>
    <cellStyle name="Header2 27 4 2 2 2" xfId="11418"/>
    <cellStyle name="Header2 27 4 2 2 2 2" xfId="27412"/>
    <cellStyle name="Header2 27 4 2 2 2 2 2" xfId="36447"/>
    <cellStyle name="Header2 27 4 2 2 2 3" xfId="15116"/>
    <cellStyle name="Header2 27 4 2 2 3" xfId="15323"/>
    <cellStyle name="Header2 27 4 2 2 4" xfId="8510"/>
    <cellStyle name="Header2 27 4 2 2 5" xfId="51164"/>
    <cellStyle name="Header2 27 4 2 3" xfId="10906"/>
    <cellStyle name="Header2 27 4 2 3 2" xfId="26900"/>
    <cellStyle name="Header2 27 4 2 3 2 2" xfId="35935"/>
    <cellStyle name="Header2 27 4 2 3 3" xfId="22019"/>
    <cellStyle name="Header2 27 4 2 3 4" xfId="54366"/>
    <cellStyle name="Header2 27 4 2 4" xfId="15945"/>
    <cellStyle name="Header2 27 4 2 4 2" xfId="57686"/>
    <cellStyle name="Header2 27 4 2 5" xfId="6170"/>
    <cellStyle name="Header2 27 4 2 6" xfId="47812"/>
    <cellStyle name="Header2 27 4 3" xfId="2647"/>
    <cellStyle name="Header2 27 4 3 2" xfId="4988"/>
    <cellStyle name="Header2 27 4 3 2 2" xfId="10304"/>
    <cellStyle name="Header2 27 4 3 2 2 2" xfId="26302"/>
    <cellStyle name="Header2 27 4 3 2 2 2 2" xfId="35337"/>
    <cellStyle name="Header2 27 4 3 2 2 3" xfId="20937"/>
    <cellStyle name="Header2 27 4 3 2 3" xfId="16814"/>
    <cellStyle name="Header2 27 4 3 2 4" xfId="9778"/>
    <cellStyle name="Header2 27 4 3 3" xfId="20543"/>
    <cellStyle name="Header2 27 4 3 4" xfId="7437"/>
    <cellStyle name="Header2 27 4 3 5" xfId="55720"/>
    <cellStyle name="Header2 27 4 4" xfId="3231"/>
    <cellStyle name="Header2 27 4 4 2" xfId="10764"/>
    <cellStyle name="Header2 27 4 4 2 2" xfId="26758"/>
    <cellStyle name="Header2 27 4 4 2 2 2" xfId="35793"/>
    <cellStyle name="Header2 27 4 4 2 3" xfId="19596"/>
    <cellStyle name="Header2 27 4 4 3" xfId="19497"/>
    <cellStyle name="Header2 27 4 4 4" xfId="8021"/>
    <cellStyle name="Header2 27 4 5" xfId="15061"/>
    <cellStyle name="Header2 27 4 6" xfId="5682"/>
    <cellStyle name="Header2 27 4 7" xfId="45964"/>
    <cellStyle name="Header2 27 5" xfId="1427"/>
    <cellStyle name="Header2 27 5 2" xfId="2534"/>
    <cellStyle name="Header2 27 5 2 2" xfId="4875"/>
    <cellStyle name="Header2 27 5 2 2 2" xfId="12352"/>
    <cellStyle name="Header2 27 5 2 2 2 2" xfId="28347"/>
    <cellStyle name="Header2 27 5 2 2 2 2 2" xfId="37382"/>
    <cellStyle name="Header2 27 5 2 2 2 3" xfId="30747"/>
    <cellStyle name="Header2 27 5 2 2 3" xfId="16573"/>
    <cellStyle name="Header2 27 5 2 2 4" xfId="9665"/>
    <cellStyle name="Header2 27 5 2 3" xfId="12935"/>
    <cellStyle name="Header2 27 5 2 3 2" xfId="28923"/>
    <cellStyle name="Header2 27 5 2 3 2 2" xfId="37958"/>
    <cellStyle name="Header2 27 5 2 3 3" xfId="31323"/>
    <cellStyle name="Header2 27 5 2 4" xfId="19802"/>
    <cellStyle name="Header2 27 5 2 5" xfId="7324"/>
    <cellStyle name="Header2 27 5 3" xfId="3768"/>
    <cellStyle name="Header2 27 5 3 2" xfId="12729"/>
    <cellStyle name="Header2 27 5 3 2 2" xfId="28716"/>
    <cellStyle name="Header2 27 5 3 2 2 2" xfId="37751"/>
    <cellStyle name="Header2 27 5 3 2 3" xfId="31116"/>
    <cellStyle name="Header2 27 5 3 3" xfId="22757"/>
    <cellStyle name="Header2 27 5 3 4" xfId="8558"/>
    <cellStyle name="Header2 27 5 4" xfId="13539"/>
    <cellStyle name="Header2 27 5 4 2" xfId="29527"/>
    <cellStyle name="Header2 27 5 4 2 2" xfId="38562"/>
    <cellStyle name="Header2 27 5 4 3" xfId="31927"/>
    <cellStyle name="Header2 27 5 5" xfId="17305"/>
    <cellStyle name="Header2 27 5 6" xfId="6218"/>
    <cellStyle name="Header2 27 5 7" xfId="44830"/>
    <cellStyle name="Header2 27 6" xfId="1320"/>
    <cellStyle name="Header2 27 6 2" xfId="3661"/>
    <cellStyle name="Header2 27 6 2 2" xfId="10870"/>
    <cellStyle name="Header2 27 6 2 2 2" xfId="26864"/>
    <cellStyle name="Header2 27 6 2 2 2 2" xfId="35899"/>
    <cellStyle name="Header2 27 6 2 2 3" xfId="21718"/>
    <cellStyle name="Header2 27 6 2 3" xfId="16704"/>
    <cellStyle name="Header2 27 6 2 4" xfId="8451"/>
    <cellStyle name="Header2 27 6 3" xfId="10464"/>
    <cellStyle name="Header2 27 6 3 2" xfId="26462"/>
    <cellStyle name="Header2 27 6 3 2 2" xfId="35497"/>
    <cellStyle name="Header2 27 6 3 3" xfId="20833"/>
    <cellStyle name="Header2 27 6 4" xfId="19309"/>
    <cellStyle name="Header2 27 6 5" xfId="6111"/>
    <cellStyle name="Header2 27 7" xfId="1471"/>
    <cellStyle name="Header2 27 7 2" xfId="3812"/>
    <cellStyle name="Header2 27 7 2 2" xfId="10679"/>
    <cellStyle name="Header2 27 7 2 2 2" xfId="26673"/>
    <cellStyle name="Header2 27 7 2 2 2 2" xfId="35708"/>
    <cellStyle name="Header2 27 7 2 2 3" xfId="20398"/>
    <cellStyle name="Header2 27 7 2 3" xfId="22411"/>
    <cellStyle name="Header2 27 7 2 4" xfId="8602"/>
    <cellStyle name="Header2 27 7 3" xfId="11207"/>
    <cellStyle name="Header2 27 7 3 2" xfId="27201"/>
    <cellStyle name="Header2 27 7 3 2 2" xfId="36236"/>
    <cellStyle name="Header2 27 7 3 3" xfId="16970"/>
    <cellStyle name="Header2 27 7 4" xfId="17880"/>
    <cellStyle name="Header2 27 7 5" xfId="6262"/>
    <cellStyle name="Header2 27 8" xfId="1814"/>
    <cellStyle name="Header2 27 8 2" xfId="4155"/>
    <cellStyle name="Header2 27 8 2 2" xfId="10737"/>
    <cellStyle name="Header2 27 8 2 2 2" xfId="26731"/>
    <cellStyle name="Header2 27 8 2 2 2 2" xfId="35766"/>
    <cellStyle name="Header2 27 8 2 2 3" xfId="21010"/>
    <cellStyle name="Header2 27 8 2 3" xfId="21864"/>
    <cellStyle name="Header2 27 8 2 4" xfId="8945"/>
    <cellStyle name="Header2 27 8 3" xfId="13850"/>
    <cellStyle name="Header2 27 8 3 2" xfId="29839"/>
    <cellStyle name="Header2 27 8 3 2 2" xfId="38874"/>
    <cellStyle name="Header2 27 8 3 3" xfId="32239"/>
    <cellStyle name="Header2 27 8 4" xfId="22313"/>
    <cellStyle name="Header2 27 8 5" xfId="6604"/>
    <cellStyle name="Header2 27 9" xfId="1879"/>
    <cellStyle name="Header2 27 9 2" xfId="4220"/>
    <cellStyle name="Header2 27 9 2 2" xfId="13196"/>
    <cellStyle name="Header2 27 9 2 2 2" xfId="29184"/>
    <cellStyle name="Header2 27 9 2 2 2 2" xfId="38219"/>
    <cellStyle name="Header2 27 9 2 2 3" xfId="31584"/>
    <cellStyle name="Header2 27 9 2 3" xfId="22838"/>
    <cellStyle name="Header2 27 9 2 4" xfId="9010"/>
    <cellStyle name="Header2 27 9 3" xfId="13312"/>
    <cellStyle name="Header2 27 9 3 2" xfId="29300"/>
    <cellStyle name="Header2 27 9 3 2 2" xfId="38335"/>
    <cellStyle name="Header2 27 9 3 3" xfId="31700"/>
    <cellStyle name="Header2 27 9 4" xfId="18526"/>
    <cellStyle name="Header2 27 9 5" xfId="6669"/>
    <cellStyle name="Header2 28" xfId="231"/>
    <cellStyle name="Header2 28 10" xfId="937"/>
    <cellStyle name="Header2 28 10 2" xfId="3285"/>
    <cellStyle name="Header2 28 10 2 2" xfId="11486"/>
    <cellStyle name="Header2 28 10 2 2 2" xfId="27480"/>
    <cellStyle name="Header2 28 10 2 2 2 2" xfId="36515"/>
    <cellStyle name="Header2 28 10 2 2 3" xfId="23296"/>
    <cellStyle name="Header2 28 10 2 3" xfId="19368"/>
    <cellStyle name="Header2 28 10 2 4" xfId="8075"/>
    <cellStyle name="Header2 28 10 3" xfId="12516"/>
    <cellStyle name="Header2 28 10 3 2" xfId="28503"/>
    <cellStyle name="Header2 28 10 3 2 2" xfId="37538"/>
    <cellStyle name="Header2 28 10 3 3" xfId="30903"/>
    <cellStyle name="Header2 28 10 4" xfId="16540"/>
    <cellStyle name="Header2 28 10 5" xfId="5736"/>
    <cellStyle name="Header2 28 11" xfId="3011"/>
    <cellStyle name="Header2 28 11 2" xfId="13464"/>
    <cellStyle name="Header2 28 11 2 2" xfId="29452"/>
    <cellStyle name="Header2 28 11 2 2 2" xfId="38487"/>
    <cellStyle name="Header2 28 11 2 3" xfId="31852"/>
    <cellStyle name="Header2 28 11 3" xfId="20488"/>
    <cellStyle name="Header2 28 11 4" xfId="7801"/>
    <cellStyle name="Header2 28 12" xfId="643"/>
    <cellStyle name="Header2 28 12 2" xfId="24086"/>
    <cellStyle name="Header2 28 12 2 2" xfId="33121"/>
    <cellStyle name="Header2 28 12 3" xfId="16785"/>
    <cellStyle name="Header2 28 12 4" xfId="5462"/>
    <cellStyle name="Header2 28 13" xfId="16545"/>
    <cellStyle name="Header2 28 14" xfId="40515"/>
    <cellStyle name="Header2 28 2" xfId="533"/>
    <cellStyle name="Header2 28 2 10" xfId="3084"/>
    <cellStyle name="Header2 28 2 10 2" xfId="12798"/>
    <cellStyle name="Header2 28 2 10 2 2" xfId="28786"/>
    <cellStyle name="Header2 28 2 10 2 2 2" xfId="37821"/>
    <cellStyle name="Header2 28 2 10 2 3" xfId="31186"/>
    <cellStyle name="Header2 28 2 10 3" xfId="16765"/>
    <cellStyle name="Header2 28 2 10 4" xfId="7874"/>
    <cellStyle name="Header2 28 2 11" xfId="736"/>
    <cellStyle name="Header2 28 2 11 2" xfId="24159"/>
    <cellStyle name="Header2 28 2 11 2 2" xfId="33194"/>
    <cellStyle name="Header2 28 2 11 3" xfId="15074"/>
    <cellStyle name="Header2 28 2 11 4" xfId="5535"/>
    <cellStyle name="Header2 28 2 12" xfId="18538"/>
    <cellStyle name="Header2 28 2 13" xfId="5382"/>
    <cellStyle name="Header2 28 2 14" xfId="41604"/>
    <cellStyle name="Header2 28 2 2" xfId="1045"/>
    <cellStyle name="Header2 28 2 2 2" xfId="1610"/>
    <cellStyle name="Header2 28 2 2 2 2" xfId="3951"/>
    <cellStyle name="Header2 28 2 2 2 2 2" xfId="13010"/>
    <cellStyle name="Header2 28 2 2 2 2 2 2" xfId="28998"/>
    <cellStyle name="Header2 28 2 2 2 2 2 2 2" xfId="38033"/>
    <cellStyle name="Header2 28 2 2 2 2 2 3" xfId="31398"/>
    <cellStyle name="Header2 28 2 2 2 2 3" xfId="16258"/>
    <cellStyle name="Header2 28 2 2 2 2 4" xfId="8741"/>
    <cellStyle name="Header2 28 2 2 2 2 5" xfId="51442"/>
    <cellStyle name="Header2 28 2 2 2 3" xfId="13480"/>
    <cellStyle name="Header2 28 2 2 2 3 2" xfId="29468"/>
    <cellStyle name="Header2 28 2 2 2 3 2 2" xfId="38503"/>
    <cellStyle name="Header2 28 2 2 2 3 3" xfId="31868"/>
    <cellStyle name="Header2 28 2 2 2 3 4" xfId="54644"/>
    <cellStyle name="Header2 28 2 2 2 4" xfId="18464"/>
    <cellStyle name="Header2 28 2 2 2 4 2" xfId="57964"/>
    <cellStyle name="Header2 28 2 2 2 5" xfId="6401"/>
    <cellStyle name="Header2 28 2 2 2 6" xfId="48075"/>
    <cellStyle name="Header2 28 2 2 3" xfId="2861"/>
    <cellStyle name="Header2 28 2 2 3 2" xfId="5202"/>
    <cellStyle name="Header2 28 2 2 3 2 2" xfId="14320"/>
    <cellStyle name="Header2 28 2 2 3 2 2 2" xfId="30311"/>
    <cellStyle name="Header2 28 2 2 3 2 2 2 2" xfId="39346"/>
    <cellStyle name="Header2 28 2 2 3 2 2 3" xfId="32711"/>
    <cellStyle name="Header2 28 2 2 3 2 3" xfId="18070"/>
    <cellStyle name="Header2 28 2 2 3 2 4" xfId="9992"/>
    <cellStyle name="Header2 28 2 2 3 3" xfId="17090"/>
    <cellStyle name="Header2 28 2 2 3 4" xfId="7651"/>
    <cellStyle name="Header2 28 2 2 3 5" xfId="56004"/>
    <cellStyle name="Header2 28 2 2 4" xfId="3393"/>
    <cellStyle name="Header2 28 2 2 4 2" xfId="13572"/>
    <cellStyle name="Header2 28 2 2 4 2 2" xfId="29560"/>
    <cellStyle name="Header2 28 2 2 4 2 2 2" xfId="38595"/>
    <cellStyle name="Header2 28 2 2 4 2 3" xfId="31960"/>
    <cellStyle name="Header2 28 2 2 4 3" xfId="20294"/>
    <cellStyle name="Header2 28 2 2 4 4" xfId="8183"/>
    <cellStyle name="Header2 28 2 2 5" xfId="17404"/>
    <cellStyle name="Header2 28 2 2 6" xfId="5844"/>
    <cellStyle name="Header2 28 2 2 7" xfId="46227"/>
    <cellStyle name="Header2 28 2 3" xfId="1771"/>
    <cellStyle name="Header2 28 2 3 2" xfId="2678"/>
    <cellStyle name="Header2 28 2 3 2 2" xfId="5019"/>
    <cellStyle name="Header2 28 2 3 2 2 2" xfId="10276"/>
    <cellStyle name="Header2 28 2 3 2 2 2 2" xfId="26274"/>
    <cellStyle name="Header2 28 2 3 2 2 2 2 2" xfId="35309"/>
    <cellStyle name="Header2 28 2 3 2 2 2 3" xfId="22965"/>
    <cellStyle name="Header2 28 2 3 2 2 3" xfId="18868"/>
    <cellStyle name="Header2 28 2 3 2 2 4" xfId="9809"/>
    <cellStyle name="Header2 28 2 3 2 3" xfId="11056"/>
    <cellStyle name="Header2 28 2 3 2 3 2" xfId="27050"/>
    <cellStyle name="Header2 28 2 3 2 3 2 2" xfId="36085"/>
    <cellStyle name="Header2 28 2 3 2 3 3" xfId="15218"/>
    <cellStyle name="Header2 28 2 3 2 4" xfId="17787"/>
    <cellStyle name="Header2 28 2 3 2 5" xfId="7468"/>
    <cellStyle name="Header2 28 2 3 2 6" xfId="50689"/>
    <cellStyle name="Header2 28 2 3 3" xfId="4112"/>
    <cellStyle name="Header2 28 2 3 3 2" xfId="11807"/>
    <cellStyle name="Header2 28 2 3 3 2 2" xfId="27801"/>
    <cellStyle name="Header2 28 2 3 3 2 2 2" xfId="36836"/>
    <cellStyle name="Header2 28 2 3 3 2 3" xfId="18483"/>
    <cellStyle name="Header2 28 2 3 3 3" xfId="20450"/>
    <cellStyle name="Header2 28 2 3 3 4" xfId="8902"/>
    <cellStyle name="Header2 28 2 3 3 5" xfId="53891"/>
    <cellStyle name="Header2 28 2 3 4" xfId="12467"/>
    <cellStyle name="Header2 28 2 3 4 2" xfId="28458"/>
    <cellStyle name="Header2 28 2 3 4 2 2" xfId="37493"/>
    <cellStyle name="Header2 28 2 3 4 3" xfId="30858"/>
    <cellStyle name="Header2 28 2 3 4 4" xfId="57211"/>
    <cellStyle name="Header2 28 2 3 5" xfId="18789"/>
    <cellStyle name="Header2 28 2 3 6" xfId="6561"/>
    <cellStyle name="Header2 28 2 3 7" xfId="47360"/>
    <cellStyle name="Header2 28 2 4" xfId="1911"/>
    <cellStyle name="Header2 28 2 4 2" xfId="4252"/>
    <cellStyle name="Header2 28 2 4 2 2" xfId="13818"/>
    <cellStyle name="Header2 28 2 4 2 2 2" xfId="29807"/>
    <cellStyle name="Header2 28 2 4 2 2 2 2" xfId="38842"/>
    <cellStyle name="Header2 28 2 4 2 2 3" xfId="32207"/>
    <cellStyle name="Header2 28 2 4 2 3" xfId="23616"/>
    <cellStyle name="Header2 28 2 4 2 4" xfId="9042"/>
    <cellStyle name="Header2 28 2 4 3" xfId="13230"/>
    <cellStyle name="Header2 28 2 4 3 2" xfId="29218"/>
    <cellStyle name="Header2 28 2 4 3 2 2" xfId="38253"/>
    <cellStyle name="Header2 28 2 4 3 3" xfId="31618"/>
    <cellStyle name="Header2 28 2 4 4" xfId="19937"/>
    <cellStyle name="Header2 28 2 4 5" xfId="6701"/>
    <cellStyle name="Header2 28 2 4 6" xfId="45332"/>
    <cellStyle name="Header2 28 2 5" xfId="2051"/>
    <cellStyle name="Header2 28 2 5 2" xfId="4392"/>
    <cellStyle name="Header2 28 2 5 2 2" xfId="11183"/>
    <cellStyle name="Header2 28 2 5 2 2 2" xfId="27177"/>
    <cellStyle name="Header2 28 2 5 2 2 2 2" xfId="36212"/>
    <cellStyle name="Header2 28 2 5 2 2 3" xfId="15508"/>
    <cellStyle name="Header2 28 2 5 2 3" xfId="23437"/>
    <cellStyle name="Header2 28 2 5 2 4" xfId="9182"/>
    <cellStyle name="Header2 28 2 5 3" xfId="12177"/>
    <cellStyle name="Header2 28 2 5 3 2" xfId="28172"/>
    <cellStyle name="Header2 28 2 5 3 2 2" xfId="37207"/>
    <cellStyle name="Header2 28 2 5 3 3" xfId="14789"/>
    <cellStyle name="Header2 28 2 5 4" xfId="22990"/>
    <cellStyle name="Header2 28 2 5 5" xfId="6841"/>
    <cellStyle name="Header2 28 2 5 6" xfId="48705"/>
    <cellStyle name="Header2 28 2 6" xfId="2176"/>
    <cellStyle name="Header2 28 2 6 2" xfId="4517"/>
    <cellStyle name="Header2 28 2 6 2 2" xfId="10694"/>
    <cellStyle name="Header2 28 2 6 2 2 2" xfId="26688"/>
    <cellStyle name="Header2 28 2 6 2 2 2 2" xfId="35723"/>
    <cellStyle name="Header2 28 2 6 2 2 3" xfId="22093"/>
    <cellStyle name="Header2 28 2 6 2 3" xfId="22236"/>
    <cellStyle name="Header2 28 2 6 2 4" xfId="9307"/>
    <cellStyle name="Header2 28 2 6 3" xfId="11887"/>
    <cellStyle name="Header2 28 2 6 3 2" xfId="27881"/>
    <cellStyle name="Header2 28 2 6 3 2 2" xfId="36916"/>
    <cellStyle name="Header2 28 2 6 3 3" xfId="16607"/>
    <cellStyle name="Header2 28 2 6 4" xfId="15926"/>
    <cellStyle name="Header2 28 2 6 5" xfId="6966"/>
    <cellStyle name="Header2 28 2 6 6" xfId="51918"/>
    <cellStyle name="Header2 28 2 7" xfId="2309"/>
    <cellStyle name="Header2 28 2 7 2" xfId="4650"/>
    <cellStyle name="Header2 28 2 7 2 2" xfId="13258"/>
    <cellStyle name="Header2 28 2 7 2 2 2" xfId="29246"/>
    <cellStyle name="Header2 28 2 7 2 2 2 2" xfId="38281"/>
    <cellStyle name="Header2 28 2 7 2 2 3" xfId="31646"/>
    <cellStyle name="Header2 28 2 7 2 3" xfId="23302"/>
    <cellStyle name="Header2 28 2 7 2 4" xfId="9440"/>
    <cellStyle name="Header2 28 2 7 3" xfId="13354"/>
    <cellStyle name="Header2 28 2 7 3 2" xfId="29342"/>
    <cellStyle name="Header2 28 2 7 3 2 2" xfId="38377"/>
    <cellStyle name="Header2 28 2 7 3 3" xfId="31742"/>
    <cellStyle name="Header2 28 2 7 4" xfId="20442"/>
    <cellStyle name="Header2 28 2 7 5" xfId="7099"/>
    <cellStyle name="Header2 28 2 7 6" xfId="55120"/>
    <cellStyle name="Header2 28 2 8" xfId="1180"/>
    <cellStyle name="Header2 28 2 8 2" xfId="3521"/>
    <cellStyle name="Header2 28 2 8 2 2" xfId="13570"/>
    <cellStyle name="Header2 28 2 8 2 2 2" xfId="29558"/>
    <cellStyle name="Header2 28 2 8 2 2 2 2" xfId="38593"/>
    <cellStyle name="Header2 28 2 8 2 2 3" xfId="31958"/>
    <cellStyle name="Header2 28 2 8 2 3" xfId="18026"/>
    <cellStyle name="Header2 28 2 8 2 4" xfId="8311"/>
    <cellStyle name="Header2 28 2 8 3" xfId="12036"/>
    <cellStyle name="Header2 28 2 8 3 2" xfId="28031"/>
    <cellStyle name="Header2 28 2 8 3 2 2" xfId="37066"/>
    <cellStyle name="Header2 28 2 8 3 3" xfId="15421"/>
    <cellStyle name="Header2 28 2 8 4" xfId="18600"/>
    <cellStyle name="Header2 28 2 8 5" xfId="5971"/>
    <cellStyle name="Header2 28 2 9" xfId="2488"/>
    <cellStyle name="Header2 28 2 9 2" xfId="4829"/>
    <cellStyle name="Header2 28 2 9 2 2" xfId="10954"/>
    <cellStyle name="Header2 28 2 9 2 2 2" xfId="26948"/>
    <cellStyle name="Header2 28 2 9 2 2 2 2" xfId="35983"/>
    <cellStyle name="Header2 28 2 9 2 2 3" xfId="16007"/>
    <cellStyle name="Header2 28 2 9 2 3" xfId="23545"/>
    <cellStyle name="Header2 28 2 9 2 4" xfId="9619"/>
    <cellStyle name="Header2 28 2 9 3" xfId="22378"/>
    <cellStyle name="Header2 28 2 9 4" xfId="7278"/>
    <cellStyle name="Header2 28 3" xfId="1106"/>
    <cellStyle name="Header2 28 3 10" xfId="17873"/>
    <cellStyle name="Header2 28 3 11" xfId="5904"/>
    <cellStyle name="Header2 28 3 12" xfId="41839"/>
    <cellStyle name="Header2 28 3 2" xfId="1844"/>
    <cellStyle name="Header2 28 3 2 2" xfId="2728"/>
    <cellStyle name="Header2 28 3 2 2 2" xfId="5069"/>
    <cellStyle name="Header2 28 3 2 2 2 2" xfId="10224"/>
    <cellStyle name="Header2 28 3 2 2 2 2 2" xfId="26222"/>
    <cellStyle name="Header2 28 3 2 2 2 2 2 2" xfId="35257"/>
    <cellStyle name="Header2 28 3 2 2 2 2 3" xfId="23518"/>
    <cellStyle name="Header2 28 3 2 2 2 3" xfId="17904"/>
    <cellStyle name="Header2 28 3 2 2 2 4" xfId="9859"/>
    <cellStyle name="Header2 28 3 2 2 2 5" xfId="51677"/>
    <cellStyle name="Header2 28 3 2 2 3" xfId="12866"/>
    <cellStyle name="Header2 28 3 2 2 3 2" xfId="28854"/>
    <cellStyle name="Header2 28 3 2 2 3 2 2" xfId="37889"/>
    <cellStyle name="Header2 28 3 2 2 3 3" xfId="31254"/>
    <cellStyle name="Header2 28 3 2 2 3 4" xfId="54879"/>
    <cellStyle name="Header2 28 3 2 2 4" xfId="18645"/>
    <cellStyle name="Header2 28 3 2 2 4 2" xfId="58199"/>
    <cellStyle name="Header2 28 3 2 2 5" xfId="7518"/>
    <cellStyle name="Header2 28 3 2 2 6" xfId="48296"/>
    <cellStyle name="Header2 28 3 2 3" xfId="4185"/>
    <cellStyle name="Header2 28 3 2 3 2" xfId="12098"/>
    <cellStyle name="Header2 28 3 2 3 2 2" xfId="28093"/>
    <cellStyle name="Header2 28 3 2 3 2 2 2" xfId="37128"/>
    <cellStyle name="Header2 28 3 2 3 2 3" xfId="14859"/>
    <cellStyle name="Header2 28 3 2 3 3" xfId="16389"/>
    <cellStyle name="Header2 28 3 2 3 4" xfId="8975"/>
    <cellStyle name="Header2 28 3 2 3 5" xfId="56239"/>
    <cellStyle name="Header2 28 3 2 4" xfId="12883"/>
    <cellStyle name="Header2 28 3 2 4 2" xfId="28871"/>
    <cellStyle name="Header2 28 3 2 4 2 2" xfId="37906"/>
    <cellStyle name="Header2 28 3 2 4 3" xfId="31271"/>
    <cellStyle name="Header2 28 3 2 5" xfId="16597"/>
    <cellStyle name="Header2 28 3 2 6" xfId="6634"/>
    <cellStyle name="Header2 28 3 2 7" xfId="46449"/>
    <cellStyle name="Header2 28 3 3" xfId="1985"/>
    <cellStyle name="Header2 28 3 3 2" xfId="4326"/>
    <cellStyle name="Header2 28 3 3 2 2" xfId="10352"/>
    <cellStyle name="Header2 28 3 3 2 2 2" xfId="26350"/>
    <cellStyle name="Header2 28 3 3 2 2 2 2" xfId="35385"/>
    <cellStyle name="Header2 28 3 3 2 2 3" xfId="15831"/>
    <cellStyle name="Header2 28 3 3 2 3" xfId="23092"/>
    <cellStyle name="Header2 28 3 3 2 4" xfId="9116"/>
    <cellStyle name="Header2 28 3 3 2 5" xfId="50924"/>
    <cellStyle name="Header2 28 3 3 3" xfId="13358"/>
    <cellStyle name="Header2 28 3 3 3 2" xfId="29346"/>
    <cellStyle name="Header2 28 3 3 3 2 2" xfId="38381"/>
    <cellStyle name="Header2 28 3 3 3 3" xfId="31746"/>
    <cellStyle name="Header2 28 3 3 3 4" xfId="54126"/>
    <cellStyle name="Header2 28 3 3 4" xfId="15739"/>
    <cellStyle name="Header2 28 3 3 4 2" xfId="57446"/>
    <cellStyle name="Header2 28 3 3 5" xfId="6775"/>
    <cellStyle name="Header2 28 3 3 6" xfId="47582"/>
    <cellStyle name="Header2 28 3 4" xfId="2122"/>
    <cellStyle name="Header2 28 3 4 2" xfId="4463"/>
    <cellStyle name="Header2 28 3 4 2 2" xfId="13018"/>
    <cellStyle name="Header2 28 3 4 2 2 2" xfId="29006"/>
    <cellStyle name="Header2 28 3 4 2 2 2 2" xfId="38041"/>
    <cellStyle name="Header2 28 3 4 2 2 3" xfId="31406"/>
    <cellStyle name="Header2 28 3 4 2 3" xfId="19876"/>
    <cellStyle name="Header2 28 3 4 2 4" xfId="9253"/>
    <cellStyle name="Header2 28 3 4 3" xfId="13749"/>
    <cellStyle name="Header2 28 3 4 3 2" xfId="29737"/>
    <cellStyle name="Header2 28 3 4 3 2 2" xfId="38772"/>
    <cellStyle name="Header2 28 3 4 3 3" xfId="32137"/>
    <cellStyle name="Header2 28 3 4 4" xfId="16405"/>
    <cellStyle name="Header2 28 3 4 5" xfId="6912"/>
    <cellStyle name="Header2 28 3 4 6" xfId="45567"/>
    <cellStyle name="Header2 28 3 5" xfId="2251"/>
    <cellStyle name="Header2 28 3 5 2" xfId="4592"/>
    <cellStyle name="Header2 28 3 5 2 2" xfId="12500"/>
    <cellStyle name="Header2 28 3 5 2 2 2" xfId="28487"/>
    <cellStyle name="Header2 28 3 5 2 2 2 2" xfId="37522"/>
    <cellStyle name="Header2 28 3 5 2 2 3" xfId="30887"/>
    <cellStyle name="Header2 28 3 5 2 3" xfId="20224"/>
    <cellStyle name="Header2 28 3 5 2 4" xfId="9382"/>
    <cellStyle name="Header2 28 3 5 3" xfId="11270"/>
    <cellStyle name="Header2 28 3 5 3 2" xfId="27264"/>
    <cellStyle name="Header2 28 3 5 3 2 2" xfId="36299"/>
    <cellStyle name="Header2 28 3 5 3 3" xfId="18614"/>
    <cellStyle name="Header2 28 3 5 4" xfId="16270"/>
    <cellStyle name="Header2 28 3 5 5" xfId="7041"/>
    <cellStyle name="Header2 28 3 5 6" xfId="48940"/>
    <cellStyle name="Header2 28 3 6" xfId="2380"/>
    <cellStyle name="Header2 28 3 6 2" xfId="4721"/>
    <cellStyle name="Header2 28 3 6 2 2" xfId="13379"/>
    <cellStyle name="Header2 28 3 6 2 2 2" xfId="29367"/>
    <cellStyle name="Header2 28 3 6 2 2 2 2" xfId="38402"/>
    <cellStyle name="Header2 28 3 6 2 2 3" xfId="31767"/>
    <cellStyle name="Header2 28 3 6 2 3" xfId="19073"/>
    <cellStyle name="Header2 28 3 6 2 4" xfId="9511"/>
    <cellStyle name="Header2 28 3 6 3" xfId="12807"/>
    <cellStyle name="Header2 28 3 6 3 2" xfId="28795"/>
    <cellStyle name="Header2 28 3 6 3 2 2" xfId="37830"/>
    <cellStyle name="Header2 28 3 6 3 3" xfId="31195"/>
    <cellStyle name="Header2 28 3 6 4" xfId="19616"/>
    <cellStyle name="Header2 28 3 6 5" xfId="7170"/>
    <cellStyle name="Header2 28 3 6 6" xfId="52153"/>
    <cellStyle name="Header2 28 3 7" xfId="1685"/>
    <cellStyle name="Header2 28 3 7 2" xfId="4026"/>
    <cellStyle name="Header2 28 3 7 2 2" xfId="12633"/>
    <cellStyle name="Header2 28 3 7 2 2 2" xfId="28620"/>
    <cellStyle name="Header2 28 3 7 2 2 2 2" xfId="37655"/>
    <cellStyle name="Header2 28 3 7 2 2 3" xfId="31020"/>
    <cellStyle name="Header2 28 3 7 2 3" xfId="21889"/>
    <cellStyle name="Header2 28 3 7 2 4" xfId="8816"/>
    <cellStyle name="Header2 28 3 7 3" xfId="11742"/>
    <cellStyle name="Header2 28 3 7 3 2" xfId="27736"/>
    <cellStyle name="Header2 28 3 7 3 2 2" xfId="36771"/>
    <cellStyle name="Header2 28 3 7 3 3" xfId="17004"/>
    <cellStyle name="Header2 28 3 7 4" xfId="16536"/>
    <cellStyle name="Header2 28 3 7 5" xfId="6475"/>
    <cellStyle name="Header2 28 3 7 6" xfId="55355"/>
    <cellStyle name="Header2 28 3 8" xfId="1024"/>
    <cellStyle name="Header2 28 3 8 2" xfId="3372"/>
    <cellStyle name="Header2 28 3 8 2 2" xfId="12903"/>
    <cellStyle name="Header2 28 3 8 2 2 2" xfId="28891"/>
    <cellStyle name="Header2 28 3 8 2 2 2 2" xfId="37926"/>
    <cellStyle name="Header2 28 3 8 2 2 3" xfId="31291"/>
    <cellStyle name="Header2 28 3 8 2 3" xfId="16010"/>
    <cellStyle name="Header2 28 3 8 2 4" xfId="8162"/>
    <cellStyle name="Header2 28 3 8 3" xfId="18908"/>
    <cellStyle name="Header2 28 3 8 4" xfId="5823"/>
    <cellStyle name="Header2 28 3 9" xfId="3454"/>
    <cellStyle name="Header2 28 3 9 2" xfId="11870"/>
    <cellStyle name="Header2 28 3 9 2 2" xfId="27864"/>
    <cellStyle name="Header2 28 3 9 2 2 2" xfId="36899"/>
    <cellStyle name="Header2 28 3 9 2 3" xfId="17322"/>
    <cellStyle name="Header2 28 3 9 3" xfId="18639"/>
    <cellStyle name="Header2 28 3 9 4" xfId="8244"/>
    <cellStyle name="Header2 28 4" xfId="884"/>
    <cellStyle name="Header2 28 4 2" xfId="1380"/>
    <cellStyle name="Header2 28 4 2 2" xfId="3721"/>
    <cellStyle name="Header2 28 4 2 2 2" xfId="10808"/>
    <cellStyle name="Header2 28 4 2 2 2 2" xfId="26802"/>
    <cellStyle name="Header2 28 4 2 2 2 2 2" xfId="35837"/>
    <cellStyle name="Header2 28 4 2 2 2 3" xfId="16098"/>
    <cellStyle name="Header2 28 4 2 2 3" xfId="20955"/>
    <cellStyle name="Header2 28 4 2 2 4" xfId="8511"/>
    <cellStyle name="Header2 28 4 2 2 5" xfId="51165"/>
    <cellStyle name="Header2 28 4 2 3" xfId="13372"/>
    <cellStyle name="Header2 28 4 2 3 2" xfId="29360"/>
    <cellStyle name="Header2 28 4 2 3 2 2" xfId="38395"/>
    <cellStyle name="Header2 28 4 2 3 3" xfId="31760"/>
    <cellStyle name="Header2 28 4 2 3 4" xfId="54367"/>
    <cellStyle name="Header2 28 4 2 4" xfId="17797"/>
    <cellStyle name="Header2 28 4 2 4 2" xfId="57687"/>
    <cellStyle name="Header2 28 4 2 5" xfId="6171"/>
    <cellStyle name="Header2 28 4 2 6" xfId="47813"/>
    <cellStyle name="Header2 28 4 3" xfId="2753"/>
    <cellStyle name="Header2 28 4 3 2" xfId="5094"/>
    <cellStyle name="Header2 28 4 3 2 2" xfId="10208"/>
    <cellStyle name="Header2 28 4 3 2 2 2" xfId="26206"/>
    <cellStyle name="Header2 28 4 3 2 2 2 2" xfId="35241"/>
    <cellStyle name="Header2 28 4 3 2 2 3" xfId="15225"/>
    <cellStyle name="Header2 28 4 3 2 3" xfId="18013"/>
    <cellStyle name="Header2 28 4 3 2 4" xfId="9884"/>
    <cellStyle name="Header2 28 4 3 3" xfId="23396"/>
    <cellStyle name="Header2 28 4 3 4" xfId="7543"/>
    <cellStyle name="Header2 28 4 3 5" xfId="55721"/>
    <cellStyle name="Header2 28 4 4" xfId="3232"/>
    <cellStyle name="Header2 28 4 4 2" xfId="12447"/>
    <cellStyle name="Header2 28 4 4 2 2" xfId="28438"/>
    <cellStyle name="Header2 28 4 4 2 2 2" xfId="37473"/>
    <cellStyle name="Header2 28 4 4 2 3" xfId="30838"/>
    <cellStyle name="Header2 28 4 4 3" xfId="23558"/>
    <cellStyle name="Header2 28 4 4 4" xfId="8022"/>
    <cellStyle name="Header2 28 4 5" xfId="18192"/>
    <cellStyle name="Header2 28 4 6" xfId="5683"/>
    <cellStyle name="Header2 28 4 7" xfId="45965"/>
    <cellStyle name="Header2 28 5" xfId="1426"/>
    <cellStyle name="Header2 28 5 2" xfId="2533"/>
    <cellStyle name="Header2 28 5 2 2" xfId="4874"/>
    <cellStyle name="Header2 28 5 2 2 2" xfId="14256"/>
    <cellStyle name="Header2 28 5 2 2 2 2" xfId="30246"/>
    <cellStyle name="Header2 28 5 2 2 2 2 2" xfId="39281"/>
    <cellStyle name="Header2 28 5 2 2 2 3" xfId="32646"/>
    <cellStyle name="Header2 28 5 2 2 3" xfId="18692"/>
    <cellStyle name="Header2 28 5 2 2 4" xfId="9664"/>
    <cellStyle name="Header2 28 5 2 3" xfId="10378"/>
    <cellStyle name="Header2 28 5 2 3 2" xfId="26376"/>
    <cellStyle name="Header2 28 5 2 3 2 2" xfId="35411"/>
    <cellStyle name="Header2 28 5 2 3 3" xfId="18291"/>
    <cellStyle name="Header2 28 5 2 4" xfId="15969"/>
    <cellStyle name="Header2 28 5 2 5" xfId="7323"/>
    <cellStyle name="Header2 28 5 3" xfId="3767"/>
    <cellStyle name="Header2 28 5 3 2" xfId="10627"/>
    <cellStyle name="Header2 28 5 3 2 2" xfId="26621"/>
    <cellStyle name="Header2 28 5 3 2 2 2" xfId="35656"/>
    <cellStyle name="Header2 28 5 3 2 3" xfId="22898"/>
    <cellStyle name="Header2 28 5 3 3" xfId="17778"/>
    <cellStyle name="Header2 28 5 3 4" xfId="8557"/>
    <cellStyle name="Header2 28 5 4" xfId="11731"/>
    <cellStyle name="Header2 28 5 4 2" xfId="27725"/>
    <cellStyle name="Header2 28 5 4 2 2" xfId="36760"/>
    <cellStyle name="Header2 28 5 4 3" xfId="16492"/>
    <cellStyle name="Header2 28 5 5" xfId="19426"/>
    <cellStyle name="Header2 28 5 6" xfId="6217"/>
    <cellStyle name="Header2 28 5 7" xfId="44831"/>
    <cellStyle name="Header2 28 6" xfId="1317"/>
    <cellStyle name="Header2 28 6 2" xfId="3658"/>
    <cellStyle name="Header2 28 6 2 2" xfId="12493"/>
    <cellStyle name="Header2 28 6 2 2 2" xfId="28480"/>
    <cellStyle name="Header2 28 6 2 2 2 2" xfId="37515"/>
    <cellStyle name="Header2 28 6 2 2 3" xfId="30880"/>
    <cellStyle name="Header2 28 6 2 3" xfId="23069"/>
    <cellStyle name="Header2 28 6 2 4" xfId="8448"/>
    <cellStyle name="Header2 28 6 3" xfId="10465"/>
    <cellStyle name="Header2 28 6 3 2" xfId="26463"/>
    <cellStyle name="Header2 28 6 3 2 2" xfId="35498"/>
    <cellStyle name="Header2 28 6 3 3" xfId="17903"/>
    <cellStyle name="Header2 28 6 4" xfId="17693"/>
    <cellStyle name="Header2 28 6 5" xfId="6108"/>
    <cellStyle name="Header2 28 7" xfId="1470"/>
    <cellStyle name="Header2 28 7 2" xfId="3811"/>
    <cellStyle name="Header2 28 7 2 2" xfId="12601"/>
    <cellStyle name="Header2 28 7 2 2 2" xfId="28588"/>
    <cellStyle name="Header2 28 7 2 2 2 2" xfId="37623"/>
    <cellStyle name="Header2 28 7 2 2 3" xfId="30988"/>
    <cellStyle name="Header2 28 7 2 3" xfId="20913"/>
    <cellStyle name="Header2 28 7 2 4" xfId="8601"/>
    <cellStyle name="Header2 28 7 3" xfId="12289"/>
    <cellStyle name="Header2 28 7 3 2" xfId="28284"/>
    <cellStyle name="Header2 28 7 3 2 2" xfId="37319"/>
    <cellStyle name="Header2 28 7 3 3" xfId="30684"/>
    <cellStyle name="Header2 28 7 4" xfId="17400"/>
    <cellStyle name="Header2 28 7 5" xfId="6261"/>
    <cellStyle name="Header2 28 8" xfId="1276"/>
    <cellStyle name="Header2 28 8 2" xfId="3617"/>
    <cellStyle name="Header2 28 8 2 2" xfId="10522"/>
    <cellStyle name="Header2 28 8 2 2 2" xfId="26520"/>
    <cellStyle name="Header2 28 8 2 2 2 2" xfId="35555"/>
    <cellStyle name="Header2 28 8 2 2 3" xfId="19594"/>
    <cellStyle name="Header2 28 8 2 3" xfId="18721"/>
    <cellStyle name="Header2 28 8 2 4" xfId="8407"/>
    <cellStyle name="Header2 28 8 3" xfId="11940"/>
    <cellStyle name="Header2 28 8 3 2" xfId="27935"/>
    <cellStyle name="Header2 28 8 3 2 2" xfId="36970"/>
    <cellStyle name="Header2 28 8 3 3" xfId="16867"/>
    <cellStyle name="Header2 28 8 4" xfId="17877"/>
    <cellStyle name="Header2 28 8 5" xfId="6067"/>
    <cellStyle name="Header2 28 9" xfId="1880"/>
    <cellStyle name="Header2 28 9 2" xfId="4221"/>
    <cellStyle name="Header2 28 9 2 2" xfId="11285"/>
    <cellStyle name="Header2 28 9 2 2 2" xfId="27279"/>
    <cellStyle name="Header2 28 9 2 2 2 2" xfId="36314"/>
    <cellStyle name="Header2 28 9 2 2 3" xfId="17700"/>
    <cellStyle name="Header2 28 9 2 3" xfId="21954"/>
    <cellStyle name="Header2 28 9 2 4" xfId="9011"/>
    <cellStyle name="Header2 28 9 3" xfId="14116"/>
    <cellStyle name="Header2 28 9 3 2" xfId="30105"/>
    <cellStyle name="Header2 28 9 3 2 2" xfId="39140"/>
    <cellStyle name="Header2 28 9 3 3" xfId="32505"/>
    <cellStyle name="Header2 28 9 4" xfId="16407"/>
    <cellStyle name="Header2 28 9 5" xfId="6670"/>
    <cellStyle name="Header2 29" xfId="232"/>
    <cellStyle name="Header2 29 10" xfId="932"/>
    <cellStyle name="Header2 29 10 2" xfId="3280"/>
    <cellStyle name="Header2 29 10 2 2" xfId="13626"/>
    <cellStyle name="Header2 29 10 2 2 2" xfId="29614"/>
    <cellStyle name="Header2 29 10 2 2 2 2" xfId="38649"/>
    <cellStyle name="Header2 29 10 2 2 3" xfId="32014"/>
    <cellStyle name="Header2 29 10 2 3" xfId="15911"/>
    <cellStyle name="Header2 29 10 2 4" xfId="8070"/>
    <cellStyle name="Header2 29 10 3" xfId="13125"/>
    <cellStyle name="Header2 29 10 3 2" xfId="29113"/>
    <cellStyle name="Header2 29 10 3 2 2" xfId="38148"/>
    <cellStyle name="Header2 29 10 3 3" xfId="31513"/>
    <cellStyle name="Header2 29 10 4" xfId="16848"/>
    <cellStyle name="Header2 29 10 5" xfId="5731"/>
    <cellStyle name="Header2 29 11" xfId="3012"/>
    <cellStyle name="Header2 29 11 2" xfId="11550"/>
    <cellStyle name="Header2 29 11 2 2" xfId="27544"/>
    <cellStyle name="Header2 29 11 2 2 2" xfId="36579"/>
    <cellStyle name="Header2 29 11 2 3" xfId="18160"/>
    <cellStyle name="Header2 29 11 3" xfId="17924"/>
    <cellStyle name="Header2 29 11 4" xfId="7802"/>
    <cellStyle name="Header2 29 12" xfId="644"/>
    <cellStyle name="Header2 29 12 2" xfId="24087"/>
    <cellStyle name="Header2 29 12 2 2" xfId="33122"/>
    <cellStyle name="Header2 29 12 3" xfId="18781"/>
    <cellStyle name="Header2 29 12 4" xfId="5463"/>
    <cellStyle name="Header2 29 13" xfId="18537"/>
    <cellStyle name="Header2 29 14" xfId="40516"/>
    <cellStyle name="Header2 29 2" xfId="534"/>
    <cellStyle name="Header2 29 2 10" xfId="3085"/>
    <cellStyle name="Header2 29 2 10 2" xfId="10879"/>
    <cellStyle name="Header2 29 2 10 2 2" xfId="26873"/>
    <cellStyle name="Header2 29 2 10 2 2 2" xfId="35908"/>
    <cellStyle name="Header2 29 2 10 2 3" xfId="18557"/>
    <cellStyle name="Header2 29 2 10 3" xfId="22013"/>
    <cellStyle name="Header2 29 2 10 4" xfId="7875"/>
    <cellStyle name="Header2 29 2 11" xfId="737"/>
    <cellStyle name="Header2 29 2 11 2" xfId="24160"/>
    <cellStyle name="Header2 29 2 11 2 2" xfId="33195"/>
    <cellStyle name="Header2 29 2 11 3" xfId="14656"/>
    <cellStyle name="Header2 29 2 11 4" xfId="5536"/>
    <cellStyle name="Header2 29 2 12" xfId="19001"/>
    <cellStyle name="Header2 29 2 13" xfId="5383"/>
    <cellStyle name="Header2 29 2 14" xfId="41605"/>
    <cellStyle name="Header2 29 2 2" xfId="1046"/>
    <cellStyle name="Header2 29 2 2 2" xfId="1611"/>
    <cellStyle name="Header2 29 2 2 2 2" xfId="3952"/>
    <cellStyle name="Header2 29 2 2 2 2 2" xfId="13918"/>
    <cellStyle name="Header2 29 2 2 2 2 2 2" xfId="29907"/>
    <cellStyle name="Header2 29 2 2 2 2 2 2 2" xfId="38942"/>
    <cellStyle name="Header2 29 2 2 2 2 2 3" xfId="32307"/>
    <cellStyle name="Header2 29 2 2 2 2 3" xfId="23419"/>
    <cellStyle name="Header2 29 2 2 2 2 4" xfId="8742"/>
    <cellStyle name="Header2 29 2 2 2 2 5" xfId="51443"/>
    <cellStyle name="Header2 29 2 2 2 3" xfId="14149"/>
    <cellStyle name="Header2 29 2 2 2 3 2" xfId="30138"/>
    <cellStyle name="Header2 29 2 2 2 3 2 2" xfId="39173"/>
    <cellStyle name="Header2 29 2 2 2 3 3" xfId="32538"/>
    <cellStyle name="Header2 29 2 2 2 3 4" xfId="54645"/>
    <cellStyle name="Header2 29 2 2 2 4" xfId="18979"/>
    <cellStyle name="Header2 29 2 2 2 4 2" xfId="57965"/>
    <cellStyle name="Header2 29 2 2 2 5" xfId="6402"/>
    <cellStyle name="Header2 29 2 2 2 6" xfId="48076"/>
    <cellStyle name="Header2 29 2 2 3" xfId="2575"/>
    <cellStyle name="Header2 29 2 2 3 2" xfId="4916"/>
    <cellStyle name="Header2 29 2 2 3 2 2" xfId="13661"/>
    <cellStyle name="Header2 29 2 2 3 2 2 2" xfId="29649"/>
    <cellStyle name="Header2 29 2 2 3 2 2 2 2" xfId="38684"/>
    <cellStyle name="Header2 29 2 2 3 2 2 3" xfId="32049"/>
    <cellStyle name="Header2 29 2 2 3 2 3" xfId="19627"/>
    <cellStyle name="Header2 29 2 2 3 2 4" xfId="9706"/>
    <cellStyle name="Header2 29 2 2 3 3" xfId="18711"/>
    <cellStyle name="Header2 29 2 2 3 4" xfId="7365"/>
    <cellStyle name="Header2 29 2 2 3 5" xfId="56005"/>
    <cellStyle name="Header2 29 2 2 4" xfId="3394"/>
    <cellStyle name="Header2 29 2 2 4 2" xfId="11654"/>
    <cellStyle name="Header2 29 2 2 4 2 2" xfId="27648"/>
    <cellStyle name="Header2 29 2 2 4 2 2 2" xfId="36683"/>
    <cellStyle name="Header2 29 2 2 4 2 3" xfId="18212"/>
    <cellStyle name="Header2 29 2 2 4 3" xfId="17583"/>
    <cellStyle name="Header2 29 2 2 4 4" xfId="8184"/>
    <cellStyle name="Header2 29 2 2 5" xfId="19155"/>
    <cellStyle name="Header2 29 2 2 6" xfId="5845"/>
    <cellStyle name="Header2 29 2 2 7" xfId="46228"/>
    <cellStyle name="Header2 29 2 3" xfId="1772"/>
    <cellStyle name="Header2 29 2 3 2" xfId="2679"/>
    <cellStyle name="Header2 29 2 3 2 2" xfId="5020"/>
    <cellStyle name="Header2 29 2 3 2 2 2" xfId="10275"/>
    <cellStyle name="Header2 29 2 3 2 2 2 2" xfId="26273"/>
    <cellStyle name="Header2 29 2 3 2 2 2 2 2" xfId="35308"/>
    <cellStyle name="Header2 29 2 3 2 2 2 3" xfId="21925"/>
    <cellStyle name="Header2 29 2 3 2 2 3" xfId="16749"/>
    <cellStyle name="Header2 29 2 3 2 2 4" xfId="9810"/>
    <cellStyle name="Header2 29 2 3 2 3" xfId="10642"/>
    <cellStyle name="Header2 29 2 3 2 3 2" xfId="26636"/>
    <cellStyle name="Header2 29 2 3 2 3 2 2" xfId="35671"/>
    <cellStyle name="Header2 29 2 3 2 3 3" xfId="22515"/>
    <cellStyle name="Header2 29 2 3 2 4" xfId="22233"/>
    <cellStyle name="Header2 29 2 3 2 5" xfId="7469"/>
    <cellStyle name="Header2 29 2 3 2 6" xfId="50690"/>
    <cellStyle name="Header2 29 2 3 3" xfId="4113"/>
    <cellStyle name="Header2 29 2 3 3 2" xfId="13613"/>
    <cellStyle name="Header2 29 2 3 3 2 2" xfId="29601"/>
    <cellStyle name="Header2 29 2 3 3 2 2 2" xfId="38636"/>
    <cellStyle name="Header2 29 2 3 3 2 3" xfId="32001"/>
    <cellStyle name="Header2 29 2 3 3 3" xfId="18058"/>
    <cellStyle name="Header2 29 2 3 3 4" xfId="8903"/>
    <cellStyle name="Header2 29 2 3 3 5" xfId="53892"/>
    <cellStyle name="Header2 29 2 3 4" xfId="13932"/>
    <cellStyle name="Header2 29 2 3 4 2" xfId="29921"/>
    <cellStyle name="Header2 29 2 3 4 2 2" xfId="38956"/>
    <cellStyle name="Header2 29 2 3 4 3" xfId="32321"/>
    <cellStyle name="Header2 29 2 3 4 4" xfId="57212"/>
    <cellStyle name="Header2 29 2 3 5" xfId="18971"/>
    <cellStyle name="Header2 29 2 3 6" xfId="6562"/>
    <cellStyle name="Header2 29 2 3 7" xfId="47361"/>
    <cellStyle name="Header2 29 2 4" xfId="1912"/>
    <cellStyle name="Header2 29 2 4 2" xfId="4253"/>
    <cellStyle name="Header2 29 2 4 2 2" xfId="11901"/>
    <cellStyle name="Header2 29 2 4 2 2 2" xfId="27896"/>
    <cellStyle name="Header2 29 2 4 2 2 2 2" xfId="36931"/>
    <cellStyle name="Header2 29 2 4 2 2 3" xfId="17056"/>
    <cellStyle name="Header2 29 2 4 2 3" xfId="19313"/>
    <cellStyle name="Header2 29 2 4 2 4" xfId="9043"/>
    <cellStyle name="Header2 29 2 4 3" xfId="11318"/>
    <cellStyle name="Header2 29 2 4 3 2" xfId="27312"/>
    <cellStyle name="Header2 29 2 4 3 2 2" xfId="36347"/>
    <cellStyle name="Header2 29 2 4 3 3" xfId="21615"/>
    <cellStyle name="Header2 29 2 4 4" xfId="22737"/>
    <cellStyle name="Header2 29 2 4 5" xfId="6702"/>
    <cellStyle name="Header2 29 2 4 6" xfId="45333"/>
    <cellStyle name="Header2 29 2 5" xfId="2052"/>
    <cellStyle name="Header2 29 2 5 2" xfId="4393"/>
    <cellStyle name="Header2 29 2 5 2 2" xfId="12835"/>
    <cellStyle name="Header2 29 2 5 2 2 2" xfId="28823"/>
    <cellStyle name="Header2 29 2 5 2 2 2 2" xfId="37858"/>
    <cellStyle name="Header2 29 2 5 2 2 3" xfId="31223"/>
    <cellStyle name="Header2 29 2 5 2 3" xfId="22445"/>
    <cellStyle name="Header2 29 2 5 2 4" xfId="9183"/>
    <cellStyle name="Header2 29 2 5 3" xfId="11441"/>
    <cellStyle name="Header2 29 2 5 3 2" xfId="27435"/>
    <cellStyle name="Header2 29 2 5 3 2 2" xfId="36470"/>
    <cellStyle name="Header2 29 2 5 3 3" xfId="17939"/>
    <cellStyle name="Header2 29 2 5 4" xfId="22669"/>
    <cellStyle name="Header2 29 2 5 5" xfId="6842"/>
    <cellStyle name="Header2 29 2 5 6" xfId="48706"/>
    <cellStyle name="Header2 29 2 6" xfId="2177"/>
    <cellStyle name="Header2 29 2 6 2" xfId="4518"/>
    <cellStyle name="Header2 29 2 6 2 2" xfId="10349"/>
    <cellStyle name="Header2 29 2 6 2 2 2" xfId="26347"/>
    <cellStyle name="Header2 29 2 6 2 2 2 2" xfId="35382"/>
    <cellStyle name="Header2 29 2 6 2 2 3" xfId="19826"/>
    <cellStyle name="Header2 29 2 6 2 3" xfId="21450"/>
    <cellStyle name="Header2 29 2 6 2 4" xfId="9308"/>
    <cellStyle name="Header2 29 2 6 3" xfId="13698"/>
    <cellStyle name="Header2 29 2 6 3 2" xfId="29686"/>
    <cellStyle name="Header2 29 2 6 3 2 2" xfId="38721"/>
    <cellStyle name="Header2 29 2 6 3 3" xfId="32086"/>
    <cellStyle name="Header2 29 2 6 4" xfId="21908"/>
    <cellStyle name="Header2 29 2 6 5" xfId="6967"/>
    <cellStyle name="Header2 29 2 6 6" xfId="51919"/>
    <cellStyle name="Header2 29 2 7" xfId="2310"/>
    <cellStyle name="Header2 29 2 7 2" xfId="4651"/>
    <cellStyle name="Header2 29 2 7 2 2" xfId="12631"/>
    <cellStyle name="Header2 29 2 7 2 2 2" xfId="28618"/>
    <cellStyle name="Header2 29 2 7 2 2 2 2" xfId="37653"/>
    <cellStyle name="Header2 29 2 7 2 2 3" xfId="31018"/>
    <cellStyle name="Header2 29 2 7 2 3" xfId="21116"/>
    <cellStyle name="Header2 29 2 7 2 4" xfId="9441"/>
    <cellStyle name="Header2 29 2 7 3" xfId="14080"/>
    <cellStyle name="Header2 29 2 7 3 2" xfId="30069"/>
    <cellStyle name="Header2 29 2 7 3 2 2" xfId="39104"/>
    <cellStyle name="Header2 29 2 7 3 3" xfId="32469"/>
    <cellStyle name="Header2 29 2 7 4" xfId="17591"/>
    <cellStyle name="Header2 29 2 7 5" xfId="7100"/>
    <cellStyle name="Header2 29 2 7 6" xfId="55121"/>
    <cellStyle name="Header2 29 2 8" xfId="1181"/>
    <cellStyle name="Header2 29 2 8 2" xfId="3522"/>
    <cellStyle name="Header2 29 2 8 2 2" xfId="11652"/>
    <cellStyle name="Header2 29 2 8 2 2 2" xfId="27646"/>
    <cellStyle name="Header2 29 2 8 2 2 2 2" xfId="36681"/>
    <cellStyle name="Header2 29 2 8 2 2 3" xfId="22348"/>
    <cellStyle name="Header2 29 2 8 2 3" xfId="15909"/>
    <cellStyle name="Header2 29 2 8 2 4" xfId="8312"/>
    <cellStyle name="Header2 29 2 8 3" xfId="11201"/>
    <cellStyle name="Header2 29 2 8 3 2" xfId="27195"/>
    <cellStyle name="Header2 29 2 8 3 2 2" xfId="36230"/>
    <cellStyle name="Header2 29 2 8 3 3" xfId="19905"/>
    <cellStyle name="Header2 29 2 8 4" xfId="19290"/>
    <cellStyle name="Header2 29 2 8 5" xfId="5972"/>
    <cellStyle name="Header2 29 2 9" xfId="2490"/>
    <cellStyle name="Header2 29 2 9 2" xfId="4831"/>
    <cellStyle name="Header2 29 2 9 2 2" xfId="13879"/>
    <cellStyle name="Header2 29 2 9 2 2 2" xfId="29868"/>
    <cellStyle name="Header2 29 2 9 2 2 2 2" xfId="38903"/>
    <cellStyle name="Header2 29 2 9 2 2 3" xfId="32268"/>
    <cellStyle name="Header2 29 2 9 2 3" xfId="18106"/>
    <cellStyle name="Header2 29 2 9 2 4" xfId="9621"/>
    <cellStyle name="Header2 29 2 9 3" xfId="18729"/>
    <cellStyle name="Header2 29 2 9 4" xfId="7280"/>
    <cellStyle name="Header2 29 3" xfId="1107"/>
    <cellStyle name="Header2 29 3 10" xfId="19340"/>
    <cellStyle name="Header2 29 3 11" xfId="5905"/>
    <cellStyle name="Header2 29 3 12" xfId="41840"/>
    <cellStyle name="Header2 29 3 2" xfId="1845"/>
    <cellStyle name="Header2 29 3 2 2" xfId="2729"/>
    <cellStyle name="Header2 29 3 2 2 2" xfId="5070"/>
    <cellStyle name="Header2 29 3 2 2 2 2" xfId="10225"/>
    <cellStyle name="Header2 29 3 2 2 2 2 2" xfId="26223"/>
    <cellStyle name="Header2 29 3 2 2 2 2 2 2" xfId="35258"/>
    <cellStyle name="Header2 29 3 2 2 2 2 3" xfId="22400"/>
    <cellStyle name="Header2 29 3 2 2 2 3" xfId="15787"/>
    <cellStyle name="Header2 29 3 2 2 2 4" xfId="9860"/>
    <cellStyle name="Header2 29 3 2 2 2 5" xfId="51678"/>
    <cellStyle name="Header2 29 3 2 2 3" xfId="10952"/>
    <cellStyle name="Header2 29 3 2 2 3 2" xfId="26946"/>
    <cellStyle name="Header2 29 3 2 2 3 2 2" xfId="35981"/>
    <cellStyle name="Header2 29 3 2 2 3 3" xfId="21565"/>
    <cellStyle name="Header2 29 3 2 2 3 4" xfId="54880"/>
    <cellStyle name="Header2 29 3 2 2 4" xfId="16528"/>
    <cellStyle name="Header2 29 3 2 2 4 2" xfId="58200"/>
    <cellStyle name="Header2 29 3 2 2 5" xfId="7519"/>
    <cellStyle name="Header2 29 3 2 2 6" xfId="48297"/>
    <cellStyle name="Header2 29 3 2 3" xfId="4186"/>
    <cellStyle name="Header2 29 3 2 3 2" xfId="11354"/>
    <cellStyle name="Header2 29 3 2 3 2 2" xfId="27348"/>
    <cellStyle name="Header2 29 3 2 3 2 2 2" xfId="36383"/>
    <cellStyle name="Header2 29 3 2 3 2 3" xfId="20574"/>
    <cellStyle name="Header2 29 3 2 3 3" xfId="23106"/>
    <cellStyle name="Header2 29 3 2 3 4" xfId="8976"/>
    <cellStyle name="Header2 29 3 2 3 5" xfId="56240"/>
    <cellStyle name="Header2 29 3 2 4" xfId="13995"/>
    <cellStyle name="Header2 29 3 2 4 2" xfId="29984"/>
    <cellStyle name="Header2 29 3 2 4 2 2" xfId="39019"/>
    <cellStyle name="Header2 29 3 2 4 3" xfId="32384"/>
    <cellStyle name="Header2 29 3 2 5" xfId="22053"/>
    <cellStyle name="Header2 29 3 2 6" xfId="6635"/>
    <cellStyle name="Header2 29 3 2 7" xfId="46450"/>
    <cellStyle name="Header2 29 3 3" xfId="1986"/>
    <cellStyle name="Header2 29 3 3 2" xfId="4327"/>
    <cellStyle name="Header2 29 3 3 2 2" xfId="13092"/>
    <cellStyle name="Header2 29 3 3 2 2 2" xfId="29080"/>
    <cellStyle name="Header2 29 3 3 2 2 2 2" xfId="38115"/>
    <cellStyle name="Header2 29 3 3 2 2 3" xfId="31480"/>
    <cellStyle name="Header2 29 3 3 2 3" xfId="17449"/>
    <cellStyle name="Header2 29 3 3 2 4" xfId="9117"/>
    <cellStyle name="Header2 29 3 3 2 5" xfId="50925"/>
    <cellStyle name="Header2 29 3 3 3" xfId="14084"/>
    <cellStyle name="Header2 29 3 3 3 2" xfId="30073"/>
    <cellStyle name="Header2 29 3 3 3 2 2" xfId="39108"/>
    <cellStyle name="Header2 29 3 3 3 3" xfId="32473"/>
    <cellStyle name="Header2 29 3 3 3 4" xfId="54127"/>
    <cellStyle name="Header2 29 3 3 4" xfId="20731"/>
    <cellStyle name="Header2 29 3 3 4 2" xfId="57447"/>
    <cellStyle name="Header2 29 3 3 5" xfId="6776"/>
    <cellStyle name="Header2 29 3 3 6" xfId="47583"/>
    <cellStyle name="Header2 29 3 4" xfId="2123"/>
    <cellStyle name="Header2 29 3 4 2" xfId="4464"/>
    <cellStyle name="Header2 29 3 4 2 2" xfId="13926"/>
    <cellStyle name="Header2 29 3 4 2 2 2" xfId="29915"/>
    <cellStyle name="Header2 29 3 4 2 2 2 2" xfId="38950"/>
    <cellStyle name="Header2 29 3 4 2 2 3" xfId="32315"/>
    <cellStyle name="Header2 29 3 4 2 3" xfId="17915"/>
    <cellStyle name="Header2 29 3 4 2 4" xfId="9254"/>
    <cellStyle name="Header2 29 3 4 3" xfId="11833"/>
    <cellStyle name="Header2 29 3 4 3 2" xfId="27827"/>
    <cellStyle name="Header2 29 3 4 3 2 2" xfId="36862"/>
    <cellStyle name="Header2 29 3 4 3 3" xfId="18175"/>
    <cellStyle name="Header2 29 3 4 4" xfId="22653"/>
    <cellStyle name="Header2 29 3 4 5" xfId="6913"/>
    <cellStyle name="Header2 29 3 4 6" xfId="45568"/>
    <cellStyle name="Header2 29 3 5" xfId="2252"/>
    <cellStyle name="Header2 29 3 5 2" xfId="4593"/>
    <cellStyle name="Header2 29 3 5 2 2" xfId="10580"/>
    <cellStyle name="Header2 29 3 5 2 2 2" xfId="26574"/>
    <cellStyle name="Header2 29 3 5 2 2 2 2" xfId="35609"/>
    <cellStyle name="Header2 29 3 5 2 2 3" xfId="19904"/>
    <cellStyle name="Header2 29 3 5 2 3" xfId="17958"/>
    <cellStyle name="Header2 29 3 5 2 4" xfId="9383"/>
    <cellStyle name="Header2 29 3 5 3" xfId="12707"/>
    <cellStyle name="Header2 29 3 5 3 2" xfId="28694"/>
    <cellStyle name="Header2 29 3 5 3 2 2" xfId="37729"/>
    <cellStyle name="Header2 29 3 5 3 3" xfId="31094"/>
    <cellStyle name="Header2 29 3 5 4" xfId="20950"/>
    <cellStyle name="Header2 29 3 5 5" xfId="7042"/>
    <cellStyle name="Header2 29 3 5 6" xfId="48941"/>
    <cellStyle name="Header2 29 3 6" xfId="2381"/>
    <cellStyle name="Header2 29 3 6 2" xfId="4722"/>
    <cellStyle name="Header2 29 3 6 2 2" xfId="12770"/>
    <cellStyle name="Header2 29 3 6 2 2 2" xfId="28757"/>
    <cellStyle name="Header2 29 3 6 2 2 2 2" xfId="37792"/>
    <cellStyle name="Header2 29 3 6 2 2 3" xfId="31157"/>
    <cellStyle name="Header2 29 3 6 2 3" xfId="16957"/>
    <cellStyle name="Header2 29 3 6 2 4" xfId="9512"/>
    <cellStyle name="Header2 29 3 6 3" xfId="10886"/>
    <cellStyle name="Header2 29 3 6 3 2" xfId="26880"/>
    <cellStyle name="Header2 29 3 6 3 2 2" xfId="35915"/>
    <cellStyle name="Header2 29 3 6 3 3" xfId="19231"/>
    <cellStyle name="Header2 29 3 6 4" xfId="19213"/>
    <cellStyle name="Header2 29 3 6 5" xfId="7171"/>
    <cellStyle name="Header2 29 3 6 6" xfId="52154"/>
    <cellStyle name="Header2 29 3 7" xfId="1686"/>
    <cellStyle name="Header2 29 3 7 2" xfId="4027"/>
    <cellStyle name="Header2 29 3 7 2 2" xfId="10712"/>
    <cellStyle name="Header2 29 3 7 2 2 2" xfId="26706"/>
    <cellStyle name="Header2 29 3 7 2 2 2 2" xfId="35741"/>
    <cellStyle name="Header2 29 3 7 2 2 3" xfId="16001"/>
    <cellStyle name="Header2 29 3 7 2 3" xfId="18699"/>
    <cellStyle name="Header2 29 3 7 2 4" xfId="8817"/>
    <cellStyle name="Header2 29 3 7 3" xfId="13434"/>
    <cellStyle name="Header2 29 3 7 3 2" xfId="29422"/>
    <cellStyle name="Header2 29 3 7 3 2 2" xfId="38457"/>
    <cellStyle name="Header2 29 3 7 3 3" xfId="31822"/>
    <cellStyle name="Header2 29 3 7 4" xfId="18528"/>
    <cellStyle name="Header2 29 3 7 5" xfId="6476"/>
    <cellStyle name="Header2 29 3 7 6" xfId="55356"/>
    <cellStyle name="Header2 29 3 8" xfId="2608"/>
    <cellStyle name="Header2 29 3 8 2" xfId="4949"/>
    <cellStyle name="Header2 29 3 8 2 2" xfId="12420"/>
    <cellStyle name="Header2 29 3 8 2 2 2" xfId="28411"/>
    <cellStyle name="Header2 29 3 8 2 2 2 2" xfId="37446"/>
    <cellStyle name="Header2 29 3 8 2 2 3" xfId="30811"/>
    <cellStyle name="Header2 29 3 8 2 3" xfId="15794"/>
    <cellStyle name="Header2 29 3 8 2 4" xfId="9739"/>
    <cellStyle name="Header2 29 3 8 3" xfId="16529"/>
    <cellStyle name="Header2 29 3 8 4" xfId="7398"/>
    <cellStyle name="Header2 29 3 9" xfId="3455"/>
    <cellStyle name="Header2 29 3 9 2" xfId="13683"/>
    <cellStyle name="Header2 29 3 9 2 2" xfId="29671"/>
    <cellStyle name="Header2 29 3 9 2 2 2" xfId="38706"/>
    <cellStyle name="Header2 29 3 9 2 3" xfId="32071"/>
    <cellStyle name="Header2 29 3 9 3" xfId="16522"/>
    <cellStyle name="Header2 29 3 9 4" xfId="8245"/>
    <cellStyle name="Header2 29 4" xfId="885"/>
    <cellStyle name="Header2 29 4 2" xfId="1381"/>
    <cellStyle name="Header2 29 4 2 2" xfId="3722"/>
    <cellStyle name="Header2 29 4 2 2 2" xfId="14000"/>
    <cellStyle name="Header2 29 4 2 2 2 2" xfId="29989"/>
    <cellStyle name="Header2 29 4 2 2 2 2 2" xfId="39024"/>
    <cellStyle name="Header2 29 4 2 2 2 3" xfId="32389"/>
    <cellStyle name="Header2 29 4 2 2 3" xfId="17454"/>
    <cellStyle name="Header2 29 4 2 2 4" xfId="8512"/>
    <cellStyle name="Header2 29 4 2 2 5" xfId="51166"/>
    <cellStyle name="Header2 29 4 2 3" xfId="14226"/>
    <cellStyle name="Header2 29 4 2 3 2" xfId="30215"/>
    <cellStyle name="Header2 29 4 2 3 2 2" xfId="39250"/>
    <cellStyle name="Header2 29 4 2 3 3" xfId="32615"/>
    <cellStyle name="Header2 29 4 2 3 4" xfId="54368"/>
    <cellStyle name="Header2 29 4 2 4" xfId="18325"/>
    <cellStyle name="Header2 29 4 2 4 2" xfId="57688"/>
    <cellStyle name="Header2 29 4 2 5" xfId="6172"/>
    <cellStyle name="Header2 29 4 2 6" xfId="47814"/>
    <cellStyle name="Header2 29 4 3" xfId="2826"/>
    <cellStyle name="Header2 29 4 3 2" xfId="5167"/>
    <cellStyle name="Header2 29 4 3 2 2" xfId="14285"/>
    <cellStyle name="Header2 29 4 3 2 2 2" xfId="30276"/>
    <cellStyle name="Header2 29 4 3 2 2 2 2" xfId="39311"/>
    <cellStyle name="Header2 29 4 3 2 2 3" xfId="32676"/>
    <cellStyle name="Header2 29 4 3 2 3" xfId="21139"/>
    <cellStyle name="Header2 29 4 3 2 4" xfId="9957"/>
    <cellStyle name="Header2 29 4 3 3" xfId="20408"/>
    <cellStyle name="Header2 29 4 3 4" xfId="7616"/>
    <cellStyle name="Header2 29 4 3 5" xfId="55722"/>
    <cellStyle name="Header2 29 4 4" xfId="3233"/>
    <cellStyle name="Header2 29 4 4 2" xfId="10528"/>
    <cellStyle name="Header2 29 4 4 2 2" xfId="26526"/>
    <cellStyle name="Header2 29 4 4 2 2 2" xfId="35561"/>
    <cellStyle name="Header2 29 4 4 2 3" xfId="19307"/>
    <cellStyle name="Header2 29 4 4 3" xfId="18242"/>
    <cellStyle name="Header2 29 4 4 4" xfId="8023"/>
    <cellStyle name="Header2 29 4 5" xfId="19294"/>
    <cellStyle name="Header2 29 4 6" xfId="5684"/>
    <cellStyle name="Header2 29 4 7" xfId="45966"/>
    <cellStyle name="Header2 29 5" xfId="1425"/>
    <cellStyle name="Header2 29 5 2" xfId="2532"/>
    <cellStyle name="Header2 29 5 2 2" xfId="4873"/>
    <cellStyle name="Header2 29 5 2 2 2" xfId="13377"/>
    <cellStyle name="Header2 29 5 2 2 2 2" xfId="29365"/>
    <cellStyle name="Header2 29 5 2 2 2 2 2" xfId="38400"/>
    <cellStyle name="Header2 29 5 2 2 2 3" xfId="31765"/>
    <cellStyle name="Header2 29 5 2 2 3" xfId="20505"/>
    <cellStyle name="Header2 29 5 2 2 4" xfId="9663"/>
    <cellStyle name="Header2 29 5 2 3" xfId="10664"/>
    <cellStyle name="Header2 29 5 2 3 2" xfId="26658"/>
    <cellStyle name="Header2 29 5 2 3 2 2" xfId="35693"/>
    <cellStyle name="Header2 29 5 2 3 3" xfId="21554"/>
    <cellStyle name="Header2 29 5 2 4" xfId="18086"/>
    <cellStyle name="Header2 29 5 2 5" xfId="7322"/>
    <cellStyle name="Header2 29 5 3" xfId="3766"/>
    <cellStyle name="Header2 29 5 3 2" xfId="11039"/>
    <cellStyle name="Header2 29 5 3 2 2" xfId="27033"/>
    <cellStyle name="Header2 29 5 3 2 2 2" xfId="36068"/>
    <cellStyle name="Header2 29 5 3 2 3" xfId="19182"/>
    <cellStyle name="Header2 29 5 3 3" xfId="20895"/>
    <cellStyle name="Header2 29 5 3 4" xfId="8556"/>
    <cellStyle name="Header2 29 5 4" xfId="12351"/>
    <cellStyle name="Header2 29 5 4 2" xfId="28346"/>
    <cellStyle name="Header2 29 5 4 2 2" xfId="37381"/>
    <cellStyle name="Header2 29 5 4 3" xfId="30746"/>
    <cellStyle name="Header2 29 5 5" xfId="18129"/>
    <cellStyle name="Header2 29 5 6" xfId="6216"/>
    <cellStyle name="Header2 29 5 7" xfId="44832"/>
    <cellStyle name="Header2 29 6" xfId="1322"/>
    <cellStyle name="Header2 29 6 2" xfId="3663"/>
    <cellStyle name="Header2 29 6 2 2" xfId="11814"/>
    <cellStyle name="Header2 29 6 2 2 2" xfId="27808"/>
    <cellStyle name="Header2 29 6 2 2 2 2" xfId="36843"/>
    <cellStyle name="Header2 29 6 2 2 3" xfId="16231"/>
    <cellStyle name="Header2 29 6 2 3" xfId="22294"/>
    <cellStyle name="Header2 29 6 2 4" xfId="8453"/>
    <cellStyle name="Header2 29 6 3" xfId="10458"/>
    <cellStyle name="Header2 29 6 3 2" xfId="26456"/>
    <cellStyle name="Header2 29 6 3 2 2" xfId="35491"/>
    <cellStyle name="Header2 29 6 3 3" xfId="14710"/>
    <cellStyle name="Header2 29 6 4" xfId="16779"/>
    <cellStyle name="Header2 29 6 5" xfId="6113"/>
    <cellStyle name="Header2 29 7" xfId="1468"/>
    <cellStyle name="Header2 29 7 2" xfId="3809"/>
    <cellStyle name="Header2 29 7 2 2" xfId="10519"/>
    <cellStyle name="Header2 29 7 2 2 2" xfId="26517"/>
    <cellStyle name="Header2 29 7 2 2 2 2" xfId="35552"/>
    <cellStyle name="Header2 29 7 2 2 3" xfId="23076"/>
    <cellStyle name="Header2 29 7 2 3" xfId="18878"/>
    <cellStyle name="Header2 29 7 2 4" xfId="8599"/>
    <cellStyle name="Header2 29 7 3" xfId="13119"/>
    <cellStyle name="Header2 29 7 3 2" xfId="29107"/>
    <cellStyle name="Header2 29 7 3 2 2" xfId="38142"/>
    <cellStyle name="Header2 29 7 3 3" xfId="31507"/>
    <cellStyle name="Header2 29 7 4" xfId="15673"/>
    <cellStyle name="Header2 29 7 5" xfId="6259"/>
    <cellStyle name="Header2 29 8" xfId="1271"/>
    <cellStyle name="Header2 29 8 2" xfId="3612"/>
    <cellStyle name="Header2 29 8 2 2" xfId="12194"/>
    <cellStyle name="Header2 29 8 2 2 2" xfId="28189"/>
    <cellStyle name="Header2 29 8 2 2 2 2" xfId="37224"/>
    <cellStyle name="Header2 29 8 2 2 3" xfId="14766"/>
    <cellStyle name="Header2 29 8 2 3" xfId="22804"/>
    <cellStyle name="Header2 29 8 2 4" xfId="8402"/>
    <cellStyle name="Header2 29 8 3" xfId="12412"/>
    <cellStyle name="Header2 29 8 3 2" xfId="28403"/>
    <cellStyle name="Header2 29 8 3 2 2" xfId="37438"/>
    <cellStyle name="Header2 29 8 3 3" xfId="30803"/>
    <cellStyle name="Header2 29 8 4" xfId="14992"/>
    <cellStyle name="Header2 29 8 5" xfId="6062"/>
    <cellStyle name="Header2 29 9" xfId="1878"/>
    <cellStyle name="Header2 29 9 2" xfId="4219"/>
    <cellStyle name="Header2 29 9 2 2" xfId="12335"/>
    <cellStyle name="Header2 29 9 2 2 2" xfId="28330"/>
    <cellStyle name="Header2 29 9 2 2 2 2" xfId="37365"/>
    <cellStyle name="Header2 29 9 2 2 3" xfId="30730"/>
    <cellStyle name="Header2 29 9 2 3" xfId="16358"/>
    <cellStyle name="Header2 29 9 2 4" xfId="9009"/>
    <cellStyle name="Header2 29 9 3" xfId="11518"/>
    <cellStyle name="Header2 29 9 3 2" xfId="27512"/>
    <cellStyle name="Header2 29 9 3 2 2" xfId="36547"/>
    <cellStyle name="Header2 29 9 3 3" xfId="21032"/>
    <cellStyle name="Header2 29 9 4" xfId="21362"/>
    <cellStyle name="Header2 29 9 5" xfId="6668"/>
    <cellStyle name="Header2 3" xfId="233"/>
    <cellStyle name="Header2 3 10" xfId="935"/>
    <cellStyle name="Header2 3 10 2" xfId="3283"/>
    <cellStyle name="Header2 3 10 2 2" xfId="11600"/>
    <cellStyle name="Header2 3 10 2 2 2" xfId="27594"/>
    <cellStyle name="Header2 3 10 2 2 2 2" xfId="36629"/>
    <cellStyle name="Header2 3 10 2 2 3" xfId="22003"/>
    <cellStyle name="Header2 3 10 2 3" xfId="17782"/>
    <cellStyle name="Header2 3 10 2 4" xfId="8073"/>
    <cellStyle name="Header2 3 10 3" xfId="11213"/>
    <cellStyle name="Header2 3 10 3 2" xfId="27207"/>
    <cellStyle name="Header2 3 10 3 2 2" xfId="36242"/>
    <cellStyle name="Header2 3 10 3 3" xfId="17335"/>
    <cellStyle name="Header2 3 10 4" xfId="19318"/>
    <cellStyle name="Header2 3 10 5" xfId="5734"/>
    <cellStyle name="Header2 3 11" xfId="3013"/>
    <cellStyle name="Header2 3 11 2" xfId="13344"/>
    <cellStyle name="Header2 3 11 2 2" xfId="29332"/>
    <cellStyle name="Header2 3 11 2 2 2" xfId="38367"/>
    <cellStyle name="Header2 3 11 2 3" xfId="31732"/>
    <cellStyle name="Header2 3 11 3" xfId="15807"/>
    <cellStyle name="Header2 3 11 4" xfId="7803"/>
    <cellStyle name="Header2 3 12" xfId="645"/>
    <cellStyle name="Header2 3 12 2" xfId="24088"/>
    <cellStyle name="Header2 3 12 2 2" xfId="33123"/>
    <cellStyle name="Header2 3 12 3" xfId="18993"/>
    <cellStyle name="Header2 3 12 4" xfId="5464"/>
    <cellStyle name="Header2 3 13" xfId="14939"/>
    <cellStyle name="Header2 3 13 2" xfId="17530"/>
    <cellStyle name="Header2 3 14" xfId="15098"/>
    <cellStyle name="Header2 3 15" xfId="40517"/>
    <cellStyle name="Header2 3 2" xfId="535"/>
    <cellStyle name="Header2 3 2 10" xfId="3086"/>
    <cellStyle name="Header2 3 2 10 2" xfId="13740"/>
    <cellStyle name="Header2 3 2 10 2 2" xfId="29728"/>
    <cellStyle name="Header2 3 2 10 2 2 2" xfId="38763"/>
    <cellStyle name="Header2 3 2 10 2 3" xfId="32128"/>
    <cellStyle name="Header2 3 2 10 3" xfId="21366"/>
    <cellStyle name="Header2 3 2 10 4" xfId="7876"/>
    <cellStyle name="Header2 3 2 11" xfId="738"/>
    <cellStyle name="Header2 3 2 11 2" xfId="24161"/>
    <cellStyle name="Header2 3 2 11 2 2" xfId="33196"/>
    <cellStyle name="Header2 3 2 11 3" xfId="15071"/>
    <cellStyle name="Header2 3 2 11 4" xfId="5537"/>
    <cellStyle name="Header2 3 2 12" xfId="16884"/>
    <cellStyle name="Header2 3 2 13" xfId="5384"/>
    <cellStyle name="Header2 3 2 14" xfId="41606"/>
    <cellStyle name="Header2 3 2 2" xfId="1047"/>
    <cellStyle name="Header2 3 2 2 2" xfId="1612"/>
    <cellStyle name="Header2 3 2 2 2 2" xfId="3953"/>
    <cellStyle name="Header2 3 2 2 2 2 2" xfId="12005"/>
    <cellStyle name="Header2 3 2 2 2 2 2 2" xfId="28000"/>
    <cellStyle name="Header2 3 2 2 2 2 2 2 2" xfId="37035"/>
    <cellStyle name="Header2 3 2 2 2 2 2 3" xfId="15867"/>
    <cellStyle name="Header2 3 2 2 2 2 3" xfId="17721"/>
    <cellStyle name="Header2 3 2 2 2 2 4" xfId="8743"/>
    <cellStyle name="Header2 3 2 2 2 2 5" xfId="51444"/>
    <cellStyle name="Header2 3 2 2 2 3" xfId="12244"/>
    <cellStyle name="Header2 3 2 2 2 3 2" xfId="28239"/>
    <cellStyle name="Header2 3 2 2 2 3 2 2" xfId="37274"/>
    <cellStyle name="Header2 3 2 2 2 3 3" xfId="30639"/>
    <cellStyle name="Header2 3 2 2 2 3 4" xfId="54646"/>
    <cellStyle name="Header2 3 2 2 2 4" xfId="16861"/>
    <cellStyle name="Header2 3 2 2 2 4 2" xfId="57966"/>
    <cellStyle name="Header2 3 2 2 2 5" xfId="6403"/>
    <cellStyle name="Header2 3 2 2 2 6" xfId="48077"/>
    <cellStyle name="Header2 3 2 2 3" xfId="2451"/>
    <cellStyle name="Header2 3 2 2 3 2" xfId="4792"/>
    <cellStyle name="Header2 3 2 2 3 2 2" xfId="12354"/>
    <cellStyle name="Header2 3 2 2 3 2 2 2" xfId="28349"/>
    <cellStyle name="Header2 3 2 2 3 2 2 2 2" xfId="37384"/>
    <cellStyle name="Header2 3 2 2 3 2 2 3" xfId="30749"/>
    <cellStyle name="Header2 3 2 2 3 2 3" xfId="20217"/>
    <cellStyle name="Header2 3 2 2 3 2 4" xfId="9582"/>
    <cellStyle name="Header2 3 2 2 3 3" xfId="20423"/>
    <cellStyle name="Header2 3 2 2 3 4" xfId="7241"/>
    <cellStyle name="Header2 3 2 2 3 5" xfId="56006"/>
    <cellStyle name="Header2 3 2 2 4" xfId="3395"/>
    <cellStyle name="Header2 3 2 2 4 2" xfId="13458"/>
    <cellStyle name="Header2 3 2 2 4 2 2" xfId="29446"/>
    <cellStyle name="Header2 3 2 2 4 2 2 2" xfId="38481"/>
    <cellStyle name="Header2 3 2 2 4 2 3" xfId="31846"/>
    <cellStyle name="Header2 3 2 2 4 3" xfId="20095"/>
    <cellStyle name="Header2 3 2 2 4 4" xfId="8185"/>
    <cellStyle name="Header2 3 2 2 5" xfId="17037"/>
    <cellStyle name="Header2 3 2 2 6" xfId="5846"/>
    <cellStyle name="Header2 3 2 2 7" xfId="46229"/>
    <cellStyle name="Header2 3 2 3" xfId="1773"/>
    <cellStyle name="Header2 3 2 3 2" xfId="2680"/>
    <cellStyle name="Header2 3 2 3 2 2" xfId="5021"/>
    <cellStyle name="Header2 3 2 3 2 2 2" xfId="10274"/>
    <cellStyle name="Header2 3 2 3 2 2 2 2" xfId="26272"/>
    <cellStyle name="Header2 3 2 3 2 2 2 2 2" xfId="35307"/>
    <cellStyle name="Header2 3 2 3 2 2 2 3" xfId="16446"/>
    <cellStyle name="Header2 3 2 3 2 2 3" xfId="21401"/>
    <cellStyle name="Header2 3 2 3 2 2 4" xfId="9811"/>
    <cellStyle name="Header2 3 2 3 2 3" xfId="12746"/>
    <cellStyle name="Header2 3 2 3 2 3 2" xfId="28733"/>
    <cellStyle name="Header2 3 2 3 2 3 2 2" xfId="37768"/>
    <cellStyle name="Header2 3 2 3 2 3 3" xfId="31133"/>
    <cellStyle name="Header2 3 2 3 2 4" xfId="18964"/>
    <cellStyle name="Header2 3 2 3 2 5" xfId="7470"/>
    <cellStyle name="Header2 3 2 3 2 6" xfId="50691"/>
    <cellStyle name="Header2 3 2 3 3" xfId="4114"/>
    <cellStyle name="Header2 3 2 3 3 2" xfId="11694"/>
    <cellStyle name="Header2 3 2 3 3 2 2" xfId="27688"/>
    <cellStyle name="Header2 3 2 3 3 2 2 2" xfId="36723"/>
    <cellStyle name="Header2 3 2 3 3 2 3" xfId="19009"/>
    <cellStyle name="Header2 3 2 3 3 3" xfId="19892"/>
    <cellStyle name="Header2 3 2 3 3 4" xfId="8904"/>
    <cellStyle name="Header2 3 2 3 3 5" xfId="53893"/>
    <cellStyle name="Header2 3 2 3 4" xfId="12019"/>
    <cellStyle name="Header2 3 2 3 4 2" xfId="28014"/>
    <cellStyle name="Header2 3 2 3 4 2 2" xfId="37049"/>
    <cellStyle name="Header2 3 2 3 4 3" xfId="19395"/>
    <cellStyle name="Header2 3 2 3 4 4" xfId="57213"/>
    <cellStyle name="Header2 3 2 3 5" xfId="16853"/>
    <cellStyle name="Header2 3 2 3 6" xfId="6563"/>
    <cellStyle name="Header2 3 2 3 7" xfId="47362"/>
    <cellStyle name="Header2 3 2 4" xfId="1913"/>
    <cellStyle name="Header2 3 2 4 2" xfId="4254"/>
    <cellStyle name="Header2 3 2 4 2 2" xfId="13139"/>
    <cellStyle name="Header2 3 2 4 2 2 2" xfId="29127"/>
    <cellStyle name="Header2 3 2 4 2 2 2 2" xfId="38162"/>
    <cellStyle name="Header2 3 2 4 2 2 3" xfId="31527"/>
    <cellStyle name="Header2 3 2 4 2 3" xfId="17193"/>
    <cellStyle name="Header2 3 2 4 2 4" xfId="9044"/>
    <cellStyle name="Header2 3 2 4 3" xfId="13807"/>
    <cellStyle name="Header2 3 2 4 3 2" xfId="29795"/>
    <cellStyle name="Header2 3 2 4 3 2 2" xfId="38830"/>
    <cellStyle name="Header2 3 2 4 3 3" xfId="32195"/>
    <cellStyle name="Header2 3 2 4 4" xfId="18669"/>
    <cellStyle name="Header2 3 2 4 5" xfId="6703"/>
    <cellStyle name="Header2 3 2 4 6" xfId="45334"/>
    <cellStyle name="Header2 3 2 5" xfId="2053"/>
    <cellStyle name="Header2 3 2 5 2" xfId="4394"/>
    <cellStyle name="Header2 3 2 5 2 2" xfId="10917"/>
    <cellStyle name="Header2 3 2 5 2 2 2" xfId="26911"/>
    <cellStyle name="Header2 3 2 5 2 2 2 2" xfId="35946"/>
    <cellStyle name="Header2 3 2 5 2 2 3" xfId="19641"/>
    <cellStyle name="Header2 3 2 5 2 3" xfId="18571"/>
    <cellStyle name="Header2 3 2 5 2 4" xfId="9184"/>
    <cellStyle name="Header2 3 2 5 3" xfId="10831"/>
    <cellStyle name="Header2 3 2 5 3 2" xfId="26825"/>
    <cellStyle name="Header2 3 2 5 3 2 2" xfId="35860"/>
    <cellStyle name="Header2 3 2 5 3 3" xfId="22248"/>
    <cellStyle name="Header2 3 2 5 4" xfId="19051"/>
    <cellStyle name="Header2 3 2 5 5" xfId="6843"/>
    <cellStyle name="Header2 3 2 5 6" xfId="48707"/>
    <cellStyle name="Header2 3 2 6" xfId="2178"/>
    <cellStyle name="Header2 3 2 6 2" xfId="4519"/>
    <cellStyle name="Header2 3 2 6 2 2" xfId="13093"/>
    <cellStyle name="Header2 3 2 6 2 2 2" xfId="29081"/>
    <cellStyle name="Header2 3 2 6 2 2 2 2" xfId="38116"/>
    <cellStyle name="Header2 3 2 6 2 2 3" xfId="31481"/>
    <cellStyle name="Header2 3 2 6 2 3" xfId="18442"/>
    <cellStyle name="Header2 3 2 6 2 4" xfId="9309"/>
    <cellStyle name="Header2 3 2 6 3" xfId="11781"/>
    <cellStyle name="Header2 3 2 6 3 2" xfId="27775"/>
    <cellStyle name="Header2 3 2 6 3 2 2" xfId="36810"/>
    <cellStyle name="Header2 3 2 6 3 3" xfId="16932"/>
    <cellStyle name="Header2 3 2 6 4" xfId="17592"/>
    <cellStyle name="Header2 3 2 6 5" xfId="6968"/>
    <cellStyle name="Header2 3 2 6 6" xfId="51920"/>
    <cellStyle name="Header2 3 2 7" xfId="2311"/>
    <cellStyle name="Header2 3 2 7 2" xfId="4652"/>
    <cellStyle name="Header2 3 2 7 2 2" xfId="10710"/>
    <cellStyle name="Header2 3 2 7 2 2 2" xfId="26704"/>
    <cellStyle name="Header2 3 2 7 2 2 2 2" xfId="35739"/>
    <cellStyle name="Header2 3 2 7 2 2 3" xfId="22360"/>
    <cellStyle name="Header2 3 2 7 2 3" xfId="17834"/>
    <cellStyle name="Header2 3 2 7 2 4" xfId="9442"/>
    <cellStyle name="Header2 3 2 7 3" xfId="12174"/>
    <cellStyle name="Header2 3 2 7 3 2" xfId="28169"/>
    <cellStyle name="Header2 3 2 7 3 2 2" xfId="37204"/>
    <cellStyle name="Header2 3 2 7 3 3" xfId="14792"/>
    <cellStyle name="Header2 3 2 7 4" xfId="23734"/>
    <cellStyle name="Header2 3 2 7 5" xfId="7101"/>
    <cellStyle name="Header2 3 2 7 6" xfId="55122"/>
    <cellStyle name="Header2 3 2 8" xfId="1182"/>
    <cellStyle name="Header2 3 2 8 2" xfId="3523"/>
    <cellStyle name="Header2 3 2 8 2 2" xfId="13456"/>
    <cellStyle name="Header2 3 2 8 2 2 2" xfId="29444"/>
    <cellStyle name="Header2 3 2 8 2 2 2 2" xfId="38479"/>
    <cellStyle name="Header2 3 2 8 2 2 3" xfId="31844"/>
    <cellStyle name="Header2 3 2 8 2 3" xfId="15455"/>
    <cellStyle name="Header2 3 2 8 2 4" xfId="8313"/>
    <cellStyle name="Header2 3 2 8 3" xfId="13121"/>
    <cellStyle name="Header2 3 2 8 3 2" xfId="29109"/>
    <cellStyle name="Header2 3 2 8 3 2 2" xfId="38144"/>
    <cellStyle name="Header2 3 2 8 3 3" xfId="31509"/>
    <cellStyle name="Header2 3 2 8 4" xfId="17170"/>
    <cellStyle name="Header2 3 2 8 5" xfId="5973"/>
    <cellStyle name="Header2 3 2 9" xfId="847"/>
    <cellStyle name="Header2 3 2 9 2" xfId="3195"/>
    <cellStyle name="Header2 3 2 9 2 2" xfId="13212"/>
    <cellStyle name="Header2 3 2 9 2 2 2" xfId="29200"/>
    <cellStyle name="Header2 3 2 9 2 2 2 2" xfId="38235"/>
    <cellStyle name="Header2 3 2 9 2 2 3" xfId="31600"/>
    <cellStyle name="Header2 3 2 9 2 3" xfId="19721"/>
    <cellStyle name="Header2 3 2 9 2 4" xfId="7985"/>
    <cellStyle name="Header2 3 2 9 3" xfId="17188"/>
    <cellStyle name="Header2 3 2 9 4" xfId="5646"/>
    <cellStyle name="Header2 3 3" xfId="1108"/>
    <cellStyle name="Header2 3 3 10" xfId="17219"/>
    <cellStyle name="Header2 3 3 11" xfId="5906"/>
    <cellStyle name="Header2 3 3 12" xfId="41841"/>
    <cellStyle name="Header2 3 3 2" xfId="1846"/>
    <cellStyle name="Header2 3 3 2 2" xfId="2730"/>
    <cellStyle name="Header2 3 3 2 2 2" xfId="5071"/>
    <cellStyle name="Header2 3 3 2 2 2 2" xfId="10229"/>
    <cellStyle name="Header2 3 3 2 2 2 2 2" xfId="26227"/>
    <cellStyle name="Header2 3 3 2 2 2 2 2 2" xfId="35262"/>
    <cellStyle name="Header2 3 3 2 2 2 2 3" xfId="22687"/>
    <cellStyle name="Header2 3 3 2 2 2 3" xfId="21574"/>
    <cellStyle name="Header2 3 3 2 2 2 4" xfId="9861"/>
    <cellStyle name="Header2 3 3 2 2 2 5" xfId="51679"/>
    <cellStyle name="Header2 3 3 2 2 3" xfId="13124"/>
    <cellStyle name="Header2 3 3 2 2 3 2" xfId="29112"/>
    <cellStyle name="Header2 3 3 2 2 3 2 2" xfId="38147"/>
    <cellStyle name="Header2 3 3 2 2 3 3" xfId="31512"/>
    <cellStyle name="Header2 3 3 2 2 3 4" xfId="54881"/>
    <cellStyle name="Header2 3 3 2 2 4" xfId="22591"/>
    <cellStyle name="Header2 3 3 2 2 4 2" xfId="58201"/>
    <cellStyle name="Header2 3 3 2 2 5" xfId="7520"/>
    <cellStyle name="Header2 3 3 2 2 6" xfId="48298"/>
    <cellStyle name="Header2 3 3 2 3" xfId="4187"/>
    <cellStyle name="Header2 3 3 2 3 2" xfId="12670"/>
    <cellStyle name="Header2 3 3 2 3 2 2" xfId="28657"/>
    <cellStyle name="Header2 3 3 2 3 2 2 2" xfId="37692"/>
    <cellStyle name="Header2 3 3 2 3 2 3" xfId="31057"/>
    <cellStyle name="Header2 3 3 2 3 3" xfId="22854"/>
    <cellStyle name="Header2 3 3 2 3 4" xfId="8977"/>
    <cellStyle name="Header2 3 3 2 3 5" xfId="56241"/>
    <cellStyle name="Header2 3 3 2 4" xfId="12083"/>
    <cellStyle name="Header2 3 3 2 4 2" xfId="28078"/>
    <cellStyle name="Header2 3 3 2 4 2 2" xfId="37113"/>
    <cellStyle name="Header2 3 3 2 4 3" xfId="14870"/>
    <cellStyle name="Header2 3 3 2 5" xfId="21310"/>
    <cellStyle name="Header2 3 3 2 6" xfId="6636"/>
    <cellStyle name="Header2 3 3 2 7" xfId="46451"/>
    <cellStyle name="Header2 3 3 3" xfId="1987"/>
    <cellStyle name="Header2 3 3 3 2" xfId="4328"/>
    <cellStyle name="Header2 3 3 3 2 2" xfId="11181"/>
    <cellStyle name="Header2 3 3 3 2 2 2" xfId="27175"/>
    <cellStyle name="Header2 3 3 3 2 2 2 2" xfId="36210"/>
    <cellStyle name="Header2 3 3 3 2 2 3" xfId="21798"/>
    <cellStyle name="Header2 3 3 3 2 3" xfId="15135"/>
    <cellStyle name="Header2 3 3 3 2 4" xfId="9118"/>
    <cellStyle name="Header2 3 3 3 2 5" xfId="50926"/>
    <cellStyle name="Header2 3 3 3 3" xfId="12178"/>
    <cellStyle name="Header2 3 3 3 3 2" xfId="28173"/>
    <cellStyle name="Header2 3 3 3 3 2 2" xfId="37208"/>
    <cellStyle name="Header2 3 3 3 3 3" xfId="14788"/>
    <cellStyle name="Header2 3 3 3 3 4" xfId="54128"/>
    <cellStyle name="Header2 3 3 3 4" xfId="22429"/>
    <cellStyle name="Header2 3 3 3 4 2" xfId="57448"/>
    <cellStyle name="Header2 3 3 3 5" xfId="6777"/>
    <cellStyle name="Header2 3 3 3 6" xfId="47584"/>
    <cellStyle name="Header2 3 3 4" xfId="2124"/>
    <cellStyle name="Header2 3 3 4 2" xfId="4465"/>
    <cellStyle name="Header2 3 3 4 2 2" xfId="12013"/>
    <cellStyle name="Header2 3 3 4 2 2 2" xfId="28008"/>
    <cellStyle name="Header2 3 3 4 2 2 2 2" xfId="37043"/>
    <cellStyle name="Header2 3 3 4 2 2 3" xfId="15625"/>
    <cellStyle name="Header2 3 3 4 2 3" xfId="15798"/>
    <cellStyle name="Header2 3 3 4 2 4" xfId="9255"/>
    <cellStyle name="Header2 3 3 4 3" xfId="13641"/>
    <cellStyle name="Header2 3 3 4 3 2" xfId="29629"/>
    <cellStyle name="Header2 3 3 4 3 2 2" xfId="38664"/>
    <cellStyle name="Header2 3 3 4 3 3" xfId="32029"/>
    <cellStyle name="Header2 3 3 4 4" xfId="21725"/>
    <cellStyle name="Header2 3 3 4 5" xfId="6914"/>
    <cellStyle name="Header2 3 3 4 6" xfId="45569"/>
    <cellStyle name="Header2 3 3 5" xfId="2253"/>
    <cellStyle name="Header2 3 3 5 2" xfId="4594"/>
    <cellStyle name="Header2 3 3 5 2 2" xfId="11196"/>
    <cellStyle name="Header2 3 3 5 2 2 2" xfId="27190"/>
    <cellStyle name="Header2 3 3 5 2 2 2 2" xfId="36225"/>
    <cellStyle name="Header2 3 3 5 2 2 3" xfId="16002"/>
    <cellStyle name="Header2 3 3 5 2 3" xfId="15841"/>
    <cellStyle name="Header2 3 3 5 2 4" xfId="9384"/>
    <cellStyle name="Header2 3 3 5 3" xfId="10785"/>
    <cellStyle name="Header2 3 3 5 3 2" xfId="26779"/>
    <cellStyle name="Header2 3 3 5 3 2 2" xfId="35814"/>
    <cellStyle name="Header2 3 3 5 3 3" xfId="23460"/>
    <cellStyle name="Header2 3 3 5 4" xfId="17733"/>
    <cellStyle name="Header2 3 3 5 5" xfId="7043"/>
    <cellStyle name="Header2 3 3 5 6" xfId="48942"/>
    <cellStyle name="Header2 3 3 6" xfId="2382"/>
    <cellStyle name="Header2 3 3 6 2" xfId="4723"/>
    <cellStyle name="Header2 3 3 6 2 2" xfId="10851"/>
    <cellStyle name="Header2 3 3 6 2 2 2" xfId="26845"/>
    <cellStyle name="Header2 3 3 6 2 2 2 2" xfId="35880"/>
    <cellStyle name="Header2 3 3 6 2 2 3" xfId="19778"/>
    <cellStyle name="Header2 3 3 6 2 3" xfId="15949"/>
    <cellStyle name="Header2 3 3 6 2 4" xfId="9513"/>
    <cellStyle name="Header2 3 3 6 3" xfId="13746"/>
    <cellStyle name="Header2 3 3 6 3 2" xfId="29734"/>
    <cellStyle name="Header2 3 3 6 3 2 2" xfId="38769"/>
    <cellStyle name="Header2 3 3 6 3 3" xfId="32134"/>
    <cellStyle name="Header2 3 3 6 4" xfId="17093"/>
    <cellStyle name="Header2 3 3 6 5" xfId="7172"/>
    <cellStyle name="Header2 3 3 6 6" xfId="52155"/>
    <cellStyle name="Header2 3 3 7" xfId="1687"/>
    <cellStyle name="Header2 3 3 7 2" xfId="4028"/>
    <cellStyle name="Header2 3 3 7 2 2" xfId="13199"/>
    <cellStyle name="Header2 3 3 7 2 2 2" xfId="29187"/>
    <cellStyle name="Header2 3 3 7 2 2 2 2" xfId="38222"/>
    <cellStyle name="Header2 3 3 7 2 2 3" xfId="31587"/>
    <cellStyle name="Header2 3 3 7 2 3" xfId="16580"/>
    <cellStyle name="Header2 3 3 7 2 4" xfId="8818"/>
    <cellStyle name="Header2 3 3 7 3" xfId="14236"/>
    <cellStyle name="Header2 3 3 7 3 2" xfId="30226"/>
    <cellStyle name="Header2 3 3 7 3 2 2" xfId="39261"/>
    <cellStyle name="Header2 3 3 7 3 3" xfId="32626"/>
    <cellStyle name="Header2 3 3 7 4" xfId="17522"/>
    <cellStyle name="Header2 3 3 7 5" xfId="6477"/>
    <cellStyle name="Header2 3 3 7 6" xfId="55357"/>
    <cellStyle name="Header2 3 3 8" xfId="2802"/>
    <cellStyle name="Header2 3 3 8 2" xfId="5143"/>
    <cellStyle name="Header2 3 3 8 2 2" xfId="14261"/>
    <cellStyle name="Header2 3 3 8 2 2 2" xfId="30252"/>
    <cellStyle name="Header2 3 3 8 2 2 2 2" xfId="39287"/>
    <cellStyle name="Header2 3 3 8 2 2 3" xfId="32652"/>
    <cellStyle name="Header2 3 3 8 2 3" xfId="20098"/>
    <cellStyle name="Header2 3 3 8 2 4" xfId="9933"/>
    <cellStyle name="Header2 3 3 8 3" xfId="15538"/>
    <cellStyle name="Header2 3 3 8 4" xfId="7592"/>
    <cellStyle name="Header2 3 3 9" xfId="3456"/>
    <cellStyle name="Header2 3 3 9 2" xfId="11765"/>
    <cellStyle name="Header2 3 3 9 2 2" xfId="27759"/>
    <cellStyle name="Header2 3 3 9 2 2 2" xfId="36794"/>
    <cellStyle name="Header2 3 3 9 2 3" xfId="17543"/>
    <cellStyle name="Header2 3 3 9 3" xfId="20917"/>
    <cellStyle name="Header2 3 3 9 4" xfId="8246"/>
    <cellStyle name="Header2 3 4" xfId="886"/>
    <cellStyle name="Header2 3 4 2" xfId="1382"/>
    <cellStyle name="Header2 3 4 2 2" xfId="3723"/>
    <cellStyle name="Header2 3 4 2 2 2" xfId="12088"/>
    <cellStyle name="Header2 3 4 2 2 2 2" xfId="28083"/>
    <cellStyle name="Header2 3 4 2 2 2 2 2" xfId="37118"/>
    <cellStyle name="Header2 3 4 2 2 2 3" xfId="14869"/>
    <cellStyle name="Header2 3 4 2 2 3" xfId="15140"/>
    <cellStyle name="Header2 3 4 2 2 4" xfId="8513"/>
    <cellStyle name="Header2 3 4 2 2 5" xfId="51167"/>
    <cellStyle name="Header2 3 4 2 3" xfId="12323"/>
    <cellStyle name="Header2 3 4 2 3 2" xfId="28318"/>
    <cellStyle name="Header2 3 4 2 3 2 2" xfId="37353"/>
    <cellStyle name="Header2 3 4 2 3 3" xfId="30718"/>
    <cellStyle name="Header2 3 4 2 3 4" xfId="54369"/>
    <cellStyle name="Header2 3 4 2 4" xfId="16203"/>
    <cellStyle name="Header2 3 4 2 4 2" xfId="57689"/>
    <cellStyle name="Header2 3 4 2 5" xfId="6173"/>
    <cellStyle name="Header2 3 4 2 6" xfId="47815"/>
    <cellStyle name="Header2 3 4 3" xfId="778"/>
    <cellStyle name="Header2 3 4 3 2" xfId="3126"/>
    <cellStyle name="Header2 3 4 3 2 2" xfId="11049"/>
    <cellStyle name="Header2 3 4 3 2 2 2" xfId="27043"/>
    <cellStyle name="Header2 3 4 3 2 2 2 2" xfId="36078"/>
    <cellStyle name="Header2 3 4 3 2 2 3" xfId="18217"/>
    <cellStyle name="Header2 3 4 3 2 3" xfId="14949"/>
    <cellStyle name="Header2 3 4 3 2 4" xfId="7916"/>
    <cellStyle name="Header2 3 4 3 3" xfId="18776"/>
    <cellStyle name="Header2 3 4 3 4" xfId="5577"/>
    <cellStyle name="Header2 3 4 3 5" xfId="55723"/>
    <cellStyle name="Header2 3 4 4" xfId="3234"/>
    <cellStyle name="Header2 3 4 4 2" xfId="12387"/>
    <cellStyle name="Header2 3 4 4 2 2" xfId="28378"/>
    <cellStyle name="Header2 3 4 4 2 2 2" xfId="37413"/>
    <cellStyle name="Header2 3 4 4 2 3" xfId="30778"/>
    <cellStyle name="Header2 3 4 4 3" xfId="16121"/>
    <cellStyle name="Header2 3 4 4 4" xfId="8024"/>
    <cellStyle name="Header2 3 4 5" xfId="17174"/>
    <cellStyle name="Header2 3 4 6" xfId="5685"/>
    <cellStyle name="Header2 3 4 7" xfId="45967"/>
    <cellStyle name="Header2 3 5" xfId="1421"/>
    <cellStyle name="Header2 3 5 2" xfId="2530"/>
    <cellStyle name="Header2 3 5 2 2" xfId="4871"/>
    <cellStyle name="Header2 3 5 2 2 2" xfId="10597"/>
    <cellStyle name="Header2 3 5 2 2 2 2" xfId="26591"/>
    <cellStyle name="Header2 3 5 2 2 2 2 2" xfId="35626"/>
    <cellStyle name="Header2 3 5 2 2 2 3" xfId="22805"/>
    <cellStyle name="Header2 3 5 2 2 3" xfId="16694"/>
    <cellStyle name="Header2 3 5 2 2 4" xfId="9661"/>
    <cellStyle name="Header2 3 5 2 3" xfId="12397"/>
    <cellStyle name="Header2 3 5 2 3 2" xfId="28388"/>
    <cellStyle name="Header2 3 5 2 3 2 2" xfId="37423"/>
    <cellStyle name="Header2 3 5 2 3 3" xfId="30788"/>
    <cellStyle name="Header2 3 5 2 4" xfId="19501"/>
    <cellStyle name="Header2 3 5 2 5" xfId="7320"/>
    <cellStyle name="Header2 3 5 3" xfId="3762"/>
    <cellStyle name="Header2 3 5 3 2" xfId="12548"/>
    <cellStyle name="Header2 3 5 3 2 2" xfId="28535"/>
    <cellStyle name="Header2 3 5 3 2 2 2" xfId="37570"/>
    <cellStyle name="Header2 3 5 3 2 3" xfId="30935"/>
    <cellStyle name="Header2 3 5 3 3" xfId="21165"/>
    <cellStyle name="Header2 3 5 3 4" xfId="8552"/>
    <cellStyle name="Header2 3 5 4" xfId="12217"/>
    <cellStyle name="Header2 3 5 4 2" xfId="28212"/>
    <cellStyle name="Header2 3 5 4 2 2" xfId="37247"/>
    <cellStyle name="Header2 3 5 4 3" xfId="14752"/>
    <cellStyle name="Header2 3 5 5" xfId="18410"/>
    <cellStyle name="Header2 3 5 6" xfId="6212"/>
    <cellStyle name="Header2 3 5 7" xfId="44833"/>
    <cellStyle name="Header2 3 6" xfId="1323"/>
    <cellStyle name="Header2 3 6 2" xfId="3664"/>
    <cellStyle name="Header2 3 6 2 2" xfId="13620"/>
    <cellStyle name="Header2 3 6 2 2 2" xfId="29608"/>
    <cellStyle name="Header2 3 6 2 2 2 2" xfId="38643"/>
    <cellStyle name="Header2 3 6 2 2 3" xfId="32008"/>
    <cellStyle name="Header2 3 6 2 3" xfId="18702"/>
    <cellStyle name="Header2 3 6 2 4" xfId="8454"/>
    <cellStyle name="Header2 3 6 3" xfId="10461"/>
    <cellStyle name="Header2 3 6 3 2" xfId="26459"/>
    <cellStyle name="Header2 3 6 3 2 2" xfId="35494"/>
    <cellStyle name="Header2 3 6 3 3" xfId="18153"/>
    <cellStyle name="Header2 3 6 4" xfId="18775"/>
    <cellStyle name="Header2 3 6 5" xfId="6114"/>
    <cellStyle name="Header2 3 7" xfId="1467"/>
    <cellStyle name="Header2 3 7 2" xfId="3808"/>
    <cellStyle name="Header2 3 7 2 2" xfId="12438"/>
    <cellStyle name="Header2 3 7 2 2 2" xfId="28429"/>
    <cellStyle name="Header2 3 7 2 2 2 2" xfId="37464"/>
    <cellStyle name="Header2 3 7 2 2 3" xfId="30829"/>
    <cellStyle name="Header2 3 7 2 3" xfId="21393"/>
    <cellStyle name="Header2 3 7 2 4" xfId="8598"/>
    <cellStyle name="Header2 3 7 3" xfId="10962"/>
    <cellStyle name="Header2 3 7 3 2" xfId="26956"/>
    <cellStyle name="Header2 3 7 3 2 2" xfId="35991"/>
    <cellStyle name="Header2 3 7 3 3" xfId="23286"/>
    <cellStyle name="Header2 3 7 4" xfId="16345"/>
    <cellStyle name="Header2 3 7 5" xfId="6258"/>
    <cellStyle name="Header2 3 8" xfId="1278"/>
    <cellStyle name="Header2 3 8 2" xfId="3619"/>
    <cellStyle name="Header2 3 8 2 2" xfId="12602"/>
    <cellStyle name="Header2 3 8 2 2 2" xfId="28589"/>
    <cellStyle name="Header2 3 8 2 2 2 2" xfId="37624"/>
    <cellStyle name="Header2 3 8 2 2 3" xfId="30989"/>
    <cellStyle name="Header2 3 8 2 3" xfId="21882"/>
    <cellStyle name="Header2 3 8 2 4" xfId="8409"/>
    <cellStyle name="Header2 3 8 3" xfId="13485"/>
    <cellStyle name="Header2 3 8 3 2" xfId="29473"/>
    <cellStyle name="Header2 3 8 3 2 2" xfId="38508"/>
    <cellStyle name="Header2 3 8 3 3" xfId="31873"/>
    <cellStyle name="Header2 3 8 4" xfId="15691"/>
    <cellStyle name="Header2 3 8 5" xfId="6069"/>
    <cellStyle name="Header2 3 9" xfId="1883"/>
    <cellStyle name="Header2 3 9 2" xfId="4224"/>
    <cellStyle name="Header2 3 9 2 2" xfId="13671"/>
    <cellStyle name="Header2 3 9 2 2 2" xfId="29659"/>
    <cellStyle name="Header2 3 9 2 2 2 2" xfId="38694"/>
    <cellStyle name="Header2 3 9 2 2 3" xfId="32059"/>
    <cellStyle name="Header2 3 9 2 3" xfId="20315"/>
    <cellStyle name="Header2 3 9 2 4" xfId="9014"/>
    <cellStyle name="Header2 3 9 3" xfId="10787"/>
    <cellStyle name="Header2 3 9 3 2" xfId="26781"/>
    <cellStyle name="Header2 3 9 3 2 2" xfId="35816"/>
    <cellStyle name="Header2 3 9 3 3" xfId="16501"/>
    <cellStyle name="Header2 3 9 4" xfId="18394"/>
    <cellStyle name="Header2 3 9 5" xfId="6673"/>
    <cellStyle name="Header2 30" xfId="234"/>
    <cellStyle name="Header2 30 10" xfId="934"/>
    <cellStyle name="Header2 30 10 2" xfId="3282"/>
    <cellStyle name="Header2 30 10 2 2" xfId="13514"/>
    <cellStyle name="Header2 30 10 2 2 2" xfId="29502"/>
    <cellStyle name="Header2 30 10 2 2 2 2" xfId="38537"/>
    <cellStyle name="Header2 30 10 2 2 3" xfId="31902"/>
    <cellStyle name="Header2 30 10 2 3" xfId="20774"/>
    <cellStyle name="Header2 30 10 2 4" xfId="8072"/>
    <cellStyle name="Header2 30 10 3" xfId="12071"/>
    <cellStyle name="Header2 30 10 3 2" xfId="28066"/>
    <cellStyle name="Header2 30 10 3 2 2" xfId="37101"/>
    <cellStyle name="Header2 30 10 3 3" xfId="14884"/>
    <cellStyle name="Header2 30 10 4" xfId="18658"/>
    <cellStyle name="Header2 30 10 5" xfId="5733"/>
    <cellStyle name="Header2 30 11" xfId="3014"/>
    <cellStyle name="Header2 30 11 2" xfId="14072"/>
    <cellStyle name="Header2 30 11 2 2" xfId="30061"/>
    <cellStyle name="Header2 30 11 2 2 2" xfId="39096"/>
    <cellStyle name="Header2 30 11 2 3" xfId="32461"/>
    <cellStyle name="Header2 30 11 3" xfId="23513"/>
    <cellStyle name="Header2 30 11 4" xfId="7804"/>
    <cellStyle name="Header2 30 12" xfId="646"/>
    <cellStyle name="Header2 30 12 2" xfId="24089"/>
    <cellStyle name="Header2 30 12 2 2" xfId="33124"/>
    <cellStyle name="Header2 30 12 3" xfId="16876"/>
    <cellStyle name="Header2 30 12 4" xfId="5465"/>
    <cellStyle name="Header2 30 13" xfId="15404"/>
    <cellStyle name="Header2 30 14" xfId="40518"/>
    <cellStyle name="Header2 30 2" xfId="536"/>
    <cellStyle name="Header2 30 2 10" xfId="3087"/>
    <cellStyle name="Header2 30 2 10 2" xfId="11823"/>
    <cellStyle name="Header2 30 2 10 2 2" xfId="27817"/>
    <cellStyle name="Header2 30 2 10 2 2 2" xfId="36852"/>
    <cellStyle name="Header2 30 2 10 2 3" xfId="14739"/>
    <cellStyle name="Header2 30 2 10 3" xfId="18761"/>
    <cellStyle name="Header2 30 2 10 4" xfId="7877"/>
    <cellStyle name="Header2 30 2 11" xfId="739"/>
    <cellStyle name="Header2 30 2 11 2" xfId="24162"/>
    <cellStyle name="Header2 30 2 11 2 2" xfId="33197"/>
    <cellStyle name="Header2 30 2 11 3" xfId="15072"/>
    <cellStyle name="Header2 30 2 11 4" xfId="5538"/>
    <cellStyle name="Header2 30 2 12" xfId="16422"/>
    <cellStyle name="Header2 30 2 13" xfId="5385"/>
    <cellStyle name="Header2 30 2 14" xfId="41607"/>
    <cellStyle name="Header2 30 2 2" xfId="1048"/>
    <cellStyle name="Header2 30 2 2 2" xfId="1613"/>
    <cellStyle name="Header2 30 2 2 2 2" xfId="3954"/>
    <cellStyle name="Header2 30 2 2 2 2 2" xfId="11101"/>
    <cellStyle name="Header2 30 2 2 2 2 2 2" xfId="27095"/>
    <cellStyle name="Header2 30 2 2 2 2 2 2 2" xfId="36130"/>
    <cellStyle name="Header2 30 2 2 2 2 2 3" xfId="19296"/>
    <cellStyle name="Header2 30 2 2 2 2 3" xfId="22953"/>
    <cellStyle name="Header2 30 2 2 2 2 4" xfId="8744"/>
    <cellStyle name="Header2 30 2 2 2 2 5" xfId="51445"/>
    <cellStyle name="Header2 30 2 2 2 3" xfId="11567"/>
    <cellStyle name="Header2 30 2 2 2 3 2" xfId="27561"/>
    <cellStyle name="Header2 30 2 2 2 3 2 2" xfId="36596"/>
    <cellStyle name="Header2 30 2 2 2 3 3" xfId="22100"/>
    <cellStyle name="Header2 30 2 2 2 3 4" xfId="54647"/>
    <cellStyle name="Header2 30 2 2 2 4" xfId="16343"/>
    <cellStyle name="Header2 30 2 2 2 4 2" xfId="57967"/>
    <cellStyle name="Header2 30 2 2 2 5" xfId="6404"/>
    <cellStyle name="Header2 30 2 2 2 6" xfId="48078"/>
    <cellStyle name="Header2 30 2 2 3" xfId="789"/>
    <cellStyle name="Header2 30 2 2 3 2" xfId="3137"/>
    <cellStyle name="Header2 30 2 2 3 2 2" xfId="13576"/>
    <cellStyle name="Header2 30 2 2 3 2 2 2" xfId="29564"/>
    <cellStyle name="Header2 30 2 2 3 2 2 2 2" xfId="38599"/>
    <cellStyle name="Header2 30 2 2 3 2 2 3" xfId="31964"/>
    <cellStyle name="Header2 30 2 2 3 2 3" xfId="18595"/>
    <cellStyle name="Header2 30 2 2 3 2 4" xfId="7927"/>
    <cellStyle name="Header2 30 2 2 3 3" xfId="16413"/>
    <cellStyle name="Header2 30 2 2 3 4" xfId="5588"/>
    <cellStyle name="Header2 30 2 2 3 5" xfId="56007"/>
    <cellStyle name="Header2 30 2 2 4" xfId="3396"/>
    <cellStyle name="Header2 30 2 2 4 2" xfId="11544"/>
    <cellStyle name="Header2 30 2 2 4 2 2" xfId="27538"/>
    <cellStyle name="Header2 30 2 2 4 2 2 2" xfId="36573"/>
    <cellStyle name="Header2 30 2 2 4 2 3" xfId="20806"/>
    <cellStyle name="Header2 30 2 2 4 3" xfId="17656"/>
    <cellStyle name="Header2 30 2 2 4 4" xfId="8186"/>
    <cellStyle name="Header2 30 2 2 5" xfId="18475"/>
    <cellStyle name="Header2 30 2 2 6" xfId="5847"/>
    <cellStyle name="Header2 30 2 2 7" xfId="46230"/>
    <cellStyle name="Header2 30 2 3" xfId="1774"/>
    <cellStyle name="Header2 30 2 3 2" xfId="2681"/>
    <cellStyle name="Header2 30 2 3 2 2" xfId="5022"/>
    <cellStyle name="Header2 30 2 3 2 2 2" xfId="10129"/>
    <cellStyle name="Header2 30 2 3 2 2 2 2" xfId="26131"/>
    <cellStyle name="Header2 30 2 3 2 2 2 2 2" xfId="35166"/>
    <cellStyle name="Header2 30 2 3 2 2 2 3" xfId="19986"/>
    <cellStyle name="Header2 30 2 3 2 2 3" xfId="21779"/>
    <cellStyle name="Header2 30 2 3 2 2 4" xfId="9812"/>
    <cellStyle name="Header2 30 2 3 2 3" xfId="14171"/>
    <cellStyle name="Header2 30 2 3 2 3 2" xfId="30160"/>
    <cellStyle name="Header2 30 2 3 2 3 2 2" xfId="39195"/>
    <cellStyle name="Header2 30 2 3 2 3 3" xfId="32560"/>
    <cellStyle name="Header2 30 2 3 2 4" xfId="16846"/>
    <cellStyle name="Header2 30 2 3 2 5" xfId="7471"/>
    <cellStyle name="Header2 30 2 3 2 6" xfId="50692"/>
    <cellStyle name="Header2 30 2 3 3" xfId="4115"/>
    <cellStyle name="Header2 30 2 3 3 2" xfId="13501"/>
    <cellStyle name="Header2 30 2 3 3 2 2" xfId="29489"/>
    <cellStyle name="Header2 30 2 3 3 2 2 2" xfId="38524"/>
    <cellStyle name="Header2 30 2 3 3 2 3" xfId="31889"/>
    <cellStyle name="Header2 30 2 3 3 3" xfId="21870"/>
    <cellStyle name="Header2 30 2 3 3 4" xfId="8905"/>
    <cellStyle name="Header2 30 2 3 3 5" xfId="53894"/>
    <cellStyle name="Header2 30 2 3 4" xfId="13754"/>
    <cellStyle name="Header2 30 2 3 4 2" xfId="29742"/>
    <cellStyle name="Header2 30 2 3 4 2 2" xfId="38777"/>
    <cellStyle name="Header2 30 2 3 4 3" xfId="32142"/>
    <cellStyle name="Header2 30 2 3 4 4" xfId="57214"/>
    <cellStyle name="Header2 30 2 3 5" xfId="16670"/>
    <cellStyle name="Header2 30 2 3 6" xfId="6564"/>
    <cellStyle name="Header2 30 2 3 7" xfId="47363"/>
    <cellStyle name="Header2 30 2 4" xfId="1914"/>
    <cellStyle name="Header2 30 2 4 2" xfId="4255"/>
    <cellStyle name="Header2 30 2 4 2 2" xfId="11226"/>
    <cellStyle name="Header2 30 2 4 2 2 2" xfId="27220"/>
    <cellStyle name="Header2 30 2 4 2 2 2 2" xfId="36255"/>
    <cellStyle name="Header2 30 2 4 2 2 3" xfId="18284"/>
    <cellStyle name="Header2 30 2 4 2 3" xfId="23590"/>
    <cellStyle name="Header2 30 2 4 2 4" xfId="9045"/>
    <cellStyle name="Header2 30 2 4 3" xfId="11891"/>
    <cellStyle name="Header2 30 2 4 3 2" xfId="27885"/>
    <cellStyle name="Header2 30 2 4 3 2 2" xfId="36920"/>
    <cellStyle name="Header2 30 2 4 3 3" xfId="16490"/>
    <cellStyle name="Header2 30 2 4 4" xfId="16550"/>
    <cellStyle name="Header2 30 2 4 5" xfId="6704"/>
    <cellStyle name="Header2 30 2 4 6" xfId="45335"/>
    <cellStyle name="Header2 30 2 5" xfId="2054"/>
    <cellStyle name="Header2 30 2 5 2" xfId="4395"/>
    <cellStyle name="Header2 30 2 5 2 2" xfId="13056"/>
    <cellStyle name="Header2 30 2 5 2 2 2" xfId="29044"/>
    <cellStyle name="Header2 30 2 5 2 2 2 2" xfId="38079"/>
    <cellStyle name="Header2 30 2 5 2 2 3" xfId="31444"/>
    <cellStyle name="Header2 30 2 5 2 3" xfId="16455"/>
    <cellStyle name="Header2 30 2 5 2 4" xfId="9185"/>
    <cellStyle name="Header2 30 2 5 3" xfId="12507"/>
    <cellStyle name="Header2 30 2 5 3 2" xfId="28494"/>
    <cellStyle name="Header2 30 2 5 3 2 2" xfId="37529"/>
    <cellStyle name="Header2 30 2 5 3 3" xfId="30894"/>
    <cellStyle name="Header2 30 2 5 4" xfId="16935"/>
    <cellStyle name="Header2 30 2 5 5" xfId="6844"/>
    <cellStyle name="Header2 30 2 5 6" xfId="48708"/>
    <cellStyle name="Header2 30 2 6" xfId="2179"/>
    <cellStyle name="Header2 30 2 6 2" xfId="4520"/>
    <cellStyle name="Header2 30 2 6 2 2" xfId="11182"/>
    <cellStyle name="Header2 30 2 6 2 2 2" xfId="27176"/>
    <cellStyle name="Header2 30 2 6 2 2 2 2" xfId="36211"/>
    <cellStyle name="Header2 30 2 6 2 2 3" xfId="17634"/>
    <cellStyle name="Header2 30 2 6 2 3" xfId="22219"/>
    <cellStyle name="Header2 30 2 6 2 4" xfId="9310"/>
    <cellStyle name="Header2 30 2 6 3" xfId="13588"/>
    <cellStyle name="Header2 30 2 6 3 2" xfId="29576"/>
    <cellStyle name="Header2 30 2 6 3 2 2" xfId="38611"/>
    <cellStyle name="Header2 30 2 6 3 3" xfId="31976"/>
    <cellStyle name="Header2 30 2 6 4" xfId="19918"/>
    <cellStyle name="Header2 30 2 6 5" xfId="6969"/>
    <cellStyle name="Header2 30 2 6 6" xfId="51921"/>
    <cellStyle name="Header2 30 2 7" xfId="2312"/>
    <cellStyle name="Header2 30 2 7 2" xfId="4653"/>
    <cellStyle name="Header2 30 2 7 2 2" xfId="11346"/>
    <cellStyle name="Header2 30 2 7 2 2 2" xfId="27340"/>
    <cellStyle name="Header2 30 2 7 2 2 2 2" xfId="36375"/>
    <cellStyle name="Header2 30 2 7 2 2 3" xfId="22200"/>
    <cellStyle name="Header2 30 2 7 2 3" xfId="15718"/>
    <cellStyle name="Header2 30 2 7 2 4" xfId="9443"/>
    <cellStyle name="Header2 30 2 7 3" xfId="11438"/>
    <cellStyle name="Header2 30 2 7 3 2" xfId="27432"/>
    <cellStyle name="Header2 30 2 7 3 2 2" xfId="36467"/>
    <cellStyle name="Header2 30 2 7 3 3" xfId="16011"/>
    <cellStyle name="Header2 30 2 7 4" xfId="19414"/>
    <cellStyle name="Header2 30 2 7 5" xfId="7102"/>
    <cellStyle name="Header2 30 2 7 6" xfId="55123"/>
    <cellStyle name="Header2 30 2 8" xfId="1183"/>
    <cellStyle name="Header2 30 2 8 2" xfId="3524"/>
    <cellStyle name="Header2 30 2 8 2 2" xfId="11542"/>
    <cellStyle name="Header2 30 2 8 2 2 2" xfId="27536"/>
    <cellStyle name="Header2 30 2 8 2 2 2 2" xfId="36571"/>
    <cellStyle name="Header2 30 2 8 2 2 3" xfId="17359"/>
    <cellStyle name="Header2 30 2 8 2 3" xfId="23418"/>
    <cellStyle name="Header2 30 2 8 2 4" xfId="8314"/>
    <cellStyle name="Header2 30 2 8 3" xfId="14252"/>
    <cellStyle name="Header2 30 2 8 3 2" xfId="30242"/>
    <cellStyle name="Header2 30 2 8 3 2 2" xfId="39277"/>
    <cellStyle name="Header2 30 2 8 3 3" xfId="32642"/>
    <cellStyle name="Header2 30 2 8 4" xfId="16483"/>
    <cellStyle name="Header2 30 2 8 5" xfId="5974"/>
    <cellStyle name="Header2 30 2 9" xfId="2556"/>
    <cellStyle name="Header2 30 2 9 2" xfId="4897"/>
    <cellStyle name="Header2 30 2 9 2 2" xfId="13075"/>
    <cellStyle name="Header2 30 2 9 2 2 2" xfId="29063"/>
    <cellStyle name="Header2 30 2 9 2 2 2 2" xfId="38098"/>
    <cellStyle name="Header2 30 2 9 2 2 3" xfId="31463"/>
    <cellStyle name="Header2 30 2 9 2 3" xfId="23527"/>
    <cellStyle name="Header2 30 2 9 2 4" xfId="9687"/>
    <cellStyle name="Header2 30 2 9 3" xfId="23087"/>
    <cellStyle name="Header2 30 2 9 4" xfId="7346"/>
    <cellStyle name="Header2 30 3" xfId="1109"/>
    <cellStyle name="Header2 30 3 10" xfId="15756"/>
    <cellStyle name="Header2 30 3 11" xfId="5907"/>
    <cellStyle name="Header2 30 3 12" xfId="41842"/>
    <cellStyle name="Header2 30 3 2" xfId="1847"/>
    <cellStyle name="Header2 30 3 2 2" xfId="2731"/>
    <cellStyle name="Header2 30 3 2 2 2" xfId="5072"/>
    <cellStyle name="Header2 30 3 2 2 2 2" xfId="10228"/>
    <cellStyle name="Header2 30 3 2 2 2 2 2" xfId="26226"/>
    <cellStyle name="Header2 30 3 2 2 2 2 2 2" xfId="35261"/>
    <cellStyle name="Header2 30 3 2 2 2 2 3" xfId="19824"/>
    <cellStyle name="Header2 30 3 2 2 2 3" xfId="20984"/>
    <cellStyle name="Header2 30 3 2 2 2 4" xfId="9862"/>
    <cellStyle name="Header2 30 3 2 2 2 5" xfId="51680"/>
    <cellStyle name="Header2 30 3 2 2 3" xfId="11212"/>
    <cellStyle name="Header2 30 3 2 2 3 2" xfId="27206"/>
    <cellStyle name="Header2 30 3 2 2 3 2 2" xfId="36241"/>
    <cellStyle name="Header2 30 3 2 2 3 3" xfId="19456"/>
    <cellStyle name="Header2 30 3 2 2 3 4" xfId="54882"/>
    <cellStyle name="Header2 30 3 2 2 4" xfId="22408"/>
    <cellStyle name="Header2 30 3 2 2 4 2" xfId="58202"/>
    <cellStyle name="Header2 30 3 2 2 5" xfId="7521"/>
    <cellStyle name="Header2 30 3 2 2 6" xfId="48299"/>
    <cellStyle name="Header2 30 3 2 3" xfId="4188"/>
    <cellStyle name="Header2 30 3 2 3 2" xfId="12512"/>
    <cellStyle name="Header2 30 3 2 3 2 2" xfId="28499"/>
    <cellStyle name="Header2 30 3 2 3 2 2 2" xfId="37534"/>
    <cellStyle name="Header2 30 3 2 3 2 3" xfId="30899"/>
    <cellStyle name="Header2 30 3 2 3 3" xfId="18376"/>
    <cellStyle name="Header2 30 3 2 3 4" xfId="8978"/>
    <cellStyle name="Header2 30 3 2 3 5" xfId="56242"/>
    <cellStyle name="Header2 30 3 2 4" xfId="10969"/>
    <cellStyle name="Header2 30 3 2 4 2" xfId="26963"/>
    <cellStyle name="Header2 30 3 2 4 2 2" xfId="35998"/>
    <cellStyle name="Header2 30 3 2 4 3" xfId="21873"/>
    <cellStyle name="Header2 30 3 2 5" xfId="18591"/>
    <cellStyle name="Header2 30 3 2 6" xfId="6637"/>
    <cellStyle name="Header2 30 3 2 7" xfId="46452"/>
    <cellStyle name="Header2 30 3 3" xfId="1988"/>
    <cellStyle name="Header2 30 3 3 2" xfId="4329"/>
    <cellStyle name="Header2 30 3 3 2 2" xfId="12837"/>
    <cellStyle name="Header2 30 3 3 2 2 2" xfId="28825"/>
    <cellStyle name="Header2 30 3 3 2 2 2 2" xfId="37860"/>
    <cellStyle name="Header2 30 3 3 2 2 3" xfId="31225"/>
    <cellStyle name="Header2 30 3 3 2 3" xfId="15234"/>
    <cellStyle name="Header2 30 3 3 2 4" xfId="9119"/>
    <cellStyle name="Header2 30 3 3 2 5" xfId="50927"/>
    <cellStyle name="Header2 30 3 3 3" xfId="11442"/>
    <cellStyle name="Header2 30 3 3 3 2" xfId="27436"/>
    <cellStyle name="Header2 30 3 3 3 2 2" xfId="36471"/>
    <cellStyle name="Header2 30 3 3 3 3" xfId="15822"/>
    <cellStyle name="Header2 30 3 3 3 4" xfId="54129"/>
    <cellStyle name="Header2 30 3 3 4" xfId="18892"/>
    <cellStyle name="Header2 30 3 3 4 2" xfId="57449"/>
    <cellStyle name="Header2 30 3 3 5" xfId="6778"/>
    <cellStyle name="Header2 30 3 3 6" xfId="47585"/>
    <cellStyle name="Header2 30 3 4" xfId="2125"/>
    <cellStyle name="Header2 30 3 4 2" xfId="4466"/>
    <cellStyle name="Header2 30 3 4 2 2" xfId="11109"/>
    <cellStyle name="Header2 30 3 4 2 2 2" xfId="27103"/>
    <cellStyle name="Header2 30 3 4 2 2 2 2" xfId="36138"/>
    <cellStyle name="Header2 30 3 4 2 2 3" xfId="18921"/>
    <cellStyle name="Header2 30 3 4 2 3" xfId="21641"/>
    <cellStyle name="Header2 30 3 4 2 4" xfId="9256"/>
    <cellStyle name="Header2 30 3 4 3" xfId="11723"/>
    <cellStyle name="Header2 30 3 4 3 2" xfId="27717"/>
    <cellStyle name="Header2 30 3 4 3 2 2" xfId="36752"/>
    <cellStyle name="Header2 30 3 4 3 3" xfId="16732"/>
    <cellStyle name="Header2 30 3 4 4" xfId="18392"/>
    <cellStyle name="Header2 30 3 4 5" xfId="6915"/>
    <cellStyle name="Header2 30 3 4 6" xfId="45570"/>
    <cellStyle name="Header2 30 3 5" xfId="2254"/>
    <cellStyle name="Header2 30 3 5 2" xfId="4595"/>
    <cellStyle name="Header2 30 3 5 2 2" xfId="12833"/>
    <cellStyle name="Header2 30 3 5 2 2 2" xfId="28821"/>
    <cellStyle name="Header2 30 3 5 2 2 2 2" xfId="37856"/>
    <cellStyle name="Header2 30 3 5 2 2 3" xfId="31221"/>
    <cellStyle name="Header2 30 3 5 2 3" xfId="22892"/>
    <cellStyle name="Header2 30 3 5 2 4" xfId="9385"/>
    <cellStyle name="Header2 30 3 5 3" xfId="14153"/>
    <cellStyle name="Header2 30 3 5 3 2" xfId="30142"/>
    <cellStyle name="Header2 30 3 5 3 2 2" xfId="39177"/>
    <cellStyle name="Header2 30 3 5 3 3" xfId="32542"/>
    <cellStyle name="Header2 30 3 5 4" xfId="19552"/>
    <cellStyle name="Header2 30 3 5 5" xfId="7044"/>
    <cellStyle name="Header2 30 3 5 6" xfId="48943"/>
    <cellStyle name="Header2 30 3 6" xfId="2383"/>
    <cellStyle name="Header2 30 3 6 2" xfId="4724"/>
    <cellStyle name="Header2 30 3 6 2 2" xfId="11463"/>
    <cellStyle name="Header2 30 3 6 2 2 2" xfId="27457"/>
    <cellStyle name="Header2 30 3 6 2 2 2 2" xfId="36492"/>
    <cellStyle name="Header2 30 3 6 2 2 3" xfId="21605"/>
    <cellStyle name="Header2 30 3 6 2 3" xfId="20595"/>
    <cellStyle name="Header2 30 3 6 2 4" xfId="9514"/>
    <cellStyle name="Header2 30 3 6 3" xfId="11830"/>
    <cellStyle name="Header2 30 3 6 3 2" xfId="27824"/>
    <cellStyle name="Header2 30 3 6 3 2 2" xfId="36859"/>
    <cellStyle name="Header2 30 3 6 3 3" xfId="14736"/>
    <cellStyle name="Header2 30 3 6 4" xfId="16269"/>
    <cellStyle name="Header2 30 3 6 5" xfId="7173"/>
    <cellStyle name="Header2 30 3 6 6" xfId="52156"/>
    <cellStyle name="Header2 30 3 7" xfId="1688"/>
    <cellStyle name="Header2 30 3 7 2" xfId="4029"/>
    <cellStyle name="Header2 30 3 7 2 2" xfId="11288"/>
    <cellStyle name="Header2 30 3 7 2 2 2" xfId="27282"/>
    <cellStyle name="Header2 30 3 7 2 2 2 2" xfId="36317"/>
    <cellStyle name="Header2 30 3 7 2 2 3" xfId="17171"/>
    <cellStyle name="Header2 30 3 7 2 3" xfId="20186"/>
    <cellStyle name="Header2 30 3 7 2 4" xfId="8819"/>
    <cellStyle name="Header2 30 3 7 3" xfId="12333"/>
    <cellStyle name="Header2 30 3 7 3 2" xfId="28328"/>
    <cellStyle name="Header2 30 3 7 3 2 2" xfId="37363"/>
    <cellStyle name="Header2 30 3 7 3 3" xfId="30728"/>
    <cellStyle name="Header2 30 3 7 4" xfId="15396"/>
    <cellStyle name="Header2 30 3 7 5" xfId="6478"/>
    <cellStyle name="Header2 30 3 7 6" xfId="55358"/>
    <cellStyle name="Header2 30 3 8" xfId="799"/>
    <cellStyle name="Header2 30 3 8 2" xfId="3147"/>
    <cellStyle name="Header2 30 3 8 2 2" xfId="12018"/>
    <cellStyle name="Header2 30 3 8 2 2 2" xfId="28013"/>
    <cellStyle name="Header2 30 3 8 2 2 2 2" xfId="37048"/>
    <cellStyle name="Header2 30 3 8 2 2 3" xfId="18847"/>
    <cellStyle name="Header2 30 3 8 2 3" xfId="23240"/>
    <cellStyle name="Header2 30 3 8 2 4" xfId="7937"/>
    <cellStyle name="Header2 30 3 8 3" xfId="17409"/>
    <cellStyle name="Header2 30 3 8 4" xfId="5598"/>
    <cellStyle name="Header2 30 3 9" xfId="3457"/>
    <cellStyle name="Header2 30 3 9 2" xfId="13571"/>
    <cellStyle name="Header2 30 3 9 2 2" xfId="29559"/>
    <cellStyle name="Header2 30 3 9 2 2 2" xfId="38594"/>
    <cellStyle name="Header2 30 3 9 2 3" xfId="31959"/>
    <cellStyle name="Header2 30 3 9 3" xfId="20044"/>
    <cellStyle name="Header2 30 3 9 4" xfId="8247"/>
    <cellStyle name="Header2 30 4" xfId="887"/>
    <cellStyle name="Header2 30 4 2" xfId="1383"/>
    <cellStyle name="Header2 30 4 2 2" xfId="3724"/>
    <cellStyle name="Header2 30 4 2 2 2" xfId="12788"/>
    <cellStyle name="Header2 30 4 2 2 2 2" xfId="28776"/>
    <cellStyle name="Header2 30 4 2 2 2 2 2" xfId="37811"/>
    <cellStyle name="Header2 30 4 2 2 2 3" xfId="31176"/>
    <cellStyle name="Header2 30 4 2 2 3" xfId="15239"/>
    <cellStyle name="Header2 30 4 2 2 4" xfId="8514"/>
    <cellStyle name="Header2 30 4 2 2 5" xfId="51168"/>
    <cellStyle name="Header2 30 4 2 3" xfId="11456"/>
    <cellStyle name="Header2 30 4 2 3 2" xfId="27450"/>
    <cellStyle name="Header2 30 4 2 3 2 2" xfId="36485"/>
    <cellStyle name="Header2 30 4 2 3 3" xfId="19504"/>
    <cellStyle name="Header2 30 4 2 3 4" xfId="54370"/>
    <cellStyle name="Header2 30 4 2 4" xfId="18841"/>
    <cellStyle name="Header2 30 4 2 4 2" xfId="57690"/>
    <cellStyle name="Header2 30 4 2 5" xfId="6174"/>
    <cellStyle name="Header2 30 4 2 6" xfId="47816"/>
    <cellStyle name="Header2 30 4 3" xfId="2626"/>
    <cellStyle name="Header2 30 4 3 2" xfId="4967"/>
    <cellStyle name="Header2 30 4 3 2 2" xfId="10319"/>
    <cellStyle name="Header2 30 4 3 2 2 2" xfId="26317"/>
    <cellStyle name="Header2 30 4 3 2 2 2 2" xfId="35352"/>
    <cellStyle name="Header2 30 4 3 2 2 3" xfId="17156"/>
    <cellStyle name="Header2 30 4 3 2 3" xfId="17570"/>
    <cellStyle name="Header2 30 4 3 2 4" xfId="9757"/>
    <cellStyle name="Header2 30 4 3 3" xfId="19756"/>
    <cellStyle name="Header2 30 4 3 4" xfId="7416"/>
    <cellStyle name="Header2 30 4 3 5" xfId="55724"/>
    <cellStyle name="Header2 30 4 4" xfId="3235"/>
    <cellStyle name="Header2 30 4 4 2" xfId="12596"/>
    <cellStyle name="Header2 30 4 4 2 2" xfId="28583"/>
    <cellStyle name="Header2 30 4 4 2 2 2" xfId="37618"/>
    <cellStyle name="Header2 30 4 4 2 3" xfId="30983"/>
    <cellStyle name="Header2 30 4 4 3" xfId="15602"/>
    <cellStyle name="Header2 30 4 4 4" xfId="8025"/>
    <cellStyle name="Header2 30 4 5" xfId="16072"/>
    <cellStyle name="Header2 30 4 6" xfId="5686"/>
    <cellStyle name="Header2 30 4 7" xfId="45968"/>
    <cellStyle name="Header2 30 5" xfId="1420"/>
    <cellStyle name="Header2 30 5 2" xfId="2529"/>
    <cellStyle name="Header2 30 5 2 2" xfId="4870"/>
    <cellStyle name="Header2 30 5 2 2 2" xfId="12518"/>
    <cellStyle name="Header2 30 5 2 2 2 2" xfId="28505"/>
    <cellStyle name="Header2 30 5 2 2 2 2 2" xfId="37540"/>
    <cellStyle name="Header2 30 5 2 2 2 3" xfId="30905"/>
    <cellStyle name="Header2 30 5 2 2 3" xfId="18813"/>
    <cellStyle name="Header2 30 5 2 2 4" xfId="9660"/>
    <cellStyle name="Header2 30 5 2 3" xfId="10538"/>
    <cellStyle name="Header2 30 5 2 3 2" xfId="26536"/>
    <cellStyle name="Header2 30 5 2 3 2 2" xfId="35571"/>
    <cellStyle name="Header2 30 5 2 3 3" xfId="21663"/>
    <cellStyle name="Header2 30 5 2 4" xfId="16430"/>
    <cellStyle name="Header2 30 5 2 5" xfId="7319"/>
    <cellStyle name="Header2 30 5 3" xfId="3761"/>
    <cellStyle name="Header2 30 5 3 2" xfId="11097"/>
    <cellStyle name="Header2 30 5 3 2 2" xfId="27091"/>
    <cellStyle name="Header2 30 5 3 2 2 2" xfId="36126"/>
    <cellStyle name="Header2 30 5 3 2 3" xfId="15433"/>
    <cellStyle name="Header2 30 5 3 3" xfId="21255"/>
    <cellStyle name="Header2 30 5 3 4" xfId="8551"/>
    <cellStyle name="Header2 30 5 4" xfId="14121"/>
    <cellStyle name="Header2 30 5 4 2" xfId="30110"/>
    <cellStyle name="Header2 30 5 4 2 2" xfId="39145"/>
    <cellStyle name="Header2 30 5 4 3" xfId="32510"/>
    <cellStyle name="Header2 30 5 5" xfId="17401"/>
    <cellStyle name="Header2 30 5 6" xfId="6211"/>
    <cellStyle name="Header2 30 5 7" xfId="44834"/>
    <cellStyle name="Header2 30 6" xfId="1324"/>
    <cellStyle name="Header2 30 6 2" xfId="3665"/>
    <cellStyle name="Header2 30 6 2 2" xfId="11701"/>
    <cellStyle name="Header2 30 6 2 2 2" xfId="27695"/>
    <cellStyle name="Header2 30 6 2 2 2 2" xfId="36730"/>
    <cellStyle name="Header2 30 6 2 2 3" xfId="17752"/>
    <cellStyle name="Header2 30 6 2 3" xfId="16583"/>
    <cellStyle name="Header2 30 6 2 4" xfId="8455"/>
    <cellStyle name="Header2 30 6 3" xfId="10459"/>
    <cellStyle name="Header2 30 6 3 2" xfId="26457"/>
    <cellStyle name="Header2 30 6 3 2 2" xfId="35492"/>
    <cellStyle name="Header2 30 6 3 3" xfId="21821"/>
    <cellStyle name="Header2 30 6 4" xfId="19462"/>
    <cellStyle name="Header2 30 6 5" xfId="6115"/>
    <cellStyle name="Header2 30 7" xfId="1466"/>
    <cellStyle name="Header2 30 7 2" xfId="3807"/>
    <cellStyle name="Header2 30 7 2 2" xfId="10755"/>
    <cellStyle name="Header2 30 7 2 2 2" xfId="26749"/>
    <cellStyle name="Header2 30 7 2 2 2 2" xfId="35784"/>
    <cellStyle name="Header2 30 7 2 2 3" xfId="16564"/>
    <cellStyle name="Header2 30 7 2 3" xfId="21647"/>
    <cellStyle name="Header2 30 7 2 4" xfId="8597"/>
    <cellStyle name="Header2 30 7 3" xfId="12326"/>
    <cellStyle name="Header2 30 7 3 2" xfId="28321"/>
    <cellStyle name="Header2 30 7 3 2 2" xfId="37356"/>
    <cellStyle name="Header2 30 7 3 3" xfId="30721"/>
    <cellStyle name="Header2 30 7 4" xfId="17264"/>
    <cellStyle name="Header2 30 7 5" xfId="6257"/>
    <cellStyle name="Header2 30 8" xfId="1275"/>
    <cellStyle name="Header2 30 8 2" xfId="3616"/>
    <cellStyle name="Header2 30 8 2 2" xfId="12441"/>
    <cellStyle name="Header2 30 8 2 2 2" xfId="28432"/>
    <cellStyle name="Header2 30 8 2 2 2 2" xfId="37467"/>
    <cellStyle name="Header2 30 8 2 2 3" xfId="30832"/>
    <cellStyle name="Header2 30 8 2 3" xfId="20758"/>
    <cellStyle name="Header2 30 8 2 4" xfId="8406"/>
    <cellStyle name="Header2 30 8 3" xfId="13855"/>
    <cellStyle name="Header2 30 8 3 2" xfId="29844"/>
    <cellStyle name="Header2 30 8 3 2 2" xfId="38879"/>
    <cellStyle name="Header2 30 8 3 3" xfId="32244"/>
    <cellStyle name="Header2 30 8 4" xfId="14988"/>
    <cellStyle name="Header2 30 8 5" xfId="6066"/>
    <cellStyle name="Header2 30 9" xfId="2101"/>
    <cellStyle name="Header2 30 9 2" xfId="4442"/>
    <cellStyle name="Header2 30 9 2 2" xfId="11350"/>
    <cellStyle name="Header2 30 9 2 2 2" xfId="27344"/>
    <cellStyle name="Header2 30 9 2 2 2 2" xfId="36379"/>
    <cellStyle name="Header2 30 9 2 2 3" xfId="20755"/>
    <cellStyle name="Header2 30 9 2 3" xfId="23271"/>
    <cellStyle name="Header2 30 9 2 4" xfId="9232"/>
    <cellStyle name="Header2 30 9 3" xfId="13881"/>
    <cellStyle name="Header2 30 9 3 2" xfId="29870"/>
    <cellStyle name="Header2 30 9 3 2 2" xfId="38905"/>
    <cellStyle name="Header2 30 9 3 3" xfId="32270"/>
    <cellStyle name="Header2 30 9 4" xfId="17519"/>
    <cellStyle name="Header2 30 9 5" xfId="6891"/>
    <cellStyle name="Header2 31" xfId="235"/>
    <cellStyle name="Header2 31 10" xfId="933"/>
    <cellStyle name="Header2 31 10 2" xfId="3281"/>
    <cellStyle name="Header2 31 10 2 2" xfId="11707"/>
    <cellStyle name="Header2 31 10 2 2 2" xfId="27701"/>
    <cellStyle name="Header2 31 10 2 2 2 2" xfId="36736"/>
    <cellStyle name="Header2 31 10 2 2 3" xfId="16677"/>
    <cellStyle name="Header2 31 10 2 3" xfId="15457"/>
    <cellStyle name="Header2 31 10 2 4" xfId="8071"/>
    <cellStyle name="Header2 31 10 3" xfId="13984"/>
    <cellStyle name="Header2 31 10 3 2" xfId="29973"/>
    <cellStyle name="Header2 31 10 3 2 2" xfId="39008"/>
    <cellStyle name="Header2 31 10 3 3" xfId="32373"/>
    <cellStyle name="Header2 31 10 4" xfId="16658"/>
    <cellStyle name="Header2 31 10 5" xfId="5732"/>
    <cellStyle name="Header2 31 11" xfId="3015"/>
    <cellStyle name="Header2 31 11 2" xfId="12164"/>
    <cellStyle name="Header2 31 11 2 2" xfId="28159"/>
    <cellStyle name="Header2 31 11 2 2 2" xfId="37194"/>
    <cellStyle name="Header2 31 11 2 3" xfId="14801"/>
    <cellStyle name="Header2 31 11 3" xfId="21049"/>
    <cellStyle name="Header2 31 11 4" xfId="7805"/>
    <cellStyle name="Header2 31 12" xfId="647"/>
    <cellStyle name="Header2 31 12 2" xfId="24090"/>
    <cellStyle name="Header2 31 12 2 2" xfId="33125"/>
    <cellStyle name="Header2 31 12 3" xfId="16662"/>
    <cellStyle name="Header2 31 12 4" xfId="5466"/>
    <cellStyle name="Header2 31 13" xfId="16421"/>
    <cellStyle name="Header2 31 14" xfId="40519"/>
    <cellStyle name="Header2 31 2" xfId="537"/>
    <cellStyle name="Header2 31 2 10" xfId="3088"/>
    <cellStyle name="Header2 31 2 10 2" xfId="13629"/>
    <cellStyle name="Header2 31 2 10 2 2" xfId="29617"/>
    <cellStyle name="Header2 31 2 10 2 2 2" xfId="38652"/>
    <cellStyle name="Header2 31 2 10 2 3" xfId="32017"/>
    <cellStyle name="Header2 31 2 10 3" xfId="16642"/>
    <cellStyle name="Header2 31 2 10 4" xfId="7878"/>
    <cellStyle name="Header2 31 2 11" xfId="740"/>
    <cellStyle name="Header2 31 2 11 2" xfId="24163"/>
    <cellStyle name="Header2 31 2 11 2 2" xfId="33198"/>
    <cellStyle name="Header2 31 2 11 3" xfId="14657"/>
    <cellStyle name="Header2 31 2 11 4" xfId="5539"/>
    <cellStyle name="Header2 31 2 12" xfId="18268"/>
    <cellStyle name="Header2 31 2 13" xfId="5386"/>
    <cellStyle name="Header2 31 2 14" xfId="41608"/>
    <cellStyle name="Header2 31 2 2" xfId="1049"/>
    <cellStyle name="Header2 31 2 2 2" xfId="1614"/>
    <cellStyle name="Header2 31 2 2 2 2" xfId="3955"/>
    <cellStyle name="Header2 31 2 2 2 2 2" xfId="12545"/>
    <cellStyle name="Header2 31 2 2 2 2 2 2" xfId="28532"/>
    <cellStyle name="Header2 31 2 2 2 2 2 2 2" xfId="37567"/>
    <cellStyle name="Header2 31 2 2 2 2 2 3" xfId="30932"/>
    <cellStyle name="Header2 31 2 2 2 2 3" xfId="19122"/>
    <cellStyle name="Header2 31 2 2 2 2 4" xfId="8745"/>
    <cellStyle name="Header2 31 2 2 2 2 5" xfId="51446"/>
    <cellStyle name="Header2 31 2 2 2 3" xfId="13361"/>
    <cellStyle name="Header2 31 2 2 2 3 2" xfId="29349"/>
    <cellStyle name="Header2 31 2 2 2 3 2 2" xfId="38384"/>
    <cellStyle name="Header2 31 2 2 2 3 3" xfId="31749"/>
    <cellStyle name="Header2 31 2 2 2 3 4" xfId="54648"/>
    <cellStyle name="Header2 31 2 2 2 4" xfId="15671"/>
    <cellStyle name="Header2 31 2 2 2 4 2" xfId="57968"/>
    <cellStyle name="Header2 31 2 2 2 5" xfId="6405"/>
    <cellStyle name="Header2 31 2 2 2 6" xfId="48079"/>
    <cellStyle name="Header2 31 2 2 3" xfId="2702"/>
    <cellStyle name="Header2 31 2 2 3 2" xfId="5043"/>
    <cellStyle name="Header2 31 2 2 3 2 2" xfId="10255"/>
    <cellStyle name="Header2 31 2 2 3 2 2 2" xfId="26253"/>
    <cellStyle name="Header2 31 2 2 3 2 2 2 2" xfId="35288"/>
    <cellStyle name="Header2 31 2 2 3 2 2 3" xfId="20626"/>
    <cellStyle name="Header2 31 2 2 3 2 3" xfId="19541"/>
    <cellStyle name="Header2 31 2 2 3 2 4" xfId="9833"/>
    <cellStyle name="Header2 31 2 2 3 3" xfId="20374"/>
    <cellStyle name="Header2 31 2 2 3 4" xfId="7492"/>
    <cellStyle name="Header2 31 2 2 3 5" xfId="56008"/>
    <cellStyle name="Header2 31 2 2 4" xfId="3397"/>
    <cellStyle name="Header2 31 2 2 4 2" xfId="13338"/>
    <cellStyle name="Header2 31 2 2 4 2 2" xfId="29326"/>
    <cellStyle name="Header2 31 2 2 4 2 2 2" xfId="38361"/>
    <cellStyle name="Header2 31 2 2 4 2 3" xfId="31726"/>
    <cellStyle name="Header2 31 2 2 4 3" xfId="15530"/>
    <cellStyle name="Header2 31 2 2 4 4" xfId="8187"/>
    <cellStyle name="Header2 31 2 2 5" xfId="18983"/>
    <cellStyle name="Header2 31 2 2 6" xfId="5848"/>
    <cellStyle name="Header2 31 2 2 7" xfId="46231"/>
    <cellStyle name="Header2 31 2 3" xfId="1775"/>
    <cellStyle name="Header2 31 2 3 2" xfId="2682"/>
    <cellStyle name="Header2 31 2 3 2 2" xfId="5023"/>
    <cellStyle name="Header2 31 2 3 2 2 2" xfId="10264"/>
    <cellStyle name="Header2 31 2 3 2 2 2 2" xfId="26262"/>
    <cellStyle name="Header2 31 2 3 2 2 2 2 2" xfId="35297"/>
    <cellStyle name="Header2 31 2 3 2 2 2 3" xfId="19495"/>
    <cellStyle name="Header2 31 2 3 2 2 3" xfId="18745"/>
    <cellStyle name="Header2 31 2 3 2 2 4" xfId="9813"/>
    <cellStyle name="Header2 31 2 3 2 3" xfId="12268"/>
    <cellStyle name="Header2 31 2 3 2 3 2" xfId="28263"/>
    <cellStyle name="Header2 31 2 3 2 3 2 2" xfId="37298"/>
    <cellStyle name="Header2 31 2 3 2 3 3" xfId="30663"/>
    <cellStyle name="Header2 31 2 3 2 4" xfId="21591"/>
    <cellStyle name="Header2 31 2 3 2 5" xfId="7472"/>
    <cellStyle name="Header2 31 2 3 2 6" xfId="50693"/>
    <cellStyle name="Header2 31 2 3 3" xfId="4116"/>
    <cellStyle name="Header2 31 2 3 3 2" xfId="11587"/>
    <cellStyle name="Header2 31 2 3 3 2 2" xfId="27581"/>
    <cellStyle name="Header2 31 2 3 3 2 2 2" xfId="36616"/>
    <cellStyle name="Header2 31 2 3 3 2 3" xfId="22784"/>
    <cellStyle name="Header2 31 2 3 3 3" xfId="19067"/>
    <cellStyle name="Header2 31 2 3 3 4" xfId="8906"/>
    <cellStyle name="Header2 31 2 3 3 5" xfId="53895"/>
    <cellStyle name="Header2 31 2 3 4" xfId="13948"/>
    <cellStyle name="Header2 31 2 3 4 2" xfId="29937"/>
    <cellStyle name="Header2 31 2 3 4 2 2" xfId="38972"/>
    <cellStyle name="Header2 31 2 3 4 3" xfId="32337"/>
    <cellStyle name="Header2 31 2 3 4 4" xfId="57215"/>
    <cellStyle name="Header2 31 2 3 5" xfId="18543"/>
    <cellStyle name="Header2 31 2 3 6" xfId="6565"/>
    <cellStyle name="Header2 31 2 3 7" xfId="47364"/>
    <cellStyle name="Header2 31 2 4" xfId="1915"/>
    <cellStyle name="Header2 31 2 4 2" xfId="4256"/>
    <cellStyle name="Header2 31 2 4 2 2" xfId="10748"/>
    <cellStyle name="Header2 31 2 4 2 2 2" xfId="26742"/>
    <cellStyle name="Header2 31 2 4 2 2 2 2" xfId="35777"/>
    <cellStyle name="Header2 31 2 4 2 2 3" xfId="21090"/>
    <cellStyle name="Header2 31 2 4 2 3" xfId="22552"/>
    <cellStyle name="Header2 31 2 4 2 4" xfId="9046"/>
    <cellStyle name="Header2 31 2 4 3" xfId="13702"/>
    <cellStyle name="Header2 31 2 4 3 2" xfId="29690"/>
    <cellStyle name="Header2 31 2 4 3 2 2" xfId="38725"/>
    <cellStyle name="Header2 31 2 4 3 3" xfId="32090"/>
    <cellStyle name="Header2 31 2 4 4" xfId="21622"/>
    <cellStyle name="Header2 31 2 4 5" xfId="6705"/>
    <cellStyle name="Header2 31 2 4 6" xfId="45336"/>
    <cellStyle name="Header2 31 2 5" xfId="2055"/>
    <cellStyle name="Header2 31 2 5 2" xfId="4396"/>
    <cellStyle name="Header2 31 2 5 2 2" xfId="11147"/>
    <cellStyle name="Header2 31 2 5 2 2 2" xfId="27141"/>
    <cellStyle name="Header2 31 2 5 2 2 2 2" xfId="36176"/>
    <cellStyle name="Header2 31 2 5 2 2 3" xfId="22106"/>
    <cellStyle name="Header2 31 2 5 2 3" xfId="23348"/>
    <cellStyle name="Header2 31 2 5 2 4" xfId="9186"/>
    <cellStyle name="Header2 31 2 5 3" xfId="10586"/>
    <cellStyle name="Header2 31 2 5 3 2" xfId="26580"/>
    <cellStyle name="Header2 31 2 5 3 2 2" xfId="35615"/>
    <cellStyle name="Header2 31 2 5 3 3" xfId="17900"/>
    <cellStyle name="Header2 31 2 5 4" xfId="15925"/>
    <cellStyle name="Header2 31 2 5 5" xfId="6845"/>
    <cellStyle name="Header2 31 2 5 6" xfId="48709"/>
    <cellStyle name="Header2 31 2 6" xfId="2180"/>
    <cellStyle name="Header2 31 2 6 2" xfId="4521"/>
    <cellStyle name="Header2 31 2 6 2 2" xfId="12838"/>
    <cellStyle name="Header2 31 2 6 2 2 2" xfId="28826"/>
    <cellStyle name="Header2 31 2 6 2 2 2 2" xfId="37861"/>
    <cellStyle name="Header2 31 2 6 2 2 3" xfId="31226"/>
    <cellStyle name="Header2 31 2 6 2 3" xfId="19579"/>
    <cellStyle name="Header2 31 2 6 2 4" xfId="9311"/>
    <cellStyle name="Header2 31 2 6 3" xfId="11669"/>
    <cellStyle name="Header2 31 2 6 3 2" xfId="27663"/>
    <cellStyle name="Header2 31 2 6 3 2 2" xfId="36698"/>
    <cellStyle name="Header2 31 2 6 3 3" xfId="14677"/>
    <cellStyle name="Header2 31 2 6 4" xfId="17516"/>
    <cellStyle name="Header2 31 2 6 5" xfId="6970"/>
    <cellStyle name="Header2 31 2 6 6" xfId="51922"/>
    <cellStyle name="Header2 31 2 7" xfId="2313"/>
    <cellStyle name="Header2 31 2 7 2" xfId="4654"/>
    <cellStyle name="Header2 31 2 7 2 2" xfId="13132"/>
    <cellStyle name="Header2 31 2 7 2 2 2" xfId="29120"/>
    <cellStyle name="Header2 31 2 7 2 2 2 2" xfId="38155"/>
    <cellStyle name="Header2 31 2 7 2 2 3" xfId="31520"/>
    <cellStyle name="Header2 31 2 7 2 3" xfId="20912"/>
    <cellStyle name="Header2 31 2 7 2 4" xfId="9444"/>
    <cellStyle name="Header2 31 2 7 3" xfId="10828"/>
    <cellStyle name="Header2 31 2 7 3 2" xfId="26822"/>
    <cellStyle name="Header2 31 2 7 3 2 2" xfId="35857"/>
    <cellStyle name="Header2 31 2 7 3 3" xfId="18411"/>
    <cellStyle name="Header2 31 2 7 4" xfId="17293"/>
    <cellStyle name="Header2 31 2 7 5" xfId="7103"/>
    <cellStyle name="Header2 31 2 7 6" xfId="55124"/>
    <cellStyle name="Header2 31 2 8" xfId="1184"/>
    <cellStyle name="Header2 31 2 8 2" xfId="3525"/>
    <cellStyle name="Header2 31 2 8 2 2" xfId="13336"/>
    <cellStyle name="Header2 31 2 8 2 2 2" xfId="29324"/>
    <cellStyle name="Header2 31 2 8 2 2 2 2" xfId="38359"/>
    <cellStyle name="Header2 31 2 8 2 2 3" xfId="31724"/>
    <cellStyle name="Header2 31 2 8 2 3" xfId="17780"/>
    <cellStyle name="Header2 31 2 8 2 4" xfId="8315"/>
    <cellStyle name="Header2 31 2 8 3" xfId="12348"/>
    <cellStyle name="Header2 31 2 8 3 2" xfId="28343"/>
    <cellStyle name="Header2 31 2 8 3 2 2" xfId="37378"/>
    <cellStyle name="Header2 31 2 8 3 3" xfId="30743"/>
    <cellStyle name="Header2 31 2 8 4" xfId="17875"/>
    <cellStyle name="Header2 31 2 8 5" xfId="5975"/>
    <cellStyle name="Header2 31 2 9" xfId="2822"/>
    <cellStyle name="Header2 31 2 9 2" xfId="5163"/>
    <cellStyle name="Header2 31 2 9 2 2" xfId="14281"/>
    <cellStyle name="Header2 31 2 9 2 2 2" xfId="30272"/>
    <cellStyle name="Header2 31 2 9 2 2 2 2" xfId="39307"/>
    <cellStyle name="Header2 31 2 9 2 2 3" xfId="32672"/>
    <cellStyle name="Header2 31 2 9 2 3" xfId="17711"/>
    <cellStyle name="Header2 31 2 9 2 4" xfId="9953"/>
    <cellStyle name="Header2 31 2 9 3" xfId="16468"/>
    <cellStyle name="Header2 31 2 9 4" xfId="7612"/>
    <cellStyle name="Header2 31 3" xfId="1110"/>
    <cellStyle name="Header2 31 3 10" xfId="18168"/>
    <cellStyle name="Header2 31 3 11" xfId="5908"/>
    <cellStyle name="Header2 31 3 12" xfId="41843"/>
    <cellStyle name="Header2 31 3 2" xfId="1848"/>
    <cellStyle name="Header2 31 3 2 2" xfId="2732"/>
    <cellStyle name="Header2 31 3 2 2 2" xfId="5073"/>
    <cellStyle name="Header2 31 3 2 2 2 2" xfId="10227"/>
    <cellStyle name="Header2 31 3 2 2 2 2 2" xfId="26225"/>
    <cellStyle name="Header2 31 3 2 2 2 2 2 2" xfId="35260"/>
    <cellStyle name="Header2 31 3 2 2 2 2 3" xfId="15997"/>
    <cellStyle name="Header2 31 3 2 2 2 3" xfId="18111"/>
    <cellStyle name="Header2 31 3 2 2 2 4" xfId="9863"/>
    <cellStyle name="Header2 31 3 2 2 2 5" xfId="51681"/>
    <cellStyle name="Header2 31 3 2 2 3" xfId="12912"/>
    <cellStyle name="Header2 31 3 2 2 3 2" xfId="28900"/>
    <cellStyle name="Header2 31 3 2 2 3 2 2" xfId="37935"/>
    <cellStyle name="Header2 31 3 2 2 3 3" xfId="31300"/>
    <cellStyle name="Header2 31 3 2 2 3 4" xfId="54883"/>
    <cellStyle name="Header2 31 3 2 2 4" xfId="18520"/>
    <cellStyle name="Header2 31 3 2 2 4 2" xfId="58203"/>
    <cellStyle name="Header2 31 3 2 2 5" xfId="7522"/>
    <cellStyle name="Header2 31 3 2 2 6" xfId="48300"/>
    <cellStyle name="Header2 31 3 2 3" xfId="4189"/>
    <cellStyle name="Header2 31 3 2 3 2" xfId="10591"/>
    <cellStyle name="Header2 31 3 2 3 2 2" xfId="26585"/>
    <cellStyle name="Header2 31 3 2 3 2 2 2" xfId="35620"/>
    <cellStyle name="Header2 31 3 2 3 2 3" xfId="16004"/>
    <cellStyle name="Header2 31 3 2 3 3" xfId="23524"/>
    <cellStyle name="Header2 31 3 2 3 4" xfId="8979"/>
    <cellStyle name="Header2 31 3 2 3 5" xfId="56243"/>
    <cellStyle name="Header2 31 3 2 4" xfId="12929"/>
    <cellStyle name="Header2 31 3 2 4 2" xfId="28917"/>
    <cellStyle name="Header2 31 3 2 4 2 2" xfId="37952"/>
    <cellStyle name="Header2 31 3 2 4 3" xfId="31317"/>
    <cellStyle name="Header2 31 3 2 5" xfId="16475"/>
    <cellStyle name="Header2 31 3 2 6" xfId="6638"/>
    <cellStyle name="Header2 31 3 2 7" xfId="46453"/>
    <cellStyle name="Header2 31 3 3" xfId="1989"/>
    <cellStyle name="Header2 31 3 3 2" xfId="4330"/>
    <cellStyle name="Header2 31 3 3 2 2" xfId="10919"/>
    <cellStyle name="Header2 31 3 3 2 2 2" xfId="26913"/>
    <cellStyle name="Header2 31 3 3 2 2 2 2" xfId="35948"/>
    <cellStyle name="Header2 31 3 3 2 2 3" xfId="17065"/>
    <cellStyle name="Header2 31 3 3 2 3" xfId="22697"/>
    <cellStyle name="Header2 31 3 3 2 4" xfId="9120"/>
    <cellStyle name="Header2 31 3 3 2 5" xfId="50928"/>
    <cellStyle name="Header2 31 3 3 3" xfId="10832"/>
    <cellStyle name="Header2 31 3 3 3 2" xfId="26826"/>
    <cellStyle name="Header2 31 3 3 3 2 2" xfId="35861"/>
    <cellStyle name="Header2 31 3 3 3 3" xfId="18116"/>
    <cellStyle name="Header2 31 3 3 3 4" xfId="54130"/>
    <cellStyle name="Header2 31 3 3 4" xfId="16773"/>
    <cellStyle name="Header2 31 3 3 4 2" xfId="57450"/>
    <cellStyle name="Header2 31 3 3 5" xfId="6779"/>
    <cellStyle name="Header2 31 3 3 6" xfId="47586"/>
    <cellStyle name="Header2 31 3 4" xfId="2126"/>
    <cellStyle name="Header2 31 3 4 2" xfId="4467"/>
    <cellStyle name="Header2 31 3 4 2 2" xfId="12537"/>
    <cellStyle name="Header2 31 3 4 2 2 2" xfId="28524"/>
    <cellStyle name="Header2 31 3 4 2 2 2 2" xfId="37559"/>
    <cellStyle name="Header2 31 3 4 2 2 3" xfId="30924"/>
    <cellStyle name="Header2 31 3 4 2 3" xfId="21953"/>
    <cellStyle name="Header2 31 3 4 2 4" xfId="9257"/>
    <cellStyle name="Header2 31 3 4 3" xfId="13531"/>
    <cellStyle name="Header2 31 3 4 3 2" xfId="29519"/>
    <cellStyle name="Header2 31 3 4 3 2 2" xfId="38554"/>
    <cellStyle name="Header2 31 3 4 3 3" xfId="31919"/>
    <cellStyle name="Header2 31 3 4 4" xfId="20177"/>
    <cellStyle name="Header2 31 3 4 5" xfId="6916"/>
    <cellStyle name="Header2 31 3 4 6" xfId="45571"/>
    <cellStyle name="Header2 31 3 5" xfId="2255"/>
    <cellStyle name="Header2 31 3 5 2" xfId="4596"/>
    <cellStyle name="Header2 31 3 5 2 2" xfId="14231"/>
    <cellStyle name="Header2 31 3 5 2 2 2" xfId="30220"/>
    <cellStyle name="Header2 31 3 5 2 2 2 2" xfId="39255"/>
    <cellStyle name="Header2 31 3 5 2 2 3" xfId="32620"/>
    <cellStyle name="Header2 31 3 5 2 3" xfId="22081"/>
    <cellStyle name="Header2 31 3 5 2 4" xfId="9386"/>
    <cellStyle name="Header2 31 3 5 3" xfId="12248"/>
    <cellStyle name="Header2 31 3 5 3 2" xfId="28243"/>
    <cellStyle name="Header2 31 3 5 3 2 2" xfId="37278"/>
    <cellStyle name="Header2 31 3 5 3 3" xfId="30643"/>
    <cellStyle name="Header2 31 3 5 4" xfId="19280"/>
    <cellStyle name="Header2 31 3 5 5" xfId="7045"/>
    <cellStyle name="Header2 31 3 5 6" xfId="48944"/>
    <cellStyle name="Header2 31 3 6" xfId="2384"/>
    <cellStyle name="Header2 31 3 6 2" xfId="4725"/>
    <cellStyle name="Header2 31 3 6 2 2" xfId="13257"/>
    <cellStyle name="Header2 31 3 6 2 2 2" xfId="29245"/>
    <cellStyle name="Header2 31 3 6 2 2 2 2" xfId="38280"/>
    <cellStyle name="Header2 31 3 6 2 2 3" xfId="31645"/>
    <cellStyle name="Header2 31 3 6 2 3" xfId="17572"/>
    <cellStyle name="Header2 31 3 6 2 4" xfId="9515"/>
    <cellStyle name="Header2 31 3 6 3" xfId="13638"/>
    <cellStyle name="Header2 31 3 6 3 2" xfId="29626"/>
    <cellStyle name="Header2 31 3 6 3 2 2" xfId="38661"/>
    <cellStyle name="Header2 31 3 6 3 3" xfId="32026"/>
    <cellStyle name="Header2 31 3 6 4" xfId="22865"/>
    <cellStyle name="Header2 31 3 6 5" xfId="7174"/>
    <cellStyle name="Header2 31 3 6 6" xfId="52157"/>
    <cellStyle name="Header2 31 3 7" xfId="1689"/>
    <cellStyle name="Header2 31 3 7 2" xfId="4030"/>
    <cellStyle name="Header2 31 3 7 2 2" xfId="13777"/>
    <cellStyle name="Header2 31 3 7 2 2 2" xfId="29765"/>
    <cellStyle name="Header2 31 3 7 2 2 2 2" xfId="38800"/>
    <cellStyle name="Header2 31 3 7 2 2 3" xfId="32165"/>
    <cellStyle name="Header2 31 3 7 2 3" xfId="20272"/>
    <cellStyle name="Header2 31 3 7 2 4" xfId="8820"/>
    <cellStyle name="Header2 31 3 7 3" xfId="11520"/>
    <cellStyle name="Header2 31 3 7 3 2" xfId="27514"/>
    <cellStyle name="Header2 31 3 7 3 2 2" xfId="36549"/>
    <cellStyle name="Header2 31 3 7 3 3" xfId="18355"/>
    <cellStyle name="Header2 31 3 7 4" xfId="16409"/>
    <cellStyle name="Header2 31 3 7 5" xfId="6479"/>
    <cellStyle name="Header2 31 3 7 6" xfId="55359"/>
    <cellStyle name="Header2 31 3 8" xfId="2653"/>
    <cellStyle name="Header2 31 3 8 2" xfId="4994"/>
    <cellStyle name="Header2 31 3 8 2 2" xfId="10131"/>
    <cellStyle name="Header2 31 3 8 2 2 2" xfId="26133"/>
    <cellStyle name="Header2 31 3 8 2 2 2 2" xfId="35168"/>
    <cellStyle name="Header2 31 3 8 2 2 3" xfId="19955"/>
    <cellStyle name="Header2 31 3 8 2 3" xfId="22414"/>
    <cellStyle name="Header2 31 3 8 2 4" xfId="9784"/>
    <cellStyle name="Header2 31 3 8 3" xfId="18091"/>
    <cellStyle name="Header2 31 3 8 4" xfId="7443"/>
    <cellStyle name="Header2 31 3 9" xfId="3458"/>
    <cellStyle name="Header2 31 3 9 2" xfId="11653"/>
    <cellStyle name="Header2 31 3 9 2 2" xfId="27647"/>
    <cellStyle name="Header2 31 3 9 2 2 2" xfId="36682"/>
    <cellStyle name="Header2 31 3 9 2 3" xfId="21627"/>
    <cellStyle name="Header2 31 3 9 3" xfId="18514"/>
    <cellStyle name="Header2 31 3 9 4" xfId="8248"/>
    <cellStyle name="Header2 31 4" xfId="888"/>
    <cellStyle name="Header2 31 4 2" xfId="1384"/>
    <cellStyle name="Header2 31 4 2 2" xfId="3725"/>
    <cellStyle name="Header2 31 4 2 2 2" xfId="10869"/>
    <cellStyle name="Header2 31 4 2 2 2 2" xfId="26863"/>
    <cellStyle name="Header2 31 4 2 2 2 2 2" xfId="35898"/>
    <cellStyle name="Header2 31 4 2 2 2 3" xfId="23009"/>
    <cellStyle name="Header2 31 4 2 2 3" xfId="23475"/>
    <cellStyle name="Header2 31 4 2 2 4" xfId="8515"/>
    <cellStyle name="Header2 31 4 2 2 5" xfId="51169"/>
    <cellStyle name="Header2 31 4 2 3" xfId="12867"/>
    <cellStyle name="Header2 31 4 2 3 2" xfId="28855"/>
    <cellStyle name="Header2 31 4 2 3 2 2" xfId="37890"/>
    <cellStyle name="Header2 31 4 2 3 3" xfId="31255"/>
    <cellStyle name="Header2 31 4 2 3 4" xfId="54371"/>
    <cellStyle name="Header2 31 4 2 4" xfId="19432"/>
    <cellStyle name="Header2 31 4 2 4 2" xfId="57691"/>
    <cellStyle name="Header2 31 4 2 5" xfId="6175"/>
    <cellStyle name="Header2 31 4 2 6" xfId="47817"/>
    <cellStyle name="Header2 31 4 3" xfId="2858"/>
    <cellStyle name="Header2 31 4 3 2" xfId="5199"/>
    <cellStyle name="Header2 31 4 3 2 2" xfId="14317"/>
    <cellStyle name="Header2 31 4 3 2 2 2" xfId="30308"/>
    <cellStyle name="Header2 31 4 3 2 2 2 2" xfId="39343"/>
    <cellStyle name="Header2 31 4 3 2 2 3" xfId="32708"/>
    <cellStyle name="Header2 31 4 3 2 3" xfId="15836"/>
    <cellStyle name="Header2 31 4 3 2 4" xfId="9989"/>
    <cellStyle name="Header2 31 4 3 3" xfId="20907"/>
    <cellStyle name="Header2 31 4 3 4" xfId="7648"/>
    <cellStyle name="Header2 31 4 3 5" xfId="55725"/>
    <cellStyle name="Header2 31 4 4" xfId="3236"/>
    <cellStyle name="Header2 31 4 4 2" xfId="10674"/>
    <cellStyle name="Header2 31 4 4 2 2" xfId="26668"/>
    <cellStyle name="Header2 31 4 4 2 2 2" xfId="35703"/>
    <cellStyle name="Header2 31 4 4 2 3" xfId="20563"/>
    <cellStyle name="Header2 31 4 4 3" xfId="15327"/>
    <cellStyle name="Header2 31 4 4 4" xfId="8026"/>
    <cellStyle name="Header2 31 4 5" xfId="18204"/>
    <cellStyle name="Header2 31 4 6" xfId="5687"/>
    <cellStyle name="Header2 31 4 7" xfId="45969"/>
    <cellStyle name="Header2 31 5" xfId="1419"/>
    <cellStyle name="Header2 31 5 2" xfId="2528"/>
    <cellStyle name="Header2 31 5 2 2" xfId="4869"/>
    <cellStyle name="Header2 31 5 2 2 2" xfId="13489"/>
    <cellStyle name="Header2 31 5 2 2 2 2" xfId="29477"/>
    <cellStyle name="Header2 31 5 2 2 2 2 2" xfId="38512"/>
    <cellStyle name="Header2 31 5 2 2 2 3" xfId="31877"/>
    <cellStyle name="Header2 31 5 2 2 3" xfId="19696"/>
    <cellStyle name="Header2 31 5 2 2 4" xfId="9659"/>
    <cellStyle name="Header2 31 5 2 3" xfId="12457"/>
    <cellStyle name="Header2 31 5 2 3 2" xfId="28448"/>
    <cellStyle name="Header2 31 5 2 3 2 2" xfId="37483"/>
    <cellStyle name="Header2 31 5 2 3 3" xfId="30848"/>
    <cellStyle name="Header2 31 5 2 4" xfId="18546"/>
    <cellStyle name="Header2 31 5 2 5" xfId="7318"/>
    <cellStyle name="Header2 31 5 3" xfId="3760"/>
    <cellStyle name="Header2 31 5 3 2" xfId="12002"/>
    <cellStyle name="Header2 31 5 3 2 2" xfId="27997"/>
    <cellStyle name="Header2 31 5 3 2 2 2" xfId="37032"/>
    <cellStyle name="Header2 31 5 3 2 3" xfId="17984"/>
    <cellStyle name="Header2 31 5 3 3" xfId="17031"/>
    <cellStyle name="Header2 31 5 3 4" xfId="8550"/>
    <cellStyle name="Header2 31 5 4" xfId="13756"/>
    <cellStyle name="Header2 31 5 4 2" xfId="29744"/>
    <cellStyle name="Header2 31 5 4 2 2" xfId="38779"/>
    <cellStyle name="Header2 31 5 4 3" xfId="32144"/>
    <cellStyle name="Header2 31 5 5" xfId="14981"/>
    <cellStyle name="Header2 31 5 6" xfId="6210"/>
    <cellStyle name="Header2 31 5 7" xfId="44835"/>
    <cellStyle name="Header2 31 6" xfId="1321"/>
    <cellStyle name="Header2 31 6 2" xfId="3662"/>
    <cellStyle name="Header2 31 6 2 2" xfId="13731"/>
    <cellStyle name="Header2 31 6 2 2 2" xfId="29719"/>
    <cellStyle name="Header2 31 6 2 2 2 2" xfId="38754"/>
    <cellStyle name="Header2 31 6 2 2 3" xfId="32119"/>
    <cellStyle name="Header2 31 6 2 3" xfId="20855"/>
    <cellStyle name="Header2 31 6 2 4" xfId="8452"/>
    <cellStyle name="Header2 31 6 3" xfId="10156"/>
    <cellStyle name="Header2 31 6 3 2" xfId="26158"/>
    <cellStyle name="Header2 31 6 3 2 2" xfId="35193"/>
    <cellStyle name="Header2 31 6 3 3" xfId="18435"/>
    <cellStyle name="Header2 31 6 4" xfId="17189"/>
    <cellStyle name="Header2 31 6 5" xfId="6112"/>
    <cellStyle name="Header2 31 7" xfId="1461"/>
    <cellStyle name="Header2 31 7 2" xfId="3802"/>
    <cellStyle name="Header2 31 7 2 2" xfId="12676"/>
    <cellStyle name="Header2 31 7 2 2 2" xfId="28663"/>
    <cellStyle name="Header2 31 7 2 2 2 2" xfId="37698"/>
    <cellStyle name="Header2 31 7 2 2 3" xfId="31063"/>
    <cellStyle name="Header2 31 7 2 3" xfId="17306"/>
    <cellStyle name="Header2 31 7 2 4" xfId="8592"/>
    <cellStyle name="Header2 31 7 3" xfId="13976"/>
    <cellStyle name="Header2 31 7 3 2" xfId="29965"/>
    <cellStyle name="Header2 31 7 3 2 2" xfId="39000"/>
    <cellStyle name="Header2 31 7 3 3" xfId="32365"/>
    <cellStyle name="Header2 31 7 4" xfId="17678"/>
    <cellStyle name="Header2 31 7 5" xfId="6252"/>
    <cellStyle name="Header2 31 8" xfId="1279"/>
    <cellStyle name="Header2 31 8 2" xfId="3620"/>
    <cellStyle name="Header2 31 8 2 2" xfId="10680"/>
    <cellStyle name="Header2 31 8 2 2 2" xfId="26674"/>
    <cellStyle name="Header2 31 8 2 2 2 2" xfId="35709"/>
    <cellStyle name="Header2 31 8 2 2 3" xfId="17705"/>
    <cellStyle name="Header2 31 8 2 3" xfId="22625"/>
    <cellStyle name="Header2 31 8 2 4" xfId="8410"/>
    <cellStyle name="Header2 31 8 3" xfId="14106"/>
    <cellStyle name="Header2 31 8 3 2" xfId="30095"/>
    <cellStyle name="Header2 31 8 3 2 2" xfId="39130"/>
    <cellStyle name="Header2 31 8 3 3" xfId="32495"/>
    <cellStyle name="Header2 31 8 4" xfId="15760"/>
    <cellStyle name="Header2 31 8 5" xfId="6070"/>
    <cellStyle name="Header2 31 9" xfId="1504"/>
    <cellStyle name="Header2 31 9 2" xfId="3845"/>
    <cellStyle name="Header2 31 9 2 2" xfId="13331"/>
    <cellStyle name="Header2 31 9 2 2 2" xfId="29319"/>
    <cellStyle name="Header2 31 9 2 2 2 2" xfId="38354"/>
    <cellStyle name="Header2 31 9 2 2 3" xfId="31719"/>
    <cellStyle name="Header2 31 9 2 3" xfId="15238"/>
    <cellStyle name="Header2 31 9 2 4" xfId="8635"/>
    <cellStyle name="Header2 31 9 3" xfId="13423"/>
    <cellStyle name="Header2 31 9 3 2" xfId="29411"/>
    <cellStyle name="Header2 31 9 3 2 2" xfId="38446"/>
    <cellStyle name="Header2 31 9 3 3" xfId="31811"/>
    <cellStyle name="Header2 31 9 4" xfId="16900"/>
    <cellStyle name="Header2 31 9 5" xfId="6295"/>
    <cellStyle name="Header2 32" xfId="236"/>
    <cellStyle name="Header2 32 10" xfId="931"/>
    <cellStyle name="Header2 32 10 2" xfId="3279"/>
    <cellStyle name="Header2 32 10 2 2" xfId="11820"/>
    <cellStyle name="Header2 32 10 2 2 2" xfId="27814"/>
    <cellStyle name="Header2 32 10 2 2 2 2" xfId="36849"/>
    <cellStyle name="Header2 32 10 2 2 3" xfId="17355"/>
    <cellStyle name="Header2 32 10 2 3" xfId="18028"/>
    <cellStyle name="Header2 32 10 2 4" xfId="8069"/>
    <cellStyle name="Header2 32 10 3" xfId="11203"/>
    <cellStyle name="Header2 32 10 3 2" xfId="27197"/>
    <cellStyle name="Header2 32 10 3 2 2" xfId="36232"/>
    <cellStyle name="Header2 32 10 3 3" xfId="18080"/>
    <cellStyle name="Header2 32 10 4" xfId="18966"/>
    <cellStyle name="Header2 32 10 5" xfId="5730"/>
    <cellStyle name="Header2 32 11" xfId="3016"/>
    <cellStyle name="Header2 32 11 2" xfId="11429"/>
    <cellStyle name="Header2 32 11 2 2" xfId="27423"/>
    <cellStyle name="Header2 32 11 2 2 2" xfId="36458"/>
    <cellStyle name="Header2 32 11 2 3" xfId="18152"/>
    <cellStyle name="Header2 32 11 3" xfId="18201"/>
    <cellStyle name="Header2 32 11 4" xfId="7806"/>
    <cellStyle name="Header2 32 12" xfId="648"/>
    <cellStyle name="Header2 32 12 2" xfId="24091"/>
    <cellStyle name="Header2 32 12 2 2" xfId="33126"/>
    <cellStyle name="Header2 32 12 3" xfId="18662"/>
    <cellStyle name="Header2 32 12 4" xfId="5467"/>
    <cellStyle name="Header2 32 13" xfId="18409"/>
    <cellStyle name="Header2 32 14" xfId="40520"/>
    <cellStyle name="Header2 32 2" xfId="538"/>
    <cellStyle name="Header2 32 2 10" xfId="3089"/>
    <cellStyle name="Header2 32 2 10 2" xfId="11710"/>
    <cellStyle name="Header2 32 2 10 2 2" xfId="27704"/>
    <cellStyle name="Header2 32 2 10 2 2 2" xfId="36739"/>
    <cellStyle name="Header2 32 2 10 2 3" xfId="15385"/>
    <cellStyle name="Header2 32 2 10 3" xfId="20968"/>
    <cellStyle name="Header2 32 2 10 4" xfId="7879"/>
    <cellStyle name="Header2 32 2 11" xfId="741"/>
    <cellStyle name="Header2 32 2 11 2" xfId="24164"/>
    <cellStyle name="Header2 32 2 11 2 2" xfId="33199"/>
    <cellStyle name="Header2 32 2 11 3" xfId="15065"/>
    <cellStyle name="Header2 32 2 11 4" xfId="5540"/>
    <cellStyle name="Header2 32 2 12" xfId="19146"/>
    <cellStyle name="Header2 32 2 13" xfId="5387"/>
    <cellStyle name="Header2 32 2 14" xfId="41609"/>
    <cellStyle name="Header2 32 2 2" xfId="1050"/>
    <cellStyle name="Header2 32 2 2 2" xfId="1615"/>
    <cellStyle name="Header2 32 2 2 2 2" xfId="3956"/>
    <cellStyle name="Header2 32 2 2 2 2 2" xfId="13844"/>
    <cellStyle name="Header2 32 2 2 2 2 2 2" xfId="29833"/>
    <cellStyle name="Header2 32 2 2 2 2 2 2 2" xfId="38868"/>
    <cellStyle name="Header2 32 2 2 2 2 2 3" xfId="32233"/>
    <cellStyle name="Header2 32 2 2 2 2 3" xfId="17005"/>
    <cellStyle name="Header2 32 2 2 2 2 4" xfId="8746"/>
    <cellStyle name="Header2 32 2 2 2 2 5" xfId="51447"/>
    <cellStyle name="Header2 32 2 2 2 3" xfId="14199"/>
    <cellStyle name="Header2 32 2 2 2 3 2" xfId="30188"/>
    <cellStyle name="Header2 32 2 2 2 3 2 2" xfId="39223"/>
    <cellStyle name="Header2 32 2 2 2 3 3" xfId="32588"/>
    <cellStyle name="Header2 32 2 2 2 3 4" xfId="54649"/>
    <cellStyle name="Header2 32 2 2 2 4" xfId="17471"/>
    <cellStyle name="Header2 32 2 2 2 4 2" xfId="57969"/>
    <cellStyle name="Header2 32 2 2 2 5" xfId="6406"/>
    <cellStyle name="Header2 32 2 2 2 6" xfId="48080"/>
    <cellStyle name="Header2 32 2 2 3" xfId="2588"/>
    <cellStyle name="Header2 32 2 2 3 2" xfId="4929"/>
    <cellStyle name="Header2 32 2 2 3 2 2" xfId="13600"/>
    <cellStyle name="Header2 32 2 2 3 2 2 2" xfId="29588"/>
    <cellStyle name="Header2 32 2 2 3 2 2 2 2" xfId="38623"/>
    <cellStyle name="Header2 32 2 2 3 2 2 3" xfId="31988"/>
    <cellStyle name="Header2 32 2 2 3 2 3" xfId="15588"/>
    <cellStyle name="Header2 32 2 2 3 2 4" xfId="9719"/>
    <cellStyle name="Header2 32 2 2 3 3" xfId="16337"/>
    <cellStyle name="Header2 32 2 2 3 4" xfId="7378"/>
    <cellStyle name="Header2 32 2 2 3 5" xfId="56009"/>
    <cellStyle name="Header2 32 2 2 4" xfId="3398"/>
    <cellStyle name="Header2 32 2 2 4 2" xfId="14066"/>
    <cellStyle name="Header2 32 2 2 4 2 2" xfId="30055"/>
    <cellStyle name="Header2 32 2 2 4 2 2 2" xfId="39090"/>
    <cellStyle name="Header2 32 2 2 4 2 3" xfId="32455"/>
    <cellStyle name="Header2 32 2 2 4 3" xfId="23483"/>
    <cellStyle name="Header2 32 2 2 4 4" xfId="8188"/>
    <cellStyle name="Header2 32 2 2 5" xfId="16866"/>
    <cellStyle name="Header2 32 2 2 6" xfId="5849"/>
    <cellStyle name="Header2 32 2 2 7" xfId="46232"/>
    <cellStyle name="Header2 32 2 3" xfId="1776"/>
    <cellStyle name="Header2 32 2 3 2" xfId="2683"/>
    <cellStyle name="Header2 32 2 3 2 2" xfId="5024"/>
    <cellStyle name="Header2 32 2 3 2 2 2" xfId="10271"/>
    <cellStyle name="Header2 32 2 3 2 2 2 2" xfId="26269"/>
    <cellStyle name="Header2 32 2 3 2 2 2 2 2" xfId="35304"/>
    <cellStyle name="Header2 32 2 3 2 2 2 3" xfId="23158"/>
    <cellStyle name="Header2 32 2 3 2 2 3" xfId="16626"/>
    <cellStyle name="Header2 32 2 3 2 2 4" xfId="9814"/>
    <cellStyle name="Header2 32 2 3 2 3" xfId="13219"/>
    <cellStyle name="Header2 32 2 3 2 3 2" xfId="29207"/>
    <cellStyle name="Header2 32 2 3 2 3 2 2" xfId="38242"/>
    <cellStyle name="Header2 32 2 3 2 3 3" xfId="31607"/>
    <cellStyle name="Header2 32 2 3 2 4" xfId="20765"/>
    <cellStyle name="Header2 32 2 3 2 5" xfId="7473"/>
    <cellStyle name="Header2 32 2 3 2 6" xfId="50694"/>
    <cellStyle name="Header2 32 2 3 3" xfId="4117"/>
    <cellStyle name="Header2 32 2 3 3 2" xfId="13389"/>
    <cellStyle name="Header2 32 2 3 3 2 2" xfId="29377"/>
    <cellStyle name="Header2 32 2 3 3 2 2 2" xfId="38412"/>
    <cellStyle name="Header2 32 2 3 3 2 3" xfId="31777"/>
    <cellStyle name="Header2 32 2 3 3 3" xfId="16951"/>
    <cellStyle name="Header2 32 2 3 3 4" xfId="8907"/>
    <cellStyle name="Header2 32 2 3 3 5" xfId="53896"/>
    <cellStyle name="Header2 32 2 3 4" xfId="12035"/>
    <cellStyle name="Header2 32 2 3 4 2" xfId="28030"/>
    <cellStyle name="Header2 32 2 3 4 2 2" xfId="37065"/>
    <cellStyle name="Header2 32 2 3 4 3" xfId="17547"/>
    <cellStyle name="Header2 32 2 3 4 4" xfId="57216"/>
    <cellStyle name="Header2 32 2 3 5" xfId="18975"/>
    <cellStyle name="Header2 32 2 3 6" xfId="6566"/>
    <cellStyle name="Header2 32 2 3 7" xfId="47365"/>
    <cellStyle name="Header2 32 2 4" xfId="1916"/>
    <cellStyle name="Header2 32 2 4 2" xfId="4257"/>
    <cellStyle name="Header2 32 2 4 2 2" xfId="12431"/>
    <cellStyle name="Header2 32 2 4 2 2 2" xfId="28422"/>
    <cellStyle name="Header2 32 2 4 2 2 2 2" xfId="37457"/>
    <cellStyle name="Header2 32 2 4 2 2 3" xfId="30822"/>
    <cellStyle name="Header2 32 2 4 2 3" xfId="18302"/>
    <cellStyle name="Header2 32 2 4 2 4" xfId="9047"/>
    <cellStyle name="Header2 32 2 4 3" xfId="11785"/>
    <cellStyle name="Header2 32 2 4 3 2" xfId="27779"/>
    <cellStyle name="Header2 32 2 4 3 2 2" xfId="36814"/>
    <cellStyle name="Header2 32 2 4 3 3" xfId="17157"/>
    <cellStyle name="Header2 32 2 4 4" xfId="21359"/>
    <cellStyle name="Header2 32 2 4 5" xfId="6706"/>
    <cellStyle name="Header2 32 2 4 6" xfId="45337"/>
    <cellStyle name="Header2 32 2 5" xfId="2056"/>
    <cellStyle name="Header2 32 2 5 2" xfId="4397"/>
    <cellStyle name="Header2 32 2 5 2 2" xfId="12885"/>
    <cellStyle name="Header2 32 2 5 2 2 2" xfId="28873"/>
    <cellStyle name="Header2 32 2 5 2 2 2 2" xfId="37908"/>
    <cellStyle name="Header2 32 2 5 2 2 3" xfId="31273"/>
    <cellStyle name="Header2 32 2 5 2 3" xfId="20706"/>
    <cellStyle name="Header2 32 2 5 2 4" xfId="9187"/>
    <cellStyle name="Header2 32 2 5 3" xfId="12811"/>
    <cellStyle name="Header2 32 2 5 3 2" xfId="28799"/>
    <cellStyle name="Header2 32 2 5 3 2 2" xfId="37834"/>
    <cellStyle name="Header2 32 2 5 3 3" xfId="31199"/>
    <cellStyle name="Header2 32 2 5 4" xfId="23495"/>
    <cellStyle name="Header2 32 2 5 5" xfId="6846"/>
    <cellStyle name="Header2 32 2 5 6" xfId="48710"/>
    <cellStyle name="Header2 32 2 6" xfId="2181"/>
    <cellStyle name="Header2 32 2 6 2" xfId="4522"/>
    <cellStyle name="Header2 32 2 6 2 2" xfId="10920"/>
    <cellStyle name="Header2 32 2 6 2 2 2" xfId="26914"/>
    <cellStyle name="Header2 32 2 6 2 2 2 2" xfId="35949"/>
    <cellStyle name="Header2 32 2 6 2 2 3" xfId="16240"/>
    <cellStyle name="Header2 32 2 6 2 3" xfId="19244"/>
    <cellStyle name="Header2 32 2 6 2 4" xfId="9312"/>
    <cellStyle name="Header2 32 2 6 3" xfId="13474"/>
    <cellStyle name="Header2 32 2 6 3 2" xfId="29462"/>
    <cellStyle name="Header2 32 2 6 3 2 2" xfId="38497"/>
    <cellStyle name="Header2 32 2 6 3 3" xfId="31862"/>
    <cellStyle name="Header2 32 2 6 4" xfId="15390"/>
    <cellStyle name="Header2 32 2 6 5" xfId="6971"/>
    <cellStyle name="Header2 32 2 6 6" xfId="51923"/>
    <cellStyle name="Header2 32 2 7" xfId="2314"/>
    <cellStyle name="Header2 32 2 7 2" xfId="4655"/>
    <cellStyle name="Header2 32 2 7 2 2" xfId="13955"/>
    <cellStyle name="Header2 32 2 7 2 2 2" xfId="29944"/>
    <cellStyle name="Header2 32 2 7 2 2 2 2" xfId="38979"/>
    <cellStyle name="Header2 32 2 7 2 2 3" xfId="32344"/>
    <cellStyle name="Header2 32 2 7 2 3" xfId="20816"/>
    <cellStyle name="Header2 32 2 7 2 4" xfId="9445"/>
    <cellStyle name="Header2 32 2 7 3" xfId="14198"/>
    <cellStyle name="Header2 32 2 7 3 2" xfId="30187"/>
    <cellStyle name="Header2 32 2 7 3 2 2" xfId="39222"/>
    <cellStyle name="Header2 32 2 7 3 3" xfId="32587"/>
    <cellStyle name="Header2 32 2 7 4" xfId="23443"/>
    <cellStyle name="Header2 32 2 7 5" xfId="7104"/>
    <cellStyle name="Header2 32 2 7 6" xfId="55125"/>
    <cellStyle name="Header2 32 2 8" xfId="1185"/>
    <cellStyle name="Header2 32 2 8 2" xfId="3526"/>
    <cellStyle name="Header2 32 2 8 2 2" xfId="14064"/>
    <cellStyle name="Header2 32 2 8 2 2 2" xfId="30053"/>
    <cellStyle name="Header2 32 2 8 2 2 2 2" xfId="39088"/>
    <cellStyle name="Header2 32 2 8 2 2 3" xfId="32453"/>
    <cellStyle name="Header2 32 2 8 2 3" xfId="21952"/>
    <cellStyle name="Header2 32 2 8 2 4" xfId="8316"/>
    <cellStyle name="Header2 32 2 8 3" xfId="11209"/>
    <cellStyle name="Header2 32 2 8 3 2" xfId="27203"/>
    <cellStyle name="Header2 32 2 8 3 2 2" xfId="36238"/>
    <cellStyle name="Header2 32 2 8 3 3" xfId="22980"/>
    <cellStyle name="Header2 32 2 8 4" xfId="17675"/>
    <cellStyle name="Header2 32 2 8 5" xfId="5976"/>
    <cellStyle name="Header2 32 2 9" xfId="2799"/>
    <cellStyle name="Header2 32 2 9 2" xfId="5140"/>
    <cellStyle name="Header2 32 2 9 2 2" xfId="10169"/>
    <cellStyle name="Header2 32 2 9 2 2 2" xfId="26167"/>
    <cellStyle name="Header2 32 2 9 2 2 2 2" xfId="35202"/>
    <cellStyle name="Header2 32 2 9 2 2 3" xfId="15712"/>
    <cellStyle name="Header2 32 2 9 2 3" xfId="18867"/>
    <cellStyle name="Header2 32 2 9 2 4" xfId="9930"/>
    <cellStyle name="Header2 32 2 9 3" xfId="17786"/>
    <cellStyle name="Header2 32 2 9 4" xfId="7589"/>
    <cellStyle name="Header2 32 3" xfId="1111"/>
    <cellStyle name="Header2 32 3 10" xfId="19390"/>
    <cellStyle name="Header2 32 3 11" xfId="5909"/>
    <cellStyle name="Header2 32 3 12" xfId="41844"/>
    <cellStyle name="Header2 32 3 2" xfId="1849"/>
    <cellStyle name="Header2 32 3 2 2" xfId="2733"/>
    <cellStyle name="Header2 32 3 2 2 2" xfId="5074"/>
    <cellStyle name="Header2 32 3 2 2 2 2" xfId="10226"/>
    <cellStyle name="Header2 32 3 2 2 2 2 2" xfId="26224"/>
    <cellStyle name="Header2 32 3 2 2 2 2 2 2" xfId="35259"/>
    <cellStyle name="Header2 32 3 2 2 2 2 3" xfId="18114"/>
    <cellStyle name="Header2 32 3 2 2 2 3" xfId="15994"/>
    <cellStyle name="Header2 32 3 2 2 2 4" xfId="9864"/>
    <cellStyle name="Header2 32 3 2 2 2 5" xfId="51682"/>
    <cellStyle name="Header2 32 3 2 2 3" xfId="10999"/>
    <cellStyle name="Header2 32 3 2 2 3 2" xfId="26993"/>
    <cellStyle name="Header2 32 3 2 2 3 2 2" xfId="36028"/>
    <cellStyle name="Header2 32 3 2 2 3 3" xfId="23361"/>
    <cellStyle name="Header2 32 3 2 2 3 4" xfId="54884"/>
    <cellStyle name="Header2 32 3 2 2 4" xfId="16401"/>
    <cellStyle name="Header2 32 3 2 2 4 2" xfId="58204"/>
    <cellStyle name="Header2 32 3 2 2 5" xfId="7523"/>
    <cellStyle name="Header2 32 3 2 2 6" xfId="48301"/>
    <cellStyle name="Header2 32 3 2 3" xfId="4190"/>
    <cellStyle name="Header2 32 3 2 3 2" xfId="13140"/>
    <cellStyle name="Header2 32 3 2 3 2 2" xfId="29128"/>
    <cellStyle name="Header2 32 3 2 3 2 2 2" xfId="38163"/>
    <cellStyle name="Header2 32 3 2 3 2 3" xfId="31528"/>
    <cellStyle name="Header2 32 3 2 3 3" xfId="19485"/>
    <cellStyle name="Header2 32 3 2 3 4" xfId="8980"/>
    <cellStyle name="Header2 32 3 2 3 5" xfId="56244"/>
    <cellStyle name="Header2 32 3 2 4" xfId="14002"/>
    <cellStyle name="Header2 32 3 2 4 2" xfId="29991"/>
    <cellStyle name="Header2 32 3 2 4 2 2" xfId="39026"/>
    <cellStyle name="Header2 32 3 2 4 3" xfId="32391"/>
    <cellStyle name="Header2 32 3 2 5" xfId="22536"/>
    <cellStyle name="Header2 32 3 2 6" xfId="6639"/>
    <cellStyle name="Header2 32 3 2 7" xfId="46454"/>
    <cellStyle name="Header2 32 3 3" xfId="1990"/>
    <cellStyle name="Header2 32 3 3 2" xfId="4331"/>
    <cellStyle name="Header2 32 3 3 2 2" xfId="13052"/>
    <cellStyle name="Header2 32 3 3 2 2 2" xfId="29040"/>
    <cellStyle name="Header2 32 3 3 2 2 2 2" xfId="38075"/>
    <cellStyle name="Header2 32 3 3 2 2 3" xfId="31440"/>
    <cellStyle name="Header2 32 3 3 2 3" xfId="17379"/>
    <cellStyle name="Header2 32 3 3 2 4" xfId="9121"/>
    <cellStyle name="Header2 32 3 3 2 5" xfId="50929"/>
    <cellStyle name="Header2 32 3 3 3" xfId="13880"/>
    <cellStyle name="Header2 32 3 3 3 2" xfId="29869"/>
    <cellStyle name="Header2 32 3 3 3 2 2" xfId="38904"/>
    <cellStyle name="Header2 32 3 3 3 3" xfId="32269"/>
    <cellStyle name="Header2 32 3 3 3 4" xfId="54131"/>
    <cellStyle name="Header2 32 3 3 4" xfId="22883"/>
    <cellStyle name="Header2 32 3 3 4 2" xfId="57451"/>
    <cellStyle name="Header2 32 3 3 5" xfId="6780"/>
    <cellStyle name="Header2 32 3 3 6" xfId="47587"/>
    <cellStyle name="Header2 32 3 4" xfId="2127"/>
    <cellStyle name="Header2 32 3 4 2" xfId="4468"/>
    <cellStyle name="Header2 32 3 4 2 2" xfId="12524"/>
    <cellStyle name="Header2 32 3 4 2 2 2" xfId="28511"/>
    <cellStyle name="Header2 32 3 4 2 2 2 2" xfId="37546"/>
    <cellStyle name="Header2 32 3 4 2 2 3" xfId="30911"/>
    <cellStyle name="Header2 32 3 4 2 3" xfId="18107"/>
    <cellStyle name="Header2 32 3 4 2 4" xfId="9258"/>
    <cellStyle name="Header2 32 3 4 3" xfId="11615"/>
    <cellStyle name="Header2 32 3 4 3 2" xfId="27609"/>
    <cellStyle name="Header2 32 3 4 3 2 2" xfId="36644"/>
    <cellStyle name="Header2 32 3 4 3 3" xfId="15630"/>
    <cellStyle name="Header2 32 3 4 4" xfId="19614"/>
    <cellStyle name="Header2 32 3 4 5" xfId="6917"/>
    <cellStyle name="Header2 32 3 4 6" xfId="45572"/>
    <cellStyle name="Header2 32 3 5" xfId="2256"/>
    <cellStyle name="Header2 32 3 5 2" xfId="4597"/>
    <cellStyle name="Header2 32 3 5 2 2" xfId="12328"/>
    <cellStyle name="Header2 32 3 5 2 2 2" xfId="28323"/>
    <cellStyle name="Header2 32 3 5 2 2 2 2" xfId="37358"/>
    <cellStyle name="Header2 32 3 5 2 2 3" xfId="30723"/>
    <cellStyle name="Header2 32 3 5 2 3" xfId="18065"/>
    <cellStyle name="Header2 32 3 5 2 4" xfId="9387"/>
    <cellStyle name="Header2 32 3 5 3" xfId="12774"/>
    <cellStyle name="Header2 32 3 5 3 2" xfId="28762"/>
    <cellStyle name="Header2 32 3 5 3 2 2" xfId="37797"/>
    <cellStyle name="Header2 32 3 5 3 3" xfId="31162"/>
    <cellStyle name="Header2 32 3 5 4" xfId="17160"/>
    <cellStyle name="Header2 32 3 5 5" xfId="7046"/>
    <cellStyle name="Header2 32 3 5 6" xfId="48945"/>
    <cellStyle name="Header2 32 3 6" xfId="2385"/>
    <cellStyle name="Header2 32 3 6 2" xfId="4726"/>
    <cellStyle name="Header2 32 3 6 2 2" xfId="12648"/>
    <cellStyle name="Header2 32 3 6 2 2 2" xfId="28635"/>
    <cellStyle name="Header2 32 3 6 2 2 2 2" xfId="37670"/>
    <cellStyle name="Header2 32 3 6 2 2 3" xfId="31035"/>
    <cellStyle name="Header2 32 3 6 2 3" xfId="23561"/>
    <cellStyle name="Header2 32 3 6 2 4" xfId="9516"/>
    <cellStyle name="Header2 32 3 6 3" xfId="11720"/>
    <cellStyle name="Header2 32 3 6 3 2" xfId="27714"/>
    <cellStyle name="Header2 32 3 6 3 2 2" xfId="36749"/>
    <cellStyle name="Header2 32 3 6 3 3" xfId="18851"/>
    <cellStyle name="Header2 32 3 6 4" xfId="17732"/>
    <cellStyle name="Header2 32 3 6 5" xfId="7175"/>
    <cellStyle name="Header2 32 3 6 6" xfId="52158"/>
    <cellStyle name="Header2 32 3 7" xfId="1690"/>
    <cellStyle name="Header2 32 3 7 2" xfId="4031"/>
    <cellStyle name="Header2 32 3 7 2 2" xfId="11861"/>
    <cellStyle name="Header2 32 3 7 2 2 2" xfId="27855"/>
    <cellStyle name="Header2 32 3 7 2 2 2 2" xfId="36890"/>
    <cellStyle name="Header2 32 3 7 2 2 3" xfId="17649"/>
    <cellStyle name="Header2 32 3 7 2 3" xfId="18574"/>
    <cellStyle name="Header2 32 3 7 2 4" xfId="8821"/>
    <cellStyle name="Header2 32 3 7 3" xfId="13314"/>
    <cellStyle name="Header2 32 3 7 3 2" xfId="29302"/>
    <cellStyle name="Header2 32 3 7 3 2 2" xfId="38337"/>
    <cellStyle name="Header2 32 3 7 3 3" xfId="31702"/>
    <cellStyle name="Header2 32 3 7 4" xfId="18396"/>
    <cellStyle name="Header2 32 3 7 5" xfId="6480"/>
    <cellStyle name="Header2 32 3 7 6" xfId="55360"/>
    <cellStyle name="Header2 32 3 8" xfId="2459"/>
    <cellStyle name="Header2 32 3 8 2" xfId="4800"/>
    <cellStyle name="Header2 32 3 8 2 2" xfId="11963"/>
    <cellStyle name="Header2 32 3 8 2 2 2" xfId="27958"/>
    <cellStyle name="Header2 32 3 8 2 2 2 2" xfId="36993"/>
    <cellStyle name="Header2 32 3 8 2 2 3" xfId="17535"/>
    <cellStyle name="Header2 32 3 8 2 3" xfId="17714"/>
    <cellStyle name="Header2 32 3 8 2 4" xfId="9590"/>
    <cellStyle name="Header2 32 3 8 3" xfId="21287"/>
    <cellStyle name="Header2 32 3 8 4" xfId="7249"/>
    <cellStyle name="Header2 32 3 9" xfId="3459"/>
    <cellStyle name="Header2 32 3 9 2" xfId="13457"/>
    <cellStyle name="Header2 32 3 9 2 2" xfId="29445"/>
    <cellStyle name="Header2 32 3 9 2 2 2" xfId="38480"/>
    <cellStyle name="Header2 32 3 9 2 3" xfId="31845"/>
    <cellStyle name="Header2 32 3 9 3" xfId="16395"/>
    <cellStyle name="Header2 32 3 9 4" xfId="8249"/>
    <cellStyle name="Header2 32 4" xfId="889"/>
    <cellStyle name="Header2 32 4 2" xfId="1385"/>
    <cellStyle name="Header2 32 4 2 2" xfId="3726"/>
    <cellStyle name="Header2 32 4 2 2 2" xfId="13730"/>
    <cellStyle name="Header2 32 4 2 2 2 2" xfId="29718"/>
    <cellStyle name="Header2 32 4 2 2 2 2 2" xfId="38753"/>
    <cellStyle name="Header2 32 4 2 2 2 3" xfId="32118"/>
    <cellStyle name="Header2 32 4 2 2 3" xfId="17384"/>
    <cellStyle name="Header2 32 4 2 2 4" xfId="8516"/>
    <cellStyle name="Header2 32 4 2 2 5" xfId="51170"/>
    <cellStyle name="Header2 32 4 2 3" xfId="13819"/>
    <cellStyle name="Header2 32 4 2 3 2" xfId="29808"/>
    <cellStyle name="Header2 32 4 2 3 2 2" xfId="38843"/>
    <cellStyle name="Header2 32 4 2 3 3" xfId="32208"/>
    <cellStyle name="Header2 32 4 2 3 4" xfId="54372"/>
    <cellStyle name="Header2 32 4 2 4" xfId="17311"/>
    <cellStyle name="Header2 32 4 2 4 2" xfId="57692"/>
    <cellStyle name="Header2 32 4 2 5" xfId="6176"/>
    <cellStyle name="Header2 32 4 2 6" xfId="47818"/>
    <cellStyle name="Header2 32 4 3" xfId="2569"/>
    <cellStyle name="Header2 32 4 3 2" xfId="4910"/>
    <cellStyle name="Header2 32 4 3 2 2" xfId="12527"/>
    <cellStyle name="Header2 32 4 3 2 2 2" xfId="28514"/>
    <cellStyle name="Header2 32 4 3 2 2 2 2" xfId="37549"/>
    <cellStyle name="Header2 32 4 3 2 2 3" xfId="30914"/>
    <cellStyle name="Header2 32 4 3 2 3" xfId="18502"/>
    <cellStyle name="Header2 32 4 3 2 4" xfId="9700"/>
    <cellStyle name="Header2 32 4 3 3" xfId="23356"/>
    <cellStyle name="Header2 32 4 3 4" xfId="7359"/>
    <cellStyle name="Header2 32 4 3 5" xfId="55726"/>
    <cellStyle name="Header2 32 4 4" xfId="3237"/>
    <cellStyle name="Header2 32 4 4 2" xfId="10369"/>
    <cellStyle name="Header2 32 4 4 2 2" xfId="26367"/>
    <cellStyle name="Header2 32 4 4 2 2 2" xfId="35402"/>
    <cellStyle name="Header2 32 4 4 2 3" xfId="15892"/>
    <cellStyle name="Header2 32 4 4 3" xfId="23380"/>
    <cellStyle name="Header2 32 4 4 4" xfId="8027"/>
    <cellStyle name="Header2 32 4 5" xfId="17546"/>
    <cellStyle name="Header2 32 4 6" xfId="5688"/>
    <cellStyle name="Header2 32 4 7" xfId="45970"/>
    <cellStyle name="Header2 32 5" xfId="1418"/>
    <cellStyle name="Header2 32 5 2" xfId="2527"/>
    <cellStyle name="Header2 32 5 2 2" xfId="4868"/>
    <cellStyle name="Header2 32 5 2 2 2" xfId="11682"/>
    <cellStyle name="Header2 32 5 2 2 2 2" xfId="27676"/>
    <cellStyle name="Header2 32 5 2 2 2 2 2" xfId="36711"/>
    <cellStyle name="Header2 32 5 2 2 2 3" xfId="19436"/>
    <cellStyle name="Header2 32 5 2 2 3" xfId="22534"/>
    <cellStyle name="Header2 32 5 2 2 4" xfId="9658"/>
    <cellStyle name="Header2 32 5 2 3" xfId="10773"/>
    <cellStyle name="Header2 32 5 2 3 2" xfId="26767"/>
    <cellStyle name="Header2 32 5 2 3 2 2" xfId="35802"/>
    <cellStyle name="Header2 32 5 2 3 3" xfId="22309"/>
    <cellStyle name="Header2 32 5 2 4" xfId="20214"/>
    <cellStyle name="Header2 32 5 2 5" xfId="7317"/>
    <cellStyle name="Header2 32 5 3" xfId="3759"/>
    <cellStyle name="Header2 32 5 3 2" xfId="13915"/>
    <cellStyle name="Header2 32 5 3 2 2" xfId="29904"/>
    <cellStyle name="Header2 32 5 3 2 2 2" xfId="38939"/>
    <cellStyle name="Header2 32 5 3 2 3" xfId="32304"/>
    <cellStyle name="Header2 32 5 3 3" xfId="19149"/>
    <cellStyle name="Header2 32 5 3 4" xfId="8549"/>
    <cellStyle name="Header2 32 5 4" xfId="10739"/>
    <cellStyle name="Header2 32 5 4 2" xfId="26733"/>
    <cellStyle name="Header2 32 5 4 2 2" xfId="35768"/>
    <cellStyle name="Header2 32 5 4 3" xfId="15369"/>
    <cellStyle name="Header2 32 5 5" xfId="17402"/>
    <cellStyle name="Header2 32 5 6" xfId="6209"/>
    <cellStyle name="Header2 32 5 7" xfId="44836"/>
    <cellStyle name="Header2 32 6" xfId="1327"/>
    <cellStyle name="Header2 32 6 2" xfId="3668"/>
    <cellStyle name="Header2 32 6 2 2" xfId="13396"/>
    <cellStyle name="Header2 32 6 2 2 2" xfId="29384"/>
    <cellStyle name="Header2 32 6 2 2 2 2" xfId="38419"/>
    <cellStyle name="Header2 32 6 2 2 3" xfId="31784"/>
    <cellStyle name="Header2 32 6 2 3" xfId="18577"/>
    <cellStyle name="Header2 32 6 2 4" xfId="8458"/>
    <cellStyle name="Header2 32 6 3" xfId="10456"/>
    <cellStyle name="Header2 32 6 3 2" xfId="26454"/>
    <cellStyle name="Header2 32 6 3 2 2" xfId="35489"/>
    <cellStyle name="Header2 32 6 3 3" xfId="17632"/>
    <cellStyle name="Header2 32 6 4" xfId="18656"/>
    <cellStyle name="Header2 32 6 5" xfId="6118"/>
    <cellStyle name="Header2 32 7" xfId="1820"/>
    <cellStyle name="Header2 32 7 2" xfId="4161"/>
    <cellStyle name="Header2 32 7 2 2" xfId="11754"/>
    <cellStyle name="Header2 32 7 2 2 2" xfId="27748"/>
    <cellStyle name="Header2 32 7 2 2 2 2" xfId="36783"/>
    <cellStyle name="Header2 32 7 2 2 3" xfId="17317"/>
    <cellStyle name="Header2 32 7 2 3" xfId="16324"/>
    <cellStyle name="Header2 32 7 2 4" xfId="8951"/>
    <cellStyle name="Header2 32 7 3" xfId="11619"/>
    <cellStyle name="Header2 32 7 3 2" xfId="27613"/>
    <cellStyle name="Header2 32 7 3 2 2" xfId="36648"/>
    <cellStyle name="Header2 32 7 3 3" xfId="20542"/>
    <cellStyle name="Header2 32 7 4" xfId="20587"/>
    <cellStyle name="Header2 32 7 5" xfId="6610"/>
    <cellStyle name="Header2 32 8" xfId="1280"/>
    <cellStyle name="Header2 32 8 2" xfId="3621"/>
    <cellStyle name="Header2 32 8 2 2" xfId="10363"/>
    <cellStyle name="Header2 32 8 2 2 2" xfId="26361"/>
    <cellStyle name="Header2 32 8 2 2 2 2" xfId="35396"/>
    <cellStyle name="Header2 32 8 2 2 3" xfId="23716"/>
    <cellStyle name="Header2 32 8 2 3" xfId="18094"/>
    <cellStyle name="Header2 32 8 2 4" xfId="8411"/>
    <cellStyle name="Header2 32 8 3" xfId="12201"/>
    <cellStyle name="Header2 32 8 3 2" xfId="28196"/>
    <cellStyle name="Header2 32 8 3 2 2" xfId="37231"/>
    <cellStyle name="Header2 32 8 3 3" xfId="14768"/>
    <cellStyle name="Header2 32 8 4" xfId="18476"/>
    <cellStyle name="Header2 32 8 5" xfId="6071"/>
    <cellStyle name="Header2 32 9" xfId="2102"/>
    <cellStyle name="Header2 32 9 2" xfId="4443"/>
    <cellStyle name="Header2 32 9 2 2" xfId="12666"/>
    <cellStyle name="Header2 32 9 2 2 2" xfId="28653"/>
    <cellStyle name="Header2 32 9 2 2 2 2" xfId="37688"/>
    <cellStyle name="Header2 32 9 2 2 3" xfId="31053"/>
    <cellStyle name="Header2 32 9 2 3" xfId="18232"/>
    <cellStyle name="Header2 32 9 2 4" xfId="9233"/>
    <cellStyle name="Header2 32 9 3" xfId="11967"/>
    <cellStyle name="Header2 32 9 3 2" xfId="27962"/>
    <cellStyle name="Header2 32 9 3 2 2" xfId="36997"/>
    <cellStyle name="Header2 32 9 3 3" xfId="19463"/>
    <cellStyle name="Header2 32 9 4" xfId="15393"/>
    <cellStyle name="Header2 32 9 5" xfId="6892"/>
    <cellStyle name="Header2 33" xfId="237"/>
    <cellStyle name="Header2 33 10" xfId="930"/>
    <cellStyle name="Header2 33 10 2" xfId="3278"/>
    <cellStyle name="Header2 33 10 2 2" xfId="13737"/>
    <cellStyle name="Header2 33 10 2 2 2" xfId="29725"/>
    <cellStyle name="Header2 33 10 2 2 2 2" xfId="38760"/>
    <cellStyle name="Header2 33 10 2 2 3" xfId="32125"/>
    <cellStyle name="Header2 33 10 2 3" xfId="20945"/>
    <cellStyle name="Header2 33 10 2 4" xfId="8068"/>
    <cellStyle name="Header2 33 10 3" xfId="12332"/>
    <cellStyle name="Header2 33 10 3 2" xfId="28327"/>
    <cellStyle name="Header2 33 10 3 2 2" xfId="37362"/>
    <cellStyle name="Header2 33 10 3 3" xfId="30727"/>
    <cellStyle name="Header2 33 10 4" xfId="18777"/>
    <cellStyle name="Header2 33 10 5" xfId="5729"/>
    <cellStyle name="Header2 33 11" xfId="3017"/>
    <cellStyle name="Header2 33 11 2" xfId="10819"/>
    <cellStyle name="Header2 33 11 2 2" xfId="26813"/>
    <cellStyle name="Header2 33 11 2 2 2" xfId="35848"/>
    <cellStyle name="Header2 33 11 2 3" xfId="17635"/>
    <cellStyle name="Header2 33 11 3" xfId="16080"/>
    <cellStyle name="Header2 33 11 4" xfId="7807"/>
    <cellStyle name="Header2 33 12" xfId="649"/>
    <cellStyle name="Header2 33 12 2" xfId="24092"/>
    <cellStyle name="Header2 33 12 2 2" xfId="33127"/>
    <cellStyle name="Header2 33 12 3" xfId="17521"/>
    <cellStyle name="Header2 33 12 4" xfId="5468"/>
    <cellStyle name="Header2 33 13" xfId="19015"/>
    <cellStyle name="Header2 33 14" xfId="40521"/>
    <cellStyle name="Header2 33 2" xfId="539"/>
    <cellStyle name="Header2 33 2 10" xfId="3090"/>
    <cellStyle name="Header2 33 2 10 2" xfId="13517"/>
    <cellStyle name="Header2 33 2 10 2 2" xfId="29505"/>
    <cellStyle name="Header2 33 2 10 2 2 2" xfId="38540"/>
    <cellStyle name="Header2 33 2 10 2 3" xfId="31905"/>
    <cellStyle name="Header2 33 2 10 3" xfId="23601"/>
    <cellStyle name="Header2 33 2 10 4" xfId="7880"/>
    <cellStyle name="Header2 33 2 11" xfId="742"/>
    <cellStyle name="Header2 33 2 11 2" xfId="24165"/>
    <cellStyle name="Header2 33 2 11 2 2" xfId="33200"/>
    <cellStyle name="Header2 33 2 11 3" xfId="15070"/>
    <cellStyle name="Header2 33 2 11 4" xfId="5541"/>
    <cellStyle name="Header2 33 2 12" xfId="17028"/>
    <cellStyle name="Header2 33 2 13" xfId="5388"/>
    <cellStyle name="Header2 33 2 14" xfId="41610"/>
    <cellStyle name="Header2 33 2 2" xfId="1051"/>
    <cellStyle name="Header2 33 2 2 2" xfId="1616"/>
    <cellStyle name="Header2 33 2 2 2 2" xfId="3957"/>
    <cellStyle name="Header2 33 2 2 2 2 2" xfId="11928"/>
    <cellStyle name="Header2 33 2 2 2 2 2 2" xfId="27923"/>
    <cellStyle name="Header2 33 2 2 2 2 2 2 2" xfId="36958"/>
    <cellStyle name="Header2 33 2 2 2 2 2 3" xfId="19274"/>
    <cellStyle name="Header2 33 2 2 2 2 3" xfId="23552"/>
    <cellStyle name="Header2 33 2 2 2 2 4" xfId="8747"/>
    <cellStyle name="Header2 33 2 2 2 2 5" xfId="51448"/>
    <cellStyle name="Header2 33 2 2 2 3" xfId="12296"/>
    <cellStyle name="Header2 33 2 2 2 3 2" xfId="28291"/>
    <cellStyle name="Header2 33 2 2 2 3 2 2" xfId="37326"/>
    <cellStyle name="Header2 33 2 2 2 3 3" xfId="30691"/>
    <cellStyle name="Header2 33 2 2 2 3 4" xfId="54650"/>
    <cellStyle name="Header2 33 2 2 2 4" xfId="19454"/>
    <cellStyle name="Header2 33 2 2 2 4 2" xfId="57970"/>
    <cellStyle name="Header2 33 2 2 2 5" xfId="6407"/>
    <cellStyle name="Header2 33 2 2 2 6" xfId="48081"/>
    <cellStyle name="Header2 33 2 2 3" xfId="834"/>
    <cellStyle name="Header2 33 2 2 3 2" xfId="3182"/>
    <cellStyle name="Header2 33 2 2 3 2 2" xfId="12994"/>
    <cellStyle name="Header2 33 2 2 3 2 2 2" xfId="28982"/>
    <cellStyle name="Header2 33 2 2 3 2 2 2 2" xfId="38017"/>
    <cellStyle name="Header2 33 2 2 3 2 2 3" xfId="31382"/>
    <cellStyle name="Header2 33 2 2 3 2 3" xfId="22996"/>
    <cellStyle name="Header2 33 2 2 3 2 4" xfId="7972"/>
    <cellStyle name="Header2 33 2 2 3 3" xfId="19440"/>
    <cellStyle name="Header2 33 2 2 3 4" xfId="5633"/>
    <cellStyle name="Header2 33 2 2 3 5" xfId="56010"/>
    <cellStyle name="Header2 33 2 2 4" xfId="3399"/>
    <cellStyle name="Header2 33 2 2 4 2" xfId="12158"/>
    <cellStyle name="Header2 33 2 2 4 2 2" xfId="28153"/>
    <cellStyle name="Header2 33 2 2 4 2 2 2" xfId="37188"/>
    <cellStyle name="Header2 33 2 2 4 2 3" xfId="14805"/>
    <cellStyle name="Header2 33 2 2 4 3" xfId="22860"/>
    <cellStyle name="Header2 33 2 2 4 4" xfId="8189"/>
    <cellStyle name="Header2 33 2 2 5" xfId="16356"/>
    <cellStyle name="Header2 33 2 2 6" xfId="5850"/>
    <cellStyle name="Header2 33 2 2 7" xfId="46233"/>
    <cellStyle name="Header2 33 2 3" xfId="1777"/>
    <cellStyle name="Header2 33 2 3 2" xfId="2684"/>
    <cellStyle name="Header2 33 2 3 2 2" xfId="5025"/>
    <cellStyle name="Header2 33 2 3 2 2 2" xfId="10270"/>
    <cellStyle name="Header2 33 2 3 2 2 2 2" xfId="26268"/>
    <cellStyle name="Header2 33 2 3 2 2 2 2 2" xfId="35303"/>
    <cellStyle name="Header2 33 2 3 2 2 2 3" xfId="16568"/>
    <cellStyle name="Header2 33 2 3 2 2 3" xfId="22829"/>
    <cellStyle name="Header2 33 2 3 2 2 4" xfId="9815"/>
    <cellStyle name="Header2 33 2 3 2 3" xfId="11308"/>
    <cellStyle name="Header2 33 2 3 2 3 2" xfId="27302"/>
    <cellStyle name="Header2 33 2 3 2 3 2 2" xfId="36337"/>
    <cellStyle name="Header2 33 2 3 2 3 3" xfId="18161"/>
    <cellStyle name="Header2 33 2 3 2 4" xfId="18315"/>
    <cellStyle name="Header2 33 2 3 2 5" xfId="7474"/>
    <cellStyle name="Header2 33 2 3 2 6" xfId="50695"/>
    <cellStyle name="Header2 33 2 3 3" xfId="4118"/>
    <cellStyle name="Header2 33 2 3 3 2" xfId="11473"/>
    <cellStyle name="Header2 33 2 3 3 2 2" xfId="27467"/>
    <cellStyle name="Header2 33 2 3 3 2 2 2" xfId="36502"/>
    <cellStyle name="Header2 33 2 3 3 2 3" xfId="16800"/>
    <cellStyle name="Header2 33 2 3 3 3" xfId="15941"/>
    <cellStyle name="Header2 33 2 3 3 4" xfId="8908"/>
    <cellStyle name="Header2 33 2 3 3 5" xfId="53897"/>
    <cellStyle name="Header2 33 2 3 4" xfId="11838"/>
    <cellStyle name="Header2 33 2 3 4 2" xfId="27832"/>
    <cellStyle name="Header2 33 2 3 4 2 2" xfId="36867"/>
    <cellStyle name="Header2 33 2 3 4 3" xfId="17671"/>
    <cellStyle name="Header2 33 2 3 4 4" xfId="57217"/>
    <cellStyle name="Header2 33 2 3 5" xfId="16857"/>
    <cellStyle name="Header2 33 2 3 6" xfId="6567"/>
    <cellStyle name="Header2 33 2 3 7" xfId="47366"/>
    <cellStyle name="Header2 33 2 4" xfId="1917"/>
    <cellStyle name="Header2 33 2 4 2" xfId="4258"/>
    <cellStyle name="Header2 33 2 4 2 2" xfId="10512"/>
    <cellStyle name="Header2 33 2 4 2 2 2" xfId="26510"/>
    <cellStyle name="Header2 33 2 4 2 2 2 2" xfId="35545"/>
    <cellStyle name="Header2 33 2 4 2 2 3" xfId="18685"/>
    <cellStyle name="Header2 33 2 4 2 3" xfId="16180"/>
    <cellStyle name="Header2 33 2 4 2 4" xfId="9048"/>
    <cellStyle name="Header2 33 2 4 3" xfId="13592"/>
    <cellStyle name="Header2 33 2 4 3 2" xfId="29580"/>
    <cellStyle name="Header2 33 2 4 3 2 2" xfId="38615"/>
    <cellStyle name="Header2 33 2 4 3 3" xfId="31980"/>
    <cellStyle name="Header2 33 2 4 4" xfId="18342"/>
    <cellStyle name="Header2 33 2 4 5" xfId="6707"/>
    <cellStyle name="Header2 33 2 4 6" xfId="45338"/>
    <cellStyle name="Header2 33 2 5" xfId="2057"/>
    <cellStyle name="Header2 33 2 5 2" xfId="4398"/>
    <cellStyle name="Header2 33 2 5 2 2" xfId="10971"/>
    <cellStyle name="Header2 33 2 5 2 2 2" xfId="26965"/>
    <cellStyle name="Header2 33 2 5 2 2 2 2" xfId="36000"/>
    <cellStyle name="Header2 33 2 5 2 2 3" xfId="15426"/>
    <cellStyle name="Header2 33 2 5 2 3" xfId="18443"/>
    <cellStyle name="Header2 33 2 5 2 4" xfId="9188"/>
    <cellStyle name="Header2 33 2 5 3" xfId="10890"/>
    <cellStyle name="Header2 33 2 5 3 2" xfId="26884"/>
    <cellStyle name="Header2 33 2 5 3 2 2" xfId="35919"/>
    <cellStyle name="Header2 33 2 5 3 3" xfId="21628"/>
    <cellStyle name="Header2 33 2 5 4" xfId="17593"/>
    <cellStyle name="Header2 33 2 5 5" xfId="6847"/>
    <cellStyle name="Header2 33 2 5 6" xfId="48711"/>
    <cellStyle name="Header2 33 2 6" xfId="2182"/>
    <cellStyle name="Header2 33 2 6 2" xfId="4523"/>
    <cellStyle name="Header2 33 2 6 2 2" xfId="13058"/>
    <cellStyle name="Header2 33 2 6 2 2 2" xfId="29046"/>
    <cellStyle name="Header2 33 2 6 2 2 2 2" xfId="38081"/>
    <cellStyle name="Header2 33 2 6 2 2 3" xfId="31446"/>
    <cellStyle name="Header2 33 2 6 2 3" xfId="17124"/>
    <cellStyle name="Header2 33 2 6 2 4" xfId="9313"/>
    <cellStyle name="Header2 33 2 6 3" xfId="11561"/>
    <cellStyle name="Header2 33 2 6 3 2" xfId="27555"/>
    <cellStyle name="Header2 33 2 6 3 2 2" xfId="36590"/>
    <cellStyle name="Header2 33 2 6 3 3" xfId="19983"/>
    <cellStyle name="Header2 33 2 6 4" xfId="21536"/>
    <cellStyle name="Header2 33 2 6 5" xfId="6972"/>
    <cellStyle name="Header2 33 2 6 6" xfId="51924"/>
    <cellStyle name="Header2 33 2 7" xfId="2315"/>
    <cellStyle name="Header2 33 2 7 2" xfId="4656"/>
    <cellStyle name="Header2 33 2 7 2 2" xfId="12041"/>
    <cellStyle name="Header2 33 2 7 2 2 2" xfId="28036"/>
    <cellStyle name="Header2 33 2 7 2 2 2 2" xfId="37071"/>
    <cellStyle name="Header2 33 2 7 2 2 3" xfId="16085"/>
    <cellStyle name="Header2 33 2 7 2 3" xfId="18871"/>
    <cellStyle name="Header2 33 2 7 2 4" xfId="9446"/>
    <cellStyle name="Header2 33 2 7 3" xfId="12295"/>
    <cellStyle name="Header2 33 2 7 3 2" xfId="28290"/>
    <cellStyle name="Header2 33 2 7 3 2 2" xfId="37325"/>
    <cellStyle name="Header2 33 2 7 3 3" xfId="30690"/>
    <cellStyle name="Header2 33 2 7 4" xfId="22029"/>
    <cellStyle name="Header2 33 2 7 5" xfId="7105"/>
    <cellStyle name="Header2 33 2 7 6" xfId="55126"/>
    <cellStyle name="Header2 33 2 8" xfId="1186"/>
    <cellStyle name="Header2 33 2 8 2" xfId="3527"/>
    <cellStyle name="Header2 33 2 8 2 2" xfId="12156"/>
    <cellStyle name="Header2 33 2 8 2 2 2" xfId="28151"/>
    <cellStyle name="Header2 33 2 8 2 2 2 2" xfId="37186"/>
    <cellStyle name="Header2 33 2 8 2 2 3" xfId="14807"/>
    <cellStyle name="Header2 33 2 8 2 3" xfId="17806"/>
    <cellStyle name="Header2 33 2 8 2 4" xfId="8317"/>
    <cellStyle name="Header2 33 2 8 3" xfId="13105"/>
    <cellStyle name="Header2 33 2 8 3 2" xfId="29093"/>
    <cellStyle name="Header2 33 2 8 3 2 2" xfId="38128"/>
    <cellStyle name="Header2 33 2 8 3 3" xfId="31493"/>
    <cellStyle name="Header2 33 2 8 4" xfId="15550"/>
    <cellStyle name="Header2 33 2 8 5" xfId="5977"/>
    <cellStyle name="Header2 33 2 9" xfId="2933"/>
    <cellStyle name="Header2 33 2 9 2" xfId="5274"/>
    <cellStyle name="Header2 33 2 9 2 2" xfId="14392"/>
    <cellStyle name="Header2 33 2 9 2 2 2" xfId="30383"/>
    <cellStyle name="Header2 33 2 9 2 2 2 2" xfId="39418"/>
    <cellStyle name="Header2 33 2 9 2 2 3" xfId="32783"/>
    <cellStyle name="Header2 33 2 9 2 3" xfId="16380"/>
    <cellStyle name="Header2 33 2 9 2 4" xfId="10064"/>
    <cellStyle name="Header2 33 2 9 3" xfId="21613"/>
    <cellStyle name="Header2 33 2 9 4" xfId="7723"/>
    <cellStyle name="Header2 33 3" xfId="1112"/>
    <cellStyle name="Header2 33 3 10" xfId="17269"/>
    <cellStyle name="Header2 33 3 11" xfId="5910"/>
    <cellStyle name="Header2 33 3 12" xfId="41845"/>
    <cellStyle name="Header2 33 3 2" xfId="1850"/>
    <cellStyle name="Header2 33 3 2 2" xfId="2734"/>
    <cellStyle name="Header2 33 3 2 2 2" xfId="5075"/>
    <cellStyle name="Header2 33 3 2 2 2 2" xfId="10124"/>
    <cellStyle name="Header2 33 3 2 2 2 2 2" xfId="26126"/>
    <cellStyle name="Header2 33 3 2 2 2 2 2 2" xfId="35161"/>
    <cellStyle name="Header2 33 3 2 2 2 2 3" xfId="19772"/>
    <cellStyle name="Header2 33 3 2 2 2 3" xfId="19820"/>
    <cellStyle name="Header2 33 3 2 2 2 4" xfId="9865"/>
    <cellStyle name="Header2 33 3 2 2 2 5" xfId="51683"/>
    <cellStyle name="Header2 33 3 2 2 3" xfId="12987"/>
    <cellStyle name="Header2 33 3 2 2 3 2" xfId="28975"/>
    <cellStyle name="Header2 33 3 2 2 3 2 2" xfId="38010"/>
    <cellStyle name="Header2 33 3 2 2 3 3" xfId="31375"/>
    <cellStyle name="Header2 33 3 2 2 3 4" xfId="54885"/>
    <cellStyle name="Header2 33 3 2 2 4" xfId="22774"/>
    <cellStyle name="Header2 33 3 2 2 4 2" xfId="58205"/>
    <cellStyle name="Header2 33 3 2 2 5" xfId="7524"/>
    <cellStyle name="Header2 33 3 2 2 6" xfId="48302"/>
    <cellStyle name="Header2 33 3 2 3" xfId="4191"/>
    <cellStyle name="Header2 33 3 2 3 2" xfId="11227"/>
    <cellStyle name="Header2 33 3 2 3 2 2" xfId="27221"/>
    <cellStyle name="Header2 33 3 2 3 2 2 2" xfId="36256"/>
    <cellStyle name="Header2 33 3 2 3 2 3" xfId="16162"/>
    <cellStyle name="Header2 33 3 2 3 3" xfId="19199"/>
    <cellStyle name="Header2 33 3 2 3 4" xfId="8981"/>
    <cellStyle name="Header2 33 3 2 3 5" xfId="56245"/>
    <cellStyle name="Header2 33 3 2 4" xfId="12090"/>
    <cellStyle name="Header2 33 3 2 4 2" xfId="28085"/>
    <cellStyle name="Header2 33 3 2 4 2 2" xfId="37120"/>
    <cellStyle name="Header2 33 3 2 4 3" xfId="14867"/>
    <cellStyle name="Header2 33 3 2 5" xfId="20327"/>
    <cellStyle name="Header2 33 3 2 6" xfId="6640"/>
    <cellStyle name="Header2 33 3 2 7" xfId="46455"/>
    <cellStyle name="Header2 33 3 3" xfId="1991"/>
    <cellStyle name="Header2 33 3 3 2" xfId="4332"/>
    <cellStyle name="Header2 33 3 3 2 2" xfId="11143"/>
    <cellStyle name="Header2 33 3 3 2 2 2" xfId="27137"/>
    <cellStyle name="Header2 33 3 3 2 2 2 2" xfId="36172"/>
    <cellStyle name="Header2 33 3 3 2 2 3" xfId="23248"/>
    <cellStyle name="Header2 33 3 3 2 3" xfId="20566"/>
    <cellStyle name="Header2 33 3 3 2 4" xfId="9122"/>
    <cellStyle name="Header2 33 3 3 2 5" xfId="50930"/>
    <cellStyle name="Header2 33 3 3 3" xfId="11966"/>
    <cellStyle name="Header2 33 3 3 3 2" xfId="27961"/>
    <cellStyle name="Header2 33 3 3 3 2 2" xfId="36996"/>
    <cellStyle name="Header2 33 3 3 3 3" xfId="18481"/>
    <cellStyle name="Header2 33 3 3 3 4" xfId="54132"/>
    <cellStyle name="Header2 33 3 3 4" xfId="22069"/>
    <cellStyle name="Header2 33 3 3 4 2" xfId="57452"/>
    <cellStyle name="Header2 33 3 3 5" xfId="6781"/>
    <cellStyle name="Header2 33 3 3 6" xfId="47588"/>
    <cellStyle name="Header2 33 3 4" xfId="2128"/>
    <cellStyle name="Header2 33 3 4 2" xfId="4469"/>
    <cellStyle name="Header2 33 3 4 2 2" xfId="10603"/>
    <cellStyle name="Header2 33 3 4 2 2 2" xfId="26597"/>
    <cellStyle name="Header2 33 3 4 2 2 2 2" xfId="35632"/>
    <cellStyle name="Header2 33 3 4 2 2 3" xfId="15958"/>
    <cellStyle name="Header2 33 3 4 2 3" xfId="15990"/>
    <cellStyle name="Header2 33 3 4 2 4" xfId="9259"/>
    <cellStyle name="Header2 33 3 4 3" xfId="13416"/>
    <cellStyle name="Header2 33 3 4 3 2" xfId="29404"/>
    <cellStyle name="Header2 33 3 4 3 2 2" xfId="38439"/>
    <cellStyle name="Header2 33 3 4 3 3" xfId="31804"/>
    <cellStyle name="Header2 33 3 4 4" xfId="19215"/>
    <cellStyle name="Header2 33 3 4 5" xfId="6918"/>
    <cellStyle name="Header2 33 3 4 6" xfId="45573"/>
    <cellStyle name="Header2 33 3 5" xfId="2257"/>
    <cellStyle name="Header2 33 3 5 2" xfId="4598"/>
    <cellStyle name="Header2 33 3 5 2 2" xfId="10915"/>
    <cellStyle name="Header2 33 3 5 2 2 2" xfId="26909"/>
    <cellStyle name="Header2 33 3 5 2 2 2 2" xfId="35944"/>
    <cellStyle name="Header2 33 3 5 2 2 3" xfId="18360"/>
    <cellStyle name="Header2 33 3 5 2 3" xfId="22288"/>
    <cellStyle name="Header2 33 3 5 2 4" xfId="9388"/>
    <cellStyle name="Header2 33 3 5 3" xfId="10855"/>
    <cellStyle name="Header2 33 3 5 3 2" xfId="26849"/>
    <cellStyle name="Header2 33 3 5 3 2 2" xfId="35884"/>
    <cellStyle name="Header2 33 3 5 3 3" xfId="15435"/>
    <cellStyle name="Header2 33 3 5 4" xfId="19754"/>
    <cellStyle name="Header2 33 3 5 5" xfId="7047"/>
    <cellStyle name="Header2 33 3 5 6" xfId="48946"/>
    <cellStyle name="Header2 33 3 6" xfId="2386"/>
    <cellStyle name="Header2 33 3 6 2" xfId="4727"/>
    <cellStyle name="Header2 33 3 6 2 2" xfId="10728"/>
    <cellStyle name="Header2 33 3 6 2 2 2" xfId="26722"/>
    <cellStyle name="Header2 33 3 6 2 2 2 2" xfId="35757"/>
    <cellStyle name="Header2 33 3 6 2 2 3" xfId="17503"/>
    <cellStyle name="Header2 33 3 6 2 3" xfId="19018"/>
    <cellStyle name="Header2 33 3 6 2 4" xfId="9517"/>
    <cellStyle name="Header2 33 3 6 3" xfId="13528"/>
    <cellStyle name="Header2 33 3 6 3 2" xfId="29516"/>
    <cellStyle name="Header2 33 3 6 3 2 2" xfId="38551"/>
    <cellStyle name="Header2 33 3 6 3 3" xfId="31916"/>
    <cellStyle name="Header2 33 3 6 4" xfId="19606"/>
    <cellStyle name="Header2 33 3 6 5" xfId="7176"/>
    <cellStyle name="Header2 33 3 6 6" xfId="52159"/>
    <cellStyle name="Header2 33 3 7" xfId="1691"/>
    <cellStyle name="Header2 33 3 7 2" xfId="4032"/>
    <cellStyle name="Header2 33 3 7 2 2" xfId="13674"/>
    <cellStyle name="Header2 33 3 7 2 2 2" xfId="29662"/>
    <cellStyle name="Header2 33 3 7 2 2 2 2" xfId="38697"/>
    <cellStyle name="Header2 33 3 7 2 2 3" xfId="32062"/>
    <cellStyle name="Header2 33 3 7 2 3" xfId="16458"/>
    <cellStyle name="Header2 33 3 7 2 4" xfId="8822"/>
    <cellStyle name="Header2 33 3 7 3" xfId="14197"/>
    <cellStyle name="Header2 33 3 7 3 2" xfId="30186"/>
    <cellStyle name="Header2 33 3 7 3 2 2" xfId="39221"/>
    <cellStyle name="Header2 33 3 7 3 3" xfId="32586"/>
    <cellStyle name="Header2 33 3 7 4" xfId="19297"/>
    <cellStyle name="Header2 33 3 7 5" xfId="6481"/>
    <cellStyle name="Header2 33 3 7 6" xfId="55361"/>
    <cellStyle name="Header2 33 3 8" xfId="808"/>
    <cellStyle name="Header2 33 3 8 2" xfId="3156"/>
    <cellStyle name="Header2 33 3 8 2 2" xfId="13404"/>
    <cellStyle name="Header2 33 3 8 2 2 2" xfId="29392"/>
    <cellStyle name="Header2 33 3 8 2 2 2 2" xfId="38427"/>
    <cellStyle name="Header2 33 3 8 2 2 3" xfId="31792"/>
    <cellStyle name="Header2 33 3 8 2 3" xfId="20479"/>
    <cellStyle name="Header2 33 3 8 2 4" xfId="7946"/>
    <cellStyle name="Header2 33 3 8 3" xfId="17270"/>
    <cellStyle name="Header2 33 3 8 4" xfId="5607"/>
    <cellStyle name="Header2 33 3 9" xfId="3460"/>
    <cellStyle name="Header2 33 3 9 2" xfId="11543"/>
    <cellStyle name="Header2 33 3 9 2 2" xfId="27537"/>
    <cellStyle name="Header2 33 3 9 2 2 2" xfId="36572"/>
    <cellStyle name="Header2 33 3 9 2 3" xfId="23004"/>
    <cellStyle name="Header2 33 3 9 3" xfId="21389"/>
    <cellStyle name="Header2 33 3 9 4" xfId="8250"/>
    <cellStyle name="Header2 33 4" xfId="890"/>
    <cellStyle name="Header2 33 4 2" xfId="1386"/>
    <cellStyle name="Header2 33 4 2 2" xfId="3727"/>
    <cellStyle name="Header2 33 4 2 2 2" xfId="11813"/>
    <cellStyle name="Header2 33 4 2 2 2 2" xfId="27807"/>
    <cellStyle name="Header2 33 4 2 2 2 2 2" xfId="36842"/>
    <cellStyle name="Header2 33 4 2 2 2 3" xfId="15555"/>
    <cellStyle name="Header2 33 4 2 2 3" xfId="23589"/>
    <cellStyle name="Header2 33 4 2 2 4" xfId="8517"/>
    <cellStyle name="Header2 33 4 2 2 5" xfId="51171"/>
    <cellStyle name="Header2 33 4 2 3" xfId="11902"/>
    <cellStyle name="Header2 33 4 2 3 2" xfId="27897"/>
    <cellStyle name="Header2 33 4 2 3 2 2" xfId="36932"/>
    <cellStyle name="Header2 33 4 2 3 3" xfId="16087"/>
    <cellStyle name="Header2 33 4 2 3 4" xfId="54373"/>
    <cellStyle name="Header2 33 4 2 4" xfId="16722"/>
    <cellStyle name="Header2 33 4 2 4 2" xfId="57693"/>
    <cellStyle name="Header2 33 4 2 5" xfId="6177"/>
    <cellStyle name="Header2 33 4 2 6" xfId="47819"/>
    <cellStyle name="Header2 33 4 3" xfId="2623"/>
    <cellStyle name="Header2 33 4 3 2" xfId="4964"/>
    <cellStyle name="Header2 33 4 3 2 2" xfId="10322"/>
    <cellStyle name="Header2 33 4 3 2 2 2" xfId="26320"/>
    <cellStyle name="Header2 33 4 3 2 2 2 2" xfId="35355"/>
    <cellStyle name="Header2 33 4 3 2 2 3" xfId="18223"/>
    <cellStyle name="Header2 33 4 3 2 3" xfId="16959"/>
    <cellStyle name="Header2 33 4 3 2 4" xfId="9754"/>
    <cellStyle name="Header2 33 4 3 3" xfId="20195"/>
    <cellStyle name="Header2 33 4 3 4" xfId="7413"/>
    <cellStyle name="Header2 33 4 3 5" xfId="55727"/>
    <cellStyle name="Header2 33 4 4" xfId="3238"/>
    <cellStyle name="Header2 33 4 4 2" xfId="13368"/>
    <cellStyle name="Header2 33 4 4 2 2" xfId="29356"/>
    <cellStyle name="Header2 33 4 4 2 2 2" xfId="38391"/>
    <cellStyle name="Header2 33 4 4 2 3" xfId="31756"/>
    <cellStyle name="Header2 33 4 4 3" xfId="17458"/>
    <cellStyle name="Header2 33 4 4 4" xfId="8028"/>
    <cellStyle name="Header2 33 4 5" xfId="15420"/>
    <cellStyle name="Header2 33 4 6" xfId="5689"/>
    <cellStyle name="Header2 33 4 7" xfId="45971"/>
    <cellStyle name="Header2 33 5" xfId="1417"/>
    <cellStyle name="Header2 33 5 2" xfId="2526"/>
    <cellStyle name="Header2 33 5 2 2" xfId="4867"/>
    <cellStyle name="Header2 33 5 2 2 2" xfId="11939"/>
    <cellStyle name="Header2 33 5 2 2 2 2" xfId="27934"/>
    <cellStyle name="Header2 33 5 2 2 2 2 2" xfId="36969"/>
    <cellStyle name="Header2 33 5 2 2 2 3" xfId="18984"/>
    <cellStyle name="Header2 33 5 2 2 3" xfId="16815"/>
    <cellStyle name="Header2 33 5 2 2 4" xfId="9657"/>
    <cellStyle name="Header2 33 5 2 3" xfId="11252"/>
    <cellStyle name="Header2 33 5 2 3 2" xfId="27246"/>
    <cellStyle name="Header2 33 5 2 3 2 2" xfId="36281"/>
    <cellStyle name="Header2 33 5 2 3 3" xfId="15633"/>
    <cellStyle name="Header2 33 5 2 4" xfId="20362"/>
    <cellStyle name="Header2 33 5 2 5" xfId="7316"/>
    <cellStyle name="Header2 33 5 3" xfId="3758"/>
    <cellStyle name="Header2 33 5 3 2" xfId="13006"/>
    <cellStyle name="Header2 33 5 3 2 2" xfId="28994"/>
    <cellStyle name="Header2 33 5 3 2 2 2" xfId="38029"/>
    <cellStyle name="Header2 33 5 3 2 3" xfId="31394"/>
    <cellStyle name="Header2 33 5 3 3" xfId="19677"/>
    <cellStyle name="Header2 33 5 3 4" xfId="8548"/>
    <cellStyle name="Header2 33 5 4" xfId="12660"/>
    <cellStyle name="Header2 33 5 4 2" xfId="28647"/>
    <cellStyle name="Header2 33 5 4 2 2" xfId="37682"/>
    <cellStyle name="Header2 33 5 4 3" xfId="31047"/>
    <cellStyle name="Header2 33 5 5" xfId="15158"/>
    <cellStyle name="Header2 33 5 6" xfId="6208"/>
    <cellStyle name="Header2 33 5 7" xfId="44837"/>
    <cellStyle name="Header2 33 6" xfId="1328"/>
    <cellStyle name="Header2 33 6 2" xfId="3669"/>
    <cellStyle name="Header2 33 6 2 2" xfId="11480"/>
    <cellStyle name="Header2 33 6 2 2 2" xfId="27474"/>
    <cellStyle name="Header2 33 6 2 2 2 2" xfId="36509"/>
    <cellStyle name="Header2 33 6 2 2 3" xfId="18677"/>
    <cellStyle name="Header2 33 6 2 3" xfId="16461"/>
    <cellStyle name="Header2 33 6 2 4" xfId="8459"/>
    <cellStyle name="Header2 33 6 3" xfId="10457"/>
    <cellStyle name="Header2 33 6 3 2" xfId="26455"/>
    <cellStyle name="Header2 33 6 3 2 2" xfId="35490"/>
    <cellStyle name="Header2 33 6 3 3" xfId="15506"/>
    <cellStyle name="Header2 33 6 4" xfId="18973"/>
    <cellStyle name="Header2 33 6 5" xfId="6119"/>
    <cellStyle name="Header2 33 7" xfId="1463"/>
    <cellStyle name="Header2 33 7 2" xfId="3804"/>
    <cellStyle name="Header2 33 7 2 2" xfId="11943"/>
    <cellStyle name="Header2 33 7 2 2 2" xfId="27938"/>
    <cellStyle name="Header2 33 7 2 2 2 2" xfId="36973"/>
    <cellStyle name="Header2 33 7 2 2 3" xfId="19416"/>
    <cellStyle name="Header2 33 7 2 3" xfId="21508"/>
    <cellStyle name="Header2 33 7 2 4" xfId="8594"/>
    <cellStyle name="Header2 33 7 3" xfId="11150"/>
    <cellStyle name="Header2 33 7 3 2" xfId="27144"/>
    <cellStyle name="Header2 33 7 3 2 2" xfId="36179"/>
    <cellStyle name="Header2 33 7 3 3" xfId="16498"/>
    <cellStyle name="Header2 33 7 4" xfId="16478"/>
    <cellStyle name="Header2 33 7 5" xfId="6254"/>
    <cellStyle name="Header2 33 8" xfId="1281"/>
    <cellStyle name="Header2 33 8 2" xfId="3622"/>
    <cellStyle name="Header2 33 8 2 2" xfId="13078"/>
    <cellStyle name="Header2 33 8 2 2 2" xfId="29066"/>
    <cellStyle name="Header2 33 8 2 2 2 2" xfId="38101"/>
    <cellStyle name="Header2 33 8 2 2 3" xfId="31466"/>
    <cellStyle name="Header2 33 8 2 3" xfId="15977"/>
    <cellStyle name="Header2 33 8 2 4" xfId="8412"/>
    <cellStyle name="Header2 33 8 3" xfId="11572"/>
    <cellStyle name="Header2 33 8 3 2" xfId="27566"/>
    <cellStyle name="Header2 33 8 3 2 2" xfId="36601"/>
    <cellStyle name="Header2 33 8 3 3" xfId="20231"/>
    <cellStyle name="Header2 33 8 4" xfId="19431"/>
    <cellStyle name="Header2 33 8 5" xfId="6072"/>
    <cellStyle name="Header2 33 9" xfId="1501"/>
    <cellStyle name="Header2 33 9 2" xfId="3842"/>
    <cellStyle name="Header2 33 9 2 2" xfId="11647"/>
    <cellStyle name="Header2 33 9 2 2 2" xfId="27641"/>
    <cellStyle name="Header2 33 9 2 2 2 2" xfId="36676"/>
    <cellStyle name="Header2 33 9 2 2 3" xfId="22353"/>
    <cellStyle name="Header2 33 9 2 3" xfId="22870"/>
    <cellStyle name="Header2 33 9 2 4" xfId="8632"/>
    <cellStyle name="Header2 33 9 3" xfId="13937"/>
    <cellStyle name="Header2 33 9 3 2" xfId="29926"/>
    <cellStyle name="Header2 33 9 3 2 2" xfId="38961"/>
    <cellStyle name="Header2 33 9 3 3" xfId="32326"/>
    <cellStyle name="Header2 33 9 4" xfId="16841"/>
    <cellStyle name="Header2 33 9 5" xfId="6292"/>
    <cellStyle name="Header2 34" xfId="238"/>
    <cellStyle name="Header2 34 10" xfId="929"/>
    <cellStyle name="Header2 34 10 2" xfId="3277"/>
    <cellStyle name="Header2 34 10 2 2" xfId="10876"/>
    <cellStyle name="Header2 34 10 2 2 2" xfId="26870"/>
    <cellStyle name="Header2 34 10 2 2 2 2" xfId="35905"/>
    <cellStyle name="Header2 34 10 2 2 3" xfId="16563"/>
    <cellStyle name="Header2 34 10 2 3" xfId="21578"/>
    <cellStyle name="Header2 34 10 2 4" xfId="8067"/>
    <cellStyle name="Header2 34 10 3" xfId="14235"/>
    <cellStyle name="Header2 34 10 3 2" xfId="30225"/>
    <cellStyle name="Header2 34 10 3 2 2" xfId="39260"/>
    <cellStyle name="Header2 34 10 3 3" xfId="32625"/>
    <cellStyle name="Header2 34 10 4" xfId="16781"/>
    <cellStyle name="Header2 34 10 5" xfId="5728"/>
    <cellStyle name="Header2 34 11" xfId="3018"/>
    <cellStyle name="Header2 34 11 2" xfId="14122"/>
    <cellStyle name="Header2 34 11 2 2" xfId="30111"/>
    <cellStyle name="Header2 34 11 2 2 2" xfId="39146"/>
    <cellStyle name="Header2 34 11 2 3" xfId="32511"/>
    <cellStyle name="Header2 34 11 3" xfId="19806"/>
    <cellStyle name="Header2 34 11 4" xfId="7808"/>
    <cellStyle name="Header2 34 12" xfId="650"/>
    <cellStyle name="Header2 34 12 2" xfId="24093"/>
    <cellStyle name="Header2 34 12 2 2" xfId="33128"/>
    <cellStyle name="Header2 34 12 3" xfId="15395"/>
    <cellStyle name="Header2 34 12 4" xfId="5469"/>
    <cellStyle name="Header2 34 13" xfId="16899"/>
    <cellStyle name="Header2 34 14" xfId="40522"/>
    <cellStyle name="Header2 34 2" xfId="540"/>
    <cellStyle name="Header2 34 2 10" xfId="3091"/>
    <cellStyle name="Header2 34 2 10 2" xfId="11603"/>
    <cellStyle name="Header2 34 2 10 2 2" xfId="27597"/>
    <cellStyle name="Header2 34 2 10 2 2 2" xfId="36632"/>
    <cellStyle name="Header2 34 2 10 2 3" xfId="21923"/>
    <cellStyle name="Header2 34 2 10 3" xfId="18642"/>
    <cellStyle name="Header2 34 2 10 4" xfId="7881"/>
    <cellStyle name="Header2 34 2 11" xfId="743"/>
    <cellStyle name="Header2 34 2 11 2" xfId="24166"/>
    <cellStyle name="Header2 34 2 11 2 2" xfId="33201"/>
    <cellStyle name="Header2 34 2 11 3" xfId="15069"/>
    <cellStyle name="Header2 34 2 11 4" xfId="5542"/>
    <cellStyle name="Header2 34 2 12" xfId="16146"/>
    <cellStyle name="Header2 34 2 13" xfId="5389"/>
    <cellStyle name="Header2 34 2 14" xfId="41611"/>
    <cellStyle name="Header2 34 2 2" xfId="1052"/>
    <cellStyle name="Header2 34 2 2 2" xfId="1617"/>
    <cellStyle name="Header2 34 2 2 2 2" xfId="3958"/>
    <cellStyle name="Header2 34 2 2 2 2 2" xfId="12949"/>
    <cellStyle name="Header2 34 2 2 2 2 2 2" xfId="28937"/>
    <cellStyle name="Header2 34 2 2 2 2 2 2 2" xfId="37972"/>
    <cellStyle name="Header2 34 2 2 2 2 2 3" xfId="31337"/>
    <cellStyle name="Header2 34 2 2 2 2 3" xfId="23197"/>
    <cellStyle name="Header2 34 2 2 2 2 4" xfId="8748"/>
    <cellStyle name="Header2 34 2 2 2 2 5" xfId="51449"/>
    <cellStyle name="Header2 34 2 2 2 3" xfId="11445"/>
    <cellStyle name="Header2 34 2 2 2 3 2" xfId="27439"/>
    <cellStyle name="Header2 34 2 2 2 3 2 2" xfId="36474"/>
    <cellStyle name="Header2 34 2 2 2 3 3" xfId="18082"/>
    <cellStyle name="Header2 34 2 2 2 3 4" xfId="54651"/>
    <cellStyle name="Header2 34 2 2 2 4" xfId="17333"/>
    <cellStyle name="Header2 34 2 2 2 4 2" xfId="57971"/>
    <cellStyle name="Header2 34 2 2 2 5" xfId="6408"/>
    <cellStyle name="Header2 34 2 2 2 6" xfId="48082"/>
    <cellStyle name="Header2 34 2 2 3" xfId="795"/>
    <cellStyle name="Header2 34 2 2 3 2" xfId="3143"/>
    <cellStyle name="Header2 34 2 2 3 2 2" xfId="12162"/>
    <cellStyle name="Header2 34 2 2 3 2 2 2" xfId="28157"/>
    <cellStyle name="Header2 34 2 2 3 2 2 2 2" xfId="37192"/>
    <cellStyle name="Header2 34 2 2 3 2 2 3" xfId="14796"/>
    <cellStyle name="Header2 34 2 2 3 2 3" xfId="21984"/>
    <cellStyle name="Header2 34 2 2 3 2 4" xfId="7933"/>
    <cellStyle name="Header2 34 2 2 3 3" xfId="19457"/>
    <cellStyle name="Header2 34 2 2 3 4" xfId="5594"/>
    <cellStyle name="Header2 34 2 2 3 5" xfId="56011"/>
    <cellStyle name="Header2 34 2 2 4" xfId="3400"/>
    <cellStyle name="Header2 34 2 2 4 2" xfId="11423"/>
    <cellStyle name="Header2 34 2 2 4 2 2" xfId="27417"/>
    <cellStyle name="Header2 34 2 2 4 2 2 2" xfId="36452"/>
    <cellStyle name="Header2 34 2 2 4 2 3" xfId="22723"/>
    <cellStyle name="Header2 34 2 2 4 3" xfId="18027"/>
    <cellStyle name="Header2 34 2 2 4 4" xfId="8190"/>
    <cellStyle name="Header2 34 2 2 5" xfId="18185"/>
    <cellStyle name="Header2 34 2 2 6" xfId="5851"/>
    <cellStyle name="Header2 34 2 2 7" xfId="46234"/>
    <cellStyle name="Header2 34 2 3" xfId="1778"/>
    <cellStyle name="Header2 34 2 3 2" xfId="2685"/>
    <cellStyle name="Header2 34 2 3 2 2" xfId="5026"/>
    <cellStyle name="Header2 34 2 3 2 2 2" xfId="10265"/>
    <cellStyle name="Header2 34 2 3 2 2 2 2" xfId="26263"/>
    <cellStyle name="Header2 34 2 3 2 2 2 2 2" xfId="35298"/>
    <cellStyle name="Header2 34 2 3 2 2 2 3" xfId="18808"/>
    <cellStyle name="Header2 34 2 3 2 2 3" xfId="21966"/>
    <cellStyle name="Header2 34 2 3 2 2 4" xfId="9816"/>
    <cellStyle name="Header2 34 2 3 2 3" xfId="13797"/>
    <cellStyle name="Header2 34 2 3 2 3 2" xfId="29785"/>
    <cellStyle name="Header2 34 2 3 2 3 2 2" xfId="38820"/>
    <cellStyle name="Header2 34 2 3 2 3 3" xfId="32185"/>
    <cellStyle name="Header2 34 2 3 2 4" xfId="16193"/>
    <cellStyle name="Header2 34 2 3 2 5" xfId="7475"/>
    <cellStyle name="Header2 34 2 3 2 6" xfId="50696"/>
    <cellStyle name="Header2 34 2 3 3" xfId="4119"/>
    <cellStyle name="Header2 34 2 3 3 2" xfId="13267"/>
    <cellStyle name="Header2 34 2 3 3 2 2" xfId="29255"/>
    <cellStyle name="Header2 34 2 3 3 2 2 2" xfId="38290"/>
    <cellStyle name="Header2 34 2 3 3 2 3" xfId="31655"/>
    <cellStyle name="Header2 34 2 3 3 3" xfId="21948"/>
    <cellStyle name="Header2 34 2 3 3 4" xfId="8909"/>
    <cellStyle name="Header2 34 2 3 3 5" xfId="53898"/>
    <cellStyle name="Header2 34 2 3 4" xfId="13646"/>
    <cellStyle name="Header2 34 2 3 4 2" xfId="29634"/>
    <cellStyle name="Header2 34 2 3 4 2 2" xfId="38669"/>
    <cellStyle name="Header2 34 2 3 4 3" xfId="32034"/>
    <cellStyle name="Header2 34 2 3 4 4" xfId="57218"/>
    <cellStyle name="Header2 34 2 3 5" xfId="16427"/>
    <cellStyle name="Header2 34 2 3 6" xfId="6568"/>
    <cellStyle name="Header2 34 2 3 7" xfId="47367"/>
    <cellStyle name="Header2 34 2 4" xfId="1918"/>
    <cellStyle name="Header2 34 2 4 2" xfId="4259"/>
    <cellStyle name="Header2 34 2 4 2 2" xfId="12371"/>
    <cellStyle name="Header2 34 2 4 2 2 2" xfId="28362"/>
    <cellStyle name="Header2 34 2 4 2 2 2 2" xfId="37397"/>
    <cellStyle name="Header2 34 2 4 2 2 3" xfId="30762"/>
    <cellStyle name="Header2 34 2 4 2 3" xfId="23098"/>
    <cellStyle name="Header2 34 2 4 2 4" xfId="9049"/>
    <cellStyle name="Header2 34 2 4 3" xfId="11673"/>
    <cellStyle name="Header2 34 2 4 3 2" xfId="27667"/>
    <cellStyle name="Header2 34 2 4 3 2 2" xfId="36702"/>
    <cellStyle name="Header2 34 2 4 3 3" xfId="14916"/>
    <cellStyle name="Header2 34 2 4 4" xfId="16222"/>
    <cellStyle name="Header2 34 2 4 5" xfId="6708"/>
    <cellStyle name="Header2 34 2 4 6" xfId="45339"/>
    <cellStyle name="Header2 34 2 5" xfId="2058"/>
    <cellStyle name="Header2 34 2 5 2" xfId="4399"/>
    <cellStyle name="Header2 34 2 5 2 2" xfId="13017"/>
    <cellStyle name="Header2 34 2 5 2 2 2" xfId="29005"/>
    <cellStyle name="Header2 34 2 5 2 2 2 2" xfId="38040"/>
    <cellStyle name="Header2 34 2 5 2 2 3" xfId="31405"/>
    <cellStyle name="Header2 34 2 5 2 3" xfId="20305"/>
    <cellStyle name="Header2 34 2 5 2 4" xfId="9189"/>
    <cellStyle name="Header2 34 2 5 3" xfId="13750"/>
    <cellStyle name="Header2 34 2 5 3 2" xfId="29738"/>
    <cellStyle name="Header2 34 2 5 3 2 2" xfId="38773"/>
    <cellStyle name="Header2 34 2 5 3 3" xfId="32138"/>
    <cellStyle name="Header2 34 2 5 4" xfId="23761"/>
    <cellStyle name="Header2 34 2 5 5" xfId="6848"/>
    <cellStyle name="Header2 34 2 5 6" xfId="48712"/>
    <cellStyle name="Header2 34 2 6" xfId="2183"/>
    <cellStyle name="Header2 34 2 6 2" xfId="4524"/>
    <cellStyle name="Header2 34 2 6 2 2" xfId="11149"/>
    <cellStyle name="Header2 34 2 6 2 2 2" xfId="27143"/>
    <cellStyle name="Header2 34 2 6 2 2 2 2" xfId="36178"/>
    <cellStyle name="Header2 34 2 6 2 2 3" xfId="18615"/>
    <cellStyle name="Header2 34 2 6 2 3" xfId="16321"/>
    <cellStyle name="Header2 34 2 6 2 4" xfId="9314"/>
    <cellStyle name="Header2 34 2 6 3" xfId="13355"/>
    <cellStyle name="Header2 34 2 6 3 2" xfId="29343"/>
    <cellStyle name="Header2 34 2 6 3 2 2" xfId="38378"/>
    <cellStyle name="Header2 34 2 6 3 3" xfId="31743"/>
    <cellStyle name="Header2 34 2 6 4" xfId="23481"/>
    <cellStyle name="Header2 34 2 6 5" xfId="6973"/>
    <cellStyle name="Header2 34 2 6 6" xfId="51925"/>
    <cellStyle name="Header2 34 2 7" xfId="2316"/>
    <cellStyle name="Header2 34 2 7 2" xfId="4657"/>
    <cellStyle name="Header2 34 2 7 2 2" xfId="11219"/>
    <cellStyle name="Header2 34 2 7 2 2 2" xfId="27213"/>
    <cellStyle name="Header2 34 2 7 2 2 2 2" xfId="36248"/>
    <cellStyle name="Header2 34 2 7 2 2 3" xfId="22354"/>
    <cellStyle name="Header2 34 2 7 2 3" xfId="16752"/>
    <cellStyle name="Header2 34 2 7 2 4" xfId="9447"/>
    <cellStyle name="Header2 34 2 7 3" xfId="12808"/>
    <cellStyle name="Header2 34 2 7 3 2" xfId="28796"/>
    <cellStyle name="Header2 34 2 7 3 2 2" xfId="37831"/>
    <cellStyle name="Header2 34 2 7 3 3" xfId="31196"/>
    <cellStyle name="Header2 34 2 7 4" xfId="18035"/>
    <cellStyle name="Header2 34 2 7 5" xfId="7106"/>
    <cellStyle name="Header2 34 2 7 6" xfId="55127"/>
    <cellStyle name="Header2 34 2 8" xfId="1187"/>
    <cellStyle name="Header2 34 2 8 2" xfId="3528"/>
    <cellStyle name="Header2 34 2 8 2 2" xfId="11421"/>
    <cellStyle name="Header2 34 2 8 2 2 2" xfId="27415"/>
    <cellStyle name="Header2 34 2 8 2 2 2 2" xfId="36450"/>
    <cellStyle name="Header2 34 2 8 2 2 3" xfId="17360"/>
    <cellStyle name="Header2 34 2 8 2 3" xfId="15690"/>
    <cellStyle name="Header2 34 2 8 2 4" xfId="8318"/>
    <cellStyle name="Header2 34 2 8 3" xfId="12473"/>
    <cellStyle name="Header2 34 2 8 3 2" xfId="28464"/>
    <cellStyle name="Header2 34 2 8 3 2 2" xfId="37499"/>
    <cellStyle name="Header2 34 2 8 3 3" xfId="30864"/>
    <cellStyle name="Header2 34 2 8 4" xfId="15758"/>
    <cellStyle name="Header2 34 2 8 5" xfId="5978"/>
    <cellStyle name="Header2 34 2 9" xfId="996"/>
    <cellStyle name="Header2 34 2 9 2" xfId="3344"/>
    <cellStyle name="Header2 34 2 9 2 2" xfId="13625"/>
    <cellStyle name="Header2 34 2 9 2 2 2" xfId="29613"/>
    <cellStyle name="Header2 34 2 9 2 2 2 2" xfId="38648"/>
    <cellStyle name="Header2 34 2 9 2 2 3" xfId="32013"/>
    <cellStyle name="Header2 34 2 9 2 3" xfId="19206"/>
    <cellStyle name="Header2 34 2 9 2 4" xfId="8134"/>
    <cellStyle name="Header2 34 2 9 3" xfId="18978"/>
    <cellStyle name="Header2 34 2 9 4" xfId="5795"/>
    <cellStyle name="Header2 34 3" xfId="1113"/>
    <cellStyle name="Header2 34 3 10" xfId="16050"/>
    <cellStyle name="Header2 34 3 11" xfId="5911"/>
    <cellStyle name="Header2 34 3 12" xfId="41846"/>
    <cellStyle name="Header2 34 3 2" xfId="1851"/>
    <cellStyle name="Header2 34 3 2 2" xfId="2735"/>
    <cellStyle name="Header2 34 3 2 2 2" xfId="5076"/>
    <cellStyle name="Header2 34 3 2 2 2 2" xfId="10218"/>
    <cellStyle name="Header2 34 3 2 2 2 2 2" xfId="26216"/>
    <cellStyle name="Header2 34 3 2 2 2 2 2 2" xfId="35251"/>
    <cellStyle name="Header2 34 3 2 2 2 2 3" xfId="18671"/>
    <cellStyle name="Header2 34 3 2 2 2 3" xfId="20163"/>
    <cellStyle name="Header2 34 3 2 2 2 4" xfId="9866"/>
    <cellStyle name="Header2 34 3 2 2 2 5" xfId="51684"/>
    <cellStyle name="Header2 34 3 2 2 3" xfId="13901"/>
    <cellStyle name="Header2 34 3 2 2 3 2" xfId="29890"/>
    <cellStyle name="Header2 34 3 2 2 3 2 2" xfId="38925"/>
    <cellStyle name="Header2 34 3 2 2 3 3" xfId="32290"/>
    <cellStyle name="Header2 34 3 2 2 3 4" xfId="54886"/>
    <cellStyle name="Header2 34 3 2 2 4" xfId="20581"/>
    <cellStyle name="Header2 34 3 2 2 4 2" xfId="58206"/>
    <cellStyle name="Header2 34 3 2 2 5" xfId="7525"/>
    <cellStyle name="Header2 34 3 2 2 6" xfId="48303"/>
    <cellStyle name="Header2 34 3 2 3" xfId="4192"/>
    <cellStyle name="Header2 34 3 2 3 2" xfId="10749"/>
    <cellStyle name="Header2 34 3 2 3 2 2" xfId="26743"/>
    <cellStyle name="Header2 34 3 2 3 2 2 2" xfId="35778"/>
    <cellStyle name="Header2 34 3 2 3 2 3" xfId="21965"/>
    <cellStyle name="Header2 34 3 2 3 3" xfId="17080"/>
    <cellStyle name="Header2 34 3 2 3 4" xfId="8982"/>
    <cellStyle name="Header2 34 3 2 3 5" xfId="56246"/>
    <cellStyle name="Header2 34 3 2 4" xfId="11015"/>
    <cellStyle name="Header2 34 3 2 4 2" xfId="27009"/>
    <cellStyle name="Header2 34 3 2 4 2 2" xfId="36044"/>
    <cellStyle name="Header2 34 3 2 4 3" xfId="23488"/>
    <cellStyle name="Header2 34 3 2 5" xfId="18463"/>
    <cellStyle name="Header2 34 3 2 6" xfId="6641"/>
    <cellStyle name="Header2 34 3 2 7" xfId="46456"/>
    <cellStyle name="Header2 34 3 3" xfId="1992"/>
    <cellStyle name="Header2 34 3 3 2" xfId="4333"/>
    <cellStyle name="Header2 34 3 3 2 2" xfId="12890"/>
    <cellStyle name="Header2 34 3 3 2 2 2" xfId="28878"/>
    <cellStyle name="Header2 34 3 3 2 2 2 2" xfId="37913"/>
    <cellStyle name="Header2 34 3 3 2 2 3" xfId="31278"/>
    <cellStyle name="Header2 34 3 3 2 3" xfId="20952"/>
    <cellStyle name="Header2 34 3 3 2 4" xfId="9123"/>
    <cellStyle name="Header2 34 3 3 2 5" xfId="50931"/>
    <cellStyle name="Header2 34 3 3 3" xfId="12812"/>
    <cellStyle name="Header2 34 3 3 3 2" xfId="28800"/>
    <cellStyle name="Header2 34 3 3 3 2 2" xfId="37835"/>
    <cellStyle name="Header2 34 3 3 3 3" xfId="31200"/>
    <cellStyle name="Header2 34 3 3 3 4" xfId="54133"/>
    <cellStyle name="Header2 34 3 3 4" xfId="18769"/>
    <cellStyle name="Header2 34 3 3 4 2" xfId="57453"/>
    <cellStyle name="Header2 34 3 3 5" xfId="6782"/>
    <cellStyle name="Header2 34 3 3 6" xfId="47589"/>
    <cellStyle name="Header2 34 3 4" xfId="2129"/>
    <cellStyle name="Header2 34 3 4 2" xfId="4470"/>
    <cellStyle name="Header2 34 3 4 2 2" xfId="12941"/>
    <cellStyle name="Header2 34 3 4 2 2 2" xfId="28929"/>
    <cellStyle name="Header2 34 3 4 2 2 2 2" xfId="37964"/>
    <cellStyle name="Header2 34 3 4 2 2 3" xfId="31329"/>
    <cellStyle name="Header2 34 3 4 2 3" xfId="19819"/>
    <cellStyle name="Header2 34 3 4 2 4" xfId="9260"/>
    <cellStyle name="Header2 34 3 4 3" xfId="11503"/>
    <cellStyle name="Header2 34 3 4 3 2" xfId="27497"/>
    <cellStyle name="Header2 34 3 4 3 2 2" xfId="36532"/>
    <cellStyle name="Header2 34 3 4 3 3" xfId="21838"/>
    <cellStyle name="Header2 34 3 4 4" xfId="17095"/>
    <cellStyle name="Header2 34 3 4 5" xfId="6919"/>
    <cellStyle name="Header2 34 3 4 6" xfId="45574"/>
    <cellStyle name="Header2 34 3 5" xfId="2258"/>
    <cellStyle name="Header2 34 3 5 2" xfId="4599"/>
    <cellStyle name="Header2 34 3 5 2 2" xfId="13063"/>
    <cellStyle name="Header2 34 3 5 2 2 2" xfId="29051"/>
    <cellStyle name="Header2 34 3 5 2 2 2 2" xfId="38086"/>
    <cellStyle name="Header2 34 3 5 2 2 3" xfId="31451"/>
    <cellStyle name="Header2 34 3 5 2 3" xfId="21704"/>
    <cellStyle name="Header2 34 3 5 2 4" xfId="9389"/>
    <cellStyle name="Header2 34 3 5 3" xfId="13716"/>
    <cellStyle name="Header2 34 3 5 3 2" xfId="29704"/>
    <cellStyle name="Header2 34 3 5 3 2 2" xfId="38739"/>
    <cellStyle name="Header2 34 3 5 3 3" xfId="32104"/>
    <cellStyle name="Header2 34 3 5 4" xfId="21109"/>
    <cellStyle name="Header2 34 3 5 5" xfId="7048"/>
    <cellStyle name="Header2 34 3 5 6" xfId="48947"/>
    <cellStyle name="Header2 34 3 6" xfId="2387"/>
    <cellStyle name="Header2 34 3 6 2" xfId="4728"/>
    <cellStyle name="Header2 34 3 6 2 2" xfId="11345"/>
    <cellStyle name="Header2 34 3 6 2 2 2" xfId="27339"/>
    <cellStyle name="Header2 34 3 6 2 2 2 2" xfId="36374"/>
    <cellStyle name="Header2 34 3 6 2 2 3" xfId="21563"/>
    <cellStyle name="Header2 34 3 6 2 3" xfId="16902"/>
    <cellStyle name="Header2 34 3 6 2 4" xfId="9518"/>
    <cellStyle name="Header2 34 3 6 3" xfId="11612"/>
    <cellStyle name="Header2 34 3 6 3 2" xfId="27606"/>
    <cellStyle name="Header2 34 3 6 3 2 2" xfId="36641"/>
    <cellStyle name="Header2 34 3 6 3 3" xfId="19225"/>
    <cellStyle name="Header2 34 3 6 4" xfId="19219"/>
    <cellStyle name="Header2 34 3 6 5" xfId="7177"/>
    <cellStyle name="Header2 34 3 6 6" xfId="52160"/>
    <cellStyle name="Header2 34 3 7" xfId="1692"/>
    <cellStyle name="Header2 34 3 7 2" xfId="4033"/>
    <cellStyle name="Header2 34 3 7 2 2" xfId="11756"/>
    <cellStyle name="Header2 34 3 7 2 2 2" xfId="27750"/>
    <cellStyle name="Header2 34 3 7 2 2 2 2" xfId="36785"/>
    <cellStyle name="Header2 34 3 7 2 2 3" xfId="18143"/>
    <cellStyle name="Header2 34 3 7 2 3" xfId="22282"/>
    <cellStyle name="Header2 34 3 7 2 4" xfId="8823"/>
    <cellStyle name="Header2 34 3 7 3" xfId="12294"/>
    <cellStyle name="Header2 34 3 7 3 2" xfId="28289"/>
    <cellStyle name="Header2 34 3 7 3 2 2" xfId="37324"/>
    <cellStyle name="Header2 34 3 7 3 3" xfId="30689"/>
    <cellStyle name="Header2 34 3 7 4" xfId="17177"/>
    <cellStyle name="Header2 34 3 7 5" xfId="6482"/>
    <cellStyle name="Header2 34 3 7 6" xfId="55362"/>
    <cellStyle name="Header2 34 3 8" xfId="2954"/>
    <cellStyle name="Header2 34 3 8 2" xfId="5295"/>
    <cellStyle name="Header2 34 3 8 2 2" xfId="14413"/>
    <cellStyle name="Header2 34 3 8 2 2 2" xfId="30404"/>
    <cellStyle name="Header2 34 3 8 2 2 2 2" xfId="39439"/>
    <cellStyle name="Header2 34 3 8 2 2 3" xfId="32804"/>
    <cellStyle name="Header2 34 3 8 2 3" xfId="17441"/>
    <cellStyle name="Header2 34 3 8 2 4" xfId="10085"/>
    <cellStyle name="Header2 34 3 8 3" xfId="19278"/>
    <cellStyle name="Header2 34 3 8 4" xfId="7744"/>
    <cellStyle name="Header2 34 3 9" xfId="3461"/>
    <cellStyle name="Header2 34 3 9 2" xfId="13337"/>
    <cellStyle name="Header2 34 3 9 2 2" xfId="29325"/>
    <cellStyle name="Header2 34 3 9 2 2 2" xfId="38360"/>
    <cellStyle name="Header2 34 3 9 2 3" xfId="31725"/>
    <cellStyle name="Header2 34 3 9 3" xfId="21451"/>
    <cellStyle name="Header2 34 3 9 4" xfId="8251"/>
    <cellStyle name="Header2 34 4" xfId="891"/>
    <cellStyle name="Header2 34 4 2" xfId="1387"/>
    <cellStyle name="Header2 34 4 2 2" xfId="3728"/>
    <cellStyle name="Header2 34 4 2 2 2" xfId="13619"/>
    <cellStyle name="Header2 34 4 2 2 2 2" xfId="29607"/>
    <cellStyle name="Header2 34 4 2 2 2 2 2" xfId="38642"/>
    <cellStyle name="Header2 34 4 2 2 2 3" xfId="32007"/>
    <cellStyle name="Header2 34 4 2 2 3" xfId="20230"/>
    <cellStyle name="Header2 34 4 2 2 4" xfId="8518"/>
    <cellStyle name="Header2 34 4 2 2 5" xfId="51172"/>
    <cellStyle name="Header2 34 4 2 3" xfId="10953"/>
    <cellStyle name="Header2 34 4 2 3 2" xfId="26947"/>
    <cellStyle name="Header2 34 4 2 3 2 2" xfId="35982"/>
    <cellStyle name="Header2 34 4 2 3 3" xfId="18124"/>
    <cellStyle name="Header2 34 4 2 3 4" xfId="54374"/>
    <cellStyle name="Header2 34 4 2 4" xfId="15674"/>
    <cellStyle name="Header2 34 4 2 4 2" xfId="57694"/>
    <cellStyle name="Header2 34 4 2 5" xfId="6178"/>
    <cellStyle name="Header2 34 4 2 6" xfId="47820"/>
    <cellStyle name="Header2 34 4 3" xfId="2411"/>
    <cellStyle name="Header2 34 4 3 2" xfId="4752"/>
    <cellStyle name="Header2 34 4 3 2 2" xfId="14158"/>
    <cellStyle name="Header2 34 4 3 2 2 2" xfId="30147"/>
    <cellStyle name="Header2 34 4 3 2 2 2 2" xfId="39182"/>
    <cellStyle name="Header2 34 4 3 2 2 3" xfId="32547"/>
    <cellStyle name="Header2 34 4 3 2 3" xfId="22237"/>
    <cellStyle name="Header2 34 4 3 2 4" xfId="9542"/>
    <cellStyle name="Header2 34 4 3 3" xfId="21355"/>
    <cellStyle name="Header2 34 4 3 4" xfId="7201"/>
    <cellStyle name="Header2 34 4 3 5" xfId="55728"/>
    <cellStyle name="Header2 34 4 4" xfId="3239"/>
    <cellStyle name="Header2 34 4 4 2" xfId="11452"/>
    <cellStyle name="Header2 34 4 4 2 2" xfId="27446"/>
    <cellStyle name="Header2 34 4 4 2 2 2" xfId="36481"/>
    <cellStyle name="Header2 34 4 4 2 3" xfId="17556"/>
    <cellStyle name="Header2 34 4 4 3" xfId="15144"/>
    <cellStyle name="Header2 34 4 4 4" xfId="8029"/>
    <cellStyle name="Header2 34 4 5" xfId="16083"/>
    <cellStyle name="Header2 34 4 6" xfId="5690"/>
    <cellStyle name="Header2 34 4 7" xfId="45972"/>
    <cellStyle name="Header2 34 5" xfId="1416"/>
    <cellStyle name="Header2 34 5 2" xfId="2525"/>
    <cellStyle name="Header2 34 5 2 2" xfId="4866"/>
    <cellStyle name="Header2 34 5 2 2 2" xfId="13854"/>
    <cellStyle name="Header2 34 5 2 2 2 2" xfId="29843"/>
    <cellStyle name="Header2 34 5 2 2 2 2 2" xfId="38878"/>
    <cellStyle name="Header2 34 5 2 2 2 3" xfId="32243"/>
    <cellStyle name="Header2 34 5 2 2 3" xfId="18933"/>
    <cellStyle name="Header2 34 5 2 2 4" xfId="9656"/>
    <cellStyle name="Header2 34 5 2 3" xfId="13164"/>
    <cellStyle name="Header2 34 5 2 3 2" xfId="29152"/>
    <cellStyle name="Header2 34 5 2 3 2 2" xfId="38187"/>
    <cellStyle name="Header2 34 5 2 3 3" xfId="31552"/>
    <cellStyle name="Header2 34 5 2 4" xfId="16549"/>
    <cellStyle name="Header2 34 5 2 5" xfId="7315"/>
    <cellStyle name="Header2 34 5 3" xfId="3757"/>
    <cellStyle name="Header2 34 5 3 2" xfId="10983"/>
    <cellStyle name="Header2 34 5 3 2 2" xfId="26977"/>
    <cellStyle name="Header2 34 5 3 2 2 2" xfId="36012"/>
    <cellStyle name="Header2 34 5 3 2 3" xfId="20498"/>
    <cellStyle name="Header2 34 5 3 3" xfId="17580"/>
    <cellStyle name="Header2 34 5 3 4" xfId="8547"/>
    <cellStyle name="Header2 34 5 4" xfId="12470"/>
    <cellStyle name="Header2 34 5 4 2" xfId="28461"/>
    <cellStyle name="Header2 34 5 4 2 2" xfId="37496"/>
    <cellStyle name="Header2 34 5 4 3" xfId="30861"/>
    <cellStyle name="Header2 34 5 5" xfId="17472"/>
    <cellStyle name="Header2 34 5 6" xfId="6207"/>
    <cellStyle name="Header2 34 5 7" xfId="44838"/>
    <cellStyle name="Header2 34 6" xfId="1325"/>
    <cellStyle name="Header2 34 6 2" xfId="3666"/>
    <cellStyle name="Header2 34 6 2 2" xfId="13508"/>
    <cellStyle name="Header2 34 6 2 2 2" xfId="29496"/>
    <cellStyle name="Header2 34 6 2 2 2 2" xfId="38531"/>
    <cellStyle name="Header2 34 6 2 2 3" xfId="31896"/>
    <cellStyle name="Header2 34 6 2 3" xfId="22165"/>
    <cellStyle name="Header2 34 6 2 4" xfId="8456"/>
    <cellStyle name="Header2 34 6 3" xfId="10460"/>
    <cellStyle name="Header2 34 6 3 2" xfId="26458"/>
    <cellStyle name="Header2 34 6 3 2 2" xfId="35493"/>
    <cellStyle name="Header2 34 6 3 3" xfId="21050"/>
    <cellStyle name="Header2 34 6 4" xfId="17341"/>
    <cellStyle name="Header2 34 6 5" xfId="6116"/>
    <cellStyle name="Header2 34 7" xfId="1457"/>
    <cellStyle name="Header2 34 7 2" xfId="3798"/>
    <cellStyle name="Header2 34 7 2 2" xfId="13272"/>
    <cellStyle name="Header2 34 7 2 2 2" xfId="29260"/>
    <cellStyle name="Header2 34 7 2 2 2 2" xfId="38295"/>
    <cellStyle name="Header2 34 7 2 2 3" xfId="31660"/>
    <cellStyle name="Header2 34 7 2 3" xfId="16327"/>
    <cellStyle name="Header2 34 7 2 4" xfId="8588"/>
    <cellStyle name="Header2 34 7 3" xfId="12530"/>
    <cellStyle name="Header2 34 7 3 2" xfId="28517"/>
    <cellStyle name="Header2 34 7 3 2 2" xfId="37552"/>
    <cellStyle name="Header2 34 7 3 3" xfId="30917"/>
    <cellStyle name="Header2 34 7 4" xfId="19423"/>
    <cellStyle name="Header2 34 7 5" xfId="6248"/>
    <cellStyle name="Header2 34 8" xfId="2148"/>
    <cellStyle name="Header2 34 8 2" xfId="4489"/>
    <cellStyle name="Header2 34 8 2 2" xfId="11406"/>
    <cellStyle name="Header2 34 8 2 2 2" xfId="27400"/>
    <cellStyle name="Header2 34 8 2 2 2 2" xfId="36435"/>
    <cellStyle name="Header2 34 8 2 2 3" xfId="17699"/>
    <cellStyle name="Header2 34 8 2 3" xfId="18018"/>
    <cellStyle name="Header2 34 8 2 4" xfId="9279"/>
    <cellStyle name="Header2 34 8 3" xfId="12617"/>
    <cellStyle name="Header2 34 8 3 2" xfId="28604"/>
    <cellStyle name="Header2 34 8 3 2 2" xfId="37639"/>
    <cellStyle name="Header2 34 8 3 3" xfId="31004"/>
    <cellStyle name="Header2 34 8 4" xfId="23599"/>
    <cellStyle name="Header2 34 8 5" xfId="6938"/>
    <cellStyle name="Header2 34 9" xfId="1502"/>
    <cellStyle name="Header2 34 9 2" xfId="3843"/>
    <cellStyle name="Header2 34 9 2 2" xfId="13451"/>
    <cellStyle name="Header2 34 9 2 2 2" xfId="29439"/>
    <cellStyle name="Header2 34 9 2 2 2 2" xfId="38474"/>
    <cellStyle name="Header2 34 9 2 2 3" xfId="31839"/>
    <cellStyle name="Header2 34 9 2 3" xfId="17453"/>
    <cellStyle name="Header2 34 9 2 4" xfId="8633"/>
    <cellStyle name="Header2 34 9 3" xfId="12024"/>
    <cellStyle name="Header2 34 9 3 2" xfId="28019"/>
    <cellStyle name="Header2 34 9 3 2 2" xfId="37054"/>
    <cellStyle name="Header2 34 9 3 3" xfId="17195"/>
    <cellStyle name="Header2 34 9 4" xfId="18839"/>
    <cellStyle name="Header2 34 9 5" xfId="6293"/>
    <cellStyle name="Header2 35" xfId="239"/>
    <cellStyle name="Header2 35 10" xfId="928"/>
    <cellStyle name="Header2 35 10 2" xfId="3276"/>
    <cellStyle name="Header2 35 10 2 2" xfId="12795"/>
    <cellStyle name="Header2 35 10 2 2 2" xfId="28783"/>
    <cellStyle name="Header2 35 10 2 2 2 2" xfId="37818"/>
    <cellStyle name="Header2 35 10 2 2 3" xfId="31183"/>
    <cellStyle name="Header2 35 10 2 3" xfId="17162"/>
    <cellStyle name="Header2 35 10 2 4" xfId="8066"/>
    <cellStyle name="Header2 35 10 3" xfId="13115"/>
    <cellStyle name="Header2 35 10 3 2" xfId="29103"/>
    <cellStyle name="Header2 35 10 3 2 2" xfId="38138"/>
    <cellStyle name="Header2 35 10 3 3" xfId="31503"/>
    <cellStyle name="Header2 35 10 4" xfId="17001"/>
    <cellStyle name="Header2 35 10 5" xfId="5727"/>
    <cellStyle name="Header2 35 11" xfId="3019"/>
    <cellStyle name="Header2 35 11 2" xfId="12218"/>
    <cellStyle name="Header2 35 11 2 2" xfId="28213"/>
    <cellStyle name="Header2 35 11 2 2 2" xfId="37248"/>
    <cellStyle name="Header2 35 11 2 3" xfId="14751"/>
    <cellStyle name="Header2 35 11 3" xfId="23596"/>
    <cellStyle name="Header2 35 11 4" xfId="7809"/>
    <cellStyle name="Header2 35 12" xfId="651"/>
    <cellStyle name="Header2 35 12 2" xfId="24094"/>
    <cellStyle name="Header2 35 12 2 2" xfId="33129"/>
    <cellStyle name="Header2 35 12 3" xfId="16544"/>
    <cellStyle name="Header2 35 12 4" xfId="5470"/>
    <cellStyle name="Header2 35 13" xfId="16288"/>
    <cellStyle name="Header2 35 14" xfId="40523"/>
    <cellStyle name="Header2 35 2" xfId="541"/>
    <cellStyle name="Header2 35 2 10" xfId="3092"/>
    <cellStyle name="Header2 35 2 10 2" xfId="13405"/>
    <cellStyle name="Header2 35 2 10 2 2" xfId="29393"/>
    <cellStyle name="Header2 35 2 10 2 2 2" xfId="38428"/>
    <cellStyle name="Header2 35 2 10 2 3" xfId="31793"/>
    <cellStyle name="Header2 35 2 10 3" xfId="16525"/>
    <cellStyle name="Header2 35 2 10 4" xfId="7882"/>
    <cellStyle name="Header2 35 2 11" xfId="744"/>
    <cellStyle name="Header2 35 2 11 2" xfId="24167"/>
    <cellStyle name="Header2 35 2 11 2 2" xfId="33202"/>
    <cellStyle name="Header2 35 2 11 3" xfId="15068"/>
    <cellStyle name="Header2 35 2 11 4" xfId="5543"/>
    <cellStyle name="Header2 35 2 12" xfId="15171"/>
    <cellStyle name="Header2 35 2 13" xfId="5390"/>
    <cellStyle name="Header2 35 2 14" xfId="41612"/>
    <cellStyle name="Header2 35 2 2" xfId="1053"/>
    <cellStyle name="Header2 35 2 2 2" xfId="1618"/>
    <cellStyle name="Header2 35 2 2 2 2" xfId="3959"/>
    <cellStyle name="Header2 35 2 2 2 2 2" xfId="11036"/>
    <cellStyle name="Header2 35 2 2 2 2 2 2" xfId="27030"/>
    <cellStyle name="Header2 35 2 2 2 2 2 2 2" xfId="36065"/>
    <cellStyle name="Header2 35 2 2 2 2 2 3" xfId="18359"/>
    <cellStyle name="Header2 35 2 2 2 2 3" xfId="18236"/>
    <cellStyle name="Header2 35 2 2 2 2 4" xfId="8749"/>
    <cellStyle name="Header2 35 2 2 2 2 5" xfId="51450"/>
    <cellStyle name="Header2 35 2 2 2 3" xfId="10835"/>
    <cellStyle name="Header2 35 2 2 2 3 2" xfId="26829"/>
    <cellStyle name="Header2 35 2 2 2 3 2 2" xfId="35864"/>
    <cellStyle name="Header2 35 2 2 2 3 3" xfId="23033"/>
    <cellStyle name="Header2 35 2 2 2 3 4" xfId="54652"/>
    <cellStyle name="Header2 35 2 2 2 4" xfId="18896"/>
    <cellStyle name="Header2 35 2 2 2 4 2" xfId="57972"/>
    <cellStyle name="Header2 35 2 2 2 5" xfId="6409"/>
    <cellStyle name="Header2 35 2 2 2 6" xfId="48083"/>
    <cellStyle name="Header2 35 2 2 3" xfId="2484"/>
    <cellStyle name="Header2 35 2 2 3 2" xfId="4825"/>
    <cellStyle name="Header2 35 2 2 3 2 2" xfId="11172"/>
    <cellStyle name="Header2 35 2 2 3 2 2 2" xfId="27166"/>
    <cellStyle name="Header2 35 2 2 3 2 2 2 2" xfId="36201"/>
    <cellStyle name="Header2 35 2 2 3 2 2 3" xfId="15576"/>
    <cellStyle name="Header2 35 2 2 3 2 3" xfId="20073"/>
    <cellStyle name="Header2 35 2 2 3 2 4" xfId="9615"/>
    <cellStyle name="Header2 35 2 2 3 3" xfId="20425"/>
    <cellStyle name="Header2 35 2 2 3 4" xfId="7274"/>
    <cellStyle name="Header2 35 2 2 3 5" xfId="56012"/>
    <cellStyle name="Header2 35 2 2 4" xfId="3401"/>
    <cellStyle name="Header2 35 2 2 4 2" xfId="10813"/>
    <cellStyle name="Header2 35 2 2 4 2 2" xfId="26807"/>
    <cellStyle name="Header2 35 2 2 4 2 2 2" xfId="35842"/>
    <cellStyle name="Header2 35 2 2 4 2 3" xfId="15121"/>
    <cellStyle name="Header2 35 2 2 4 3" xfId="15910"/>
    <cellStyle name="Header2 35 2 2 4 4" xfId="8191"/>
    <cellStyle name="Header2 35 2 2 5" xfId="19123"/>
    <cellStyle name="Header2 35 2 2 6" xfId="5852"/>
    <cellStyle name="Header2 35 2 2 7" xfId="46235"/>
    <cellStyle name="Header2 35 2 3" xfId="1779"/>
    <cellStyle name="Header2 35 2 3 2" xfId="2686"/>
    <cellStyle name="Header2 35 2 3 2 2" xfId="5027"/>
    <cellStyle name="Header2 35 2 3 2 2 2" xfId="10269"/>
    <cellStyle name="Header2 35 2 3 2 2 2 2" xfId="26267"/>
    <cellStyle name="Header2 35 2 3 2 2 2 2 2" xfId="35302"/>
    <cellStyle name="Header2 35 2 3 2 2 2 3" xfId="18687"/>
    <cellStyle name="Header2 35 2 3 2 2 3" xfId="18626"/>
    <cellStyle name="Header2 35 2 3 2 2 4" xfId="9817"/>
    <cellStyle name="Header2 35 2 3 2 3" xfId="11881"/>
    <cellStyle name="Header2 35 2 3 2 3 2" xfId="27875"/>
    <cellStyle name="Header2 35 2 3 2 3 2 2" xfId="36910"/>
    <cellStyle name="Header2 35 2 3 2 3 3" xfId="19151"/>
    <cellStyle name="Header2 35 2 3 2 4" xfId="23236"/>
    <cellStyle name="Header2 35 2 3 2 5" xfId="7476"/>
    <cellStyle name="Header2 35 2 3 2 6" xfId="50697"/>
    <cellStyle name="Header2 35 2 3 3" xfId="4120"/>
    <cellStyle name="Header2 35 2 3 3 2" xfId="14011"/>
    <cellStyle name="Header2 35 2 3 3 2 2" xfId="30000"/>
    <cellStyle name="Header2 35 2 3 3 2 2 2" xfId="39035"/>
    <cellStyle name="Header2 35 2 3 3 2 3" xfId="32400"/>
    <cellStyle name="Header2 35 2 3 3 3" xfId="17577"/>
    <cellStyle name="Header2 35 2 3 3 4" xfId="8910"/>
    <cellStyle name="Header2 35 2 3 3 5" xfId="53899"/>
    <cellStyle name="Header2 35 2 3 4" xfId="13950"/>
    <cellStyle name="Header2 35 2 3 4 2" xfId="29939"/>
    <cellStyle name="Header2 35 2 3 4 2 2" xfId="38974"/>
    <cellStyle name="Header2 35 2 3 4 3" xfId="32339"/>
    <cellStyle name="Header2 35 2 3 4 4" xfId="57219"/>
    <cellStyle name="Header2 35 2 3 5" xfId="18415"/>
    <cellStyle name="Header2 35 2 3 6" xfId="6569"/>
    <cellStyle name="Header2 35 2 3 7" xfId="47368"/>
    <cellStyle name="Header2 35 2 4" xfId="1919"/>
    <cellStyle name="Header2 35 2 4 2" xfId="4260"/>
    <cellStyle name="Header2 35 2 4 2 2" xfId="12612"/>
    <cellStyle name="Header2 35 2 4 2 2 2" xfId="28599"/>
    <cellStyle name="Header2 35 2 4 2 2 2 2" xfId="37634"/>
    <cellStyle name="Header2 35 2 4 2 2 3" xfId="30999"/>
    <cellStyle name="Header2 35 2 4 2 3" xfId="20205"/>
    <cellStyle name="Header2 35 2 4 2 4" xfId="9050"/>
    <cellStyle name="Header2 35 2 4 3" xfId="13478"/>
    <cellStyle name="Header2 35 2 4 3 2" xfId="29466"/>
    <cellStyle name="Header2 35 2 4 3 2 2" xfId="38501"/>
    <cellStyle name="Header2 35 2 4 3 3" xfId="31866"/>
    <cellStyle name="Header2 35 2 4 4" xfId="19768"/>
    <cellStyle name="Header2 35 2 4 5" xfId="6709"/>
    <cellStyle name="Header2 35 2 4 6" xfId="45340"/>
    <cellStyle name="Header2 35 2 5" xfId="2059"/>
    <cellStyle name="Header2 35 2 5 2" xfId="4400"/>
    <cellStyle name="Header2 35 2 5 2 2" xfId="13925"/>
    <cellStyle name="Header2 35 2 5 2 2 2" xfId="29914"/>
    <cellStyle name="Header2 35 2 5 2 2 2 2" xfId="38949"/>
    <cellStyle name="Header2 35 2 5 2 2 3" xfId="32314"/>
    <cellStyle name="Header2 35 2 5 2 3" xfId="19580"/>
    <cellStyle name="Header2 35 2 5 2 4" xfId="9190"/>
    <cellStyle name="Header2 35 2 5 3" xfId="11834"/>
    <cellStyle name="Header2 35 2 5 3 2" xfId="27828"/>
    <cellStyle name="Header2 35 2 5 3 2 2" xfId="36863"/>
    <cellStyle name="Header2 35 2 5 3 3" xfId="19026"/>
    <cellStyle name="Header2 35 2 5 4" xfId="19439"/>
    <cellStyle name="Header2 35 2 5 5" xfId="6849"/>
    <cellStyle name="Header2 35 2 5 6" xfId="48713"/>
    <cellStyle name="Header2 35 2 6" xfId="2184"/>
    <cellStyle name="Header2 35 2 6 2" xfId="4525"/>
    <cellStyle name="Header2 35 2 6 2 2" xfId="12881"/>
    <cellStyle name="Header2 35 2 6 2 2 2" xfId="28869"/>
    <cellStyle name="Header2 35 2 6 2 2 2 2" xfId="37904"/>
    <cellStyle name="Header2 35 2 6 2 2 3" xfId="31269"/>
    <cellStyle name="Header2 35 2 6 2 3" xfId="15649"/>
    <cellStyle name="Header2 35 2 6 2 4" xfId="9315"/>
    <cellStyle name="Header2 35 2 6 3" xfId="14081"/>
    <cellStyle name="Header2 35 2 6 3 2" xfId="30070"/>
    <cellStyle name="Header2 35 2 6 3 2 2" xfId="39105"/>
    <cellStyle name="Header2 35 2 6 3 3" xfId="32470"/>
    <cellStyle name="Header2 35 2 6 4" xfId="18036"/>
    <cellStyle name="Header2 35 2 6 5" xfId="6974"/>
    <cellStyle name="Header2 35 2 6 6" xfId="51926"/>
    <cellStyle name="Header2 35 2 7" xfId="2317"/>
    <cellStyle name="Header2 35 2 7 2" xfId="4658"/>
    <cellStyle name="Header2 35 2 7 2 2" xfId="10505"/>
    <cellStyle name="Header2 35 2 7 2 2 2" xfId="26503"/>
    <cellStyle name="Header2 35 2 7 2 2 2 2" xfId="35538"/>
    <cellStyle name="Header2 35 2 7 2 2 3" xfId="16808"/>
    <cellStyle name="Header2 35 2 7 2 3" xfId="23155"/>
    <cellStyle name="Header2 35 2 7 2 4" xfId="9448"/>
    <cellStyle name="Header2 35 2 7 3" xfId="10887"/>
    <cellStyle name="Header2 35 2 7 3 2" xfId="26881"/>
    <cellStyle name="Header2 35 2 7 3 2 2" xfId="35916"/>
    <cellStyle name="Header2 35 2 7 3 3" xfId="17111"/>
    <cellStyle name="Header2 35 2 7 4" xfId="15918"/>
    <cellStyle name="Header2 35 2 7 5" xfId="7107"/>
    <cellStyle name="Header2 35 2 7 6" xfId="55128"/>
    <cellStyle name="Header2 35 2 8" xfId="1188"/>
    <cellStyle name="Header2 35 2 8 2" xfId="3529"/>
    <cellStyle name="Header2 35 2 8 2 2" xfId="10811"/>
    <cellStyle name="Header2 35 2 8 2 2 2" xfId="26805"/>
    <cellStyle name="Header2 35 2 8 2 2 2 2" xfId="35840"/>
    <cellStyle name="Header2 35 2 8 2 2 3" xfId="21123"/>
    <cellStyle name="Header2 35 2 8 2 3" xfId="20751"/>
    <cellStyle name="Header2 35 2 8 2 4" xfId="8319"/>
    <cellStyle name="Header2 35 2 8 3" xfId="10554"/>
    <cellStyle name="Header2 35 2 8 3 2" xfId="26552"/>
    <cellStyle name="Header2 35 2 8 3 2 2" xfId="35587"/>
    <cellStyle name="Header2 35 2 8 3 3" xfId="19639"/>
    <cellStyle name="Header2 35 2 8 4" xfId="18170"/>
    <cellStyle name="Header2 35 2 8 5" xfId="5979"/>
    <cellStyle name="Header2 35 2 9" xfId="2700"/>
    <cellStyle name="Header2 35 2 9 2" xfId="5041"/>
    <cellStyle name="Header2 35 2 9 2 2" xfId="10250"/>
    <cellStyle name="Header2 35 2 9 2 2 2" xfId="26248"/>
    <cellStyle name="Header2 35 2 9 2 2 2 2" xfId="35283"/>
    <cellStyle name="Header2 35 2 9 2 2 3" xfId="20397"/>
    <cellStyle name="Header2 35 2 9 2 3" xfId="23139"/>
    <cellStyle name="Header2 35 2 9 2 4" xfId="9831"/>
    <cellStyle name="Header2 35 2 9 3" xfId="18585"/>
    <cellStyle name="Header2 35 2 9 4" xfId="7490"/>
    <cellStyle name="Header2 35 3" xfId="1114"/>
    <cellStyle name="Header2 35 3 10" xfId="17909"/>
    <cellStyle name="Header2 35 3 11" xfId="5912"/>
    <cellStyle name="Header2 35 3 12" xfId="41847"/>
    <cellStyle name="Header2 35 3 2" xfId="1852"/>
    <cellStyle name="Header2 35 3 2 2" xfId="2736"/>
    <cellStyle name="Header2 35 3 2 2 2" xfId="5077"/>
    <cellStyle name="Header2 35 3 2 2 2 2" xfId="10219"/>
    <cellStyle name="Header2 35 3 2 2 2 2 2" xfId="26217"/>
    <cellStyle name="Header2 35 3 2 2 2 2 2 2" xfId="35252"/>
    <cellStyle name="Header2 35 3 2 2 2 2 3" xfId="16552"/>
    <cellStyle name="Header2 35 3 2 2 2 3" xfId="17954"/>
    <cellStyle name="Header2 35 3 2 2 2 4" xfId="9867"/>
    <cellStyle name="Header2 35 3 2 2 2 5" xfId="51685"/>
    <cellStyle name="Header2 35 3 2 2 3" xfId="11986"/>
    <cellStyle name="Header2 35 3 2 2 3 2" xfId="27981"/>
    <cellStyle name="Header2 35 3 2 2 3 2 2" xfId="37016"/>
    <cellStyle name="Header2 35 3 2 2 3 3" xfId="17883"/>
    <cellStyle name="Header2 35 3 2 2 3 4" xfId="54887"/>
    <cellStyle name="Header2 35 3 2 2 4" xfId="18388"/>
    <cellStyle name="Header2 35 3 2 2 4 2" xfId="58207"/>
    <cellStyle name="Header2 35 3 2 2 5" xfId="7526"/>
    <cellStyle name="Header2 35 3 2 2 6" xfId="48304"/>
    <cellStyle name="Header2 35 3 2 3" xfId="4193"/>
    <cellStyle name="Header2 35 3 2 3 2" xfId="12432"/>
    <cellStyle name="Header2 35 3 2 3 2 2" xfId="28423"/>
    <cellStyle name="Header2 35 3 2 3 2 2 2" xfId="37458"/>
    <cellStyle name="Header2 35 3 2 3 2 3" xfId="30823"/>
    <cellStyle name="Header2 35 3 2 3 3" xfId="16256"/>
    <cellStyle name="Header2 35 3 2 3 4" xfId="8983"/>
    <cellStyle name="Header2 35 3 2 3 5" xfId="56247"/>
    <cellStyle name="Header2 35 3 2 4" xfId="12931"/>
    <cellStyle name="Header2 35 3 2 4 2" xfId="28919"/>
    <cellStyle name="Header2 35 3 2 4 2 2" xfId="37954"/>
    <cellStyle name="Header2 35 3 2 4 3" xfId="31319"/>
    <cellStyle name="Header2 35 3 2 5" xfId="23148"/>
    <cellStyle name="Header2 35 3 2 6" xfId="6642"/>
    <cellStyle name="Header2 35 3 2 7" xfId="46457"/>
    <cellStyle name="Header2 35 3 3" xfId="1993"/>
    <cellStyle name="Header2 35 3 3 2" xfId="4334"/>
    <cellStyle name="Header2 35 3 3 2 2" xfId="10976"/>
    <cellStyle name="Header2 35 3 3 2 2 2" xfId="26970"/>
    <cellStyle name="Header2 35 3 3 2 2 2 2" xfId="36005"/>
    <cellStyle name="Header2 35 3 3 2 2 3" xfId="15434"/>
    <cellStyle name="Header2 35 3 3 2 3" xfId="17621"/>
    <cellStyle name="Header2 35 3 3 2 4" xfId="9124"/>
    <cellStyle name="Header2 35 3 3 2 5" xfId="50932"/>
    <cellStyle name="Header2 35 3 3 3" xfId="10891"/>
    <cellStyle name="Header2 35 3 3 3 2" xfId="26885"/>
    <cellStyle name="Header2 35 3 3 3 2 2" xfId="35920"/>
    <cellStyle name="Header2 35 3 3 3 3" xfId="19023"/>
    <cellStyle name="Header2 35 3 3 3 4" xfId="54134"/>
    <cellStyle name="Header2 35 3 3 4" xfId="16650"/>
    <cellStyle name="Header2 35 3 3 4 2" xfId="57454"/>
    <cellStyle name="Header2 35 3 3 5" xfId="6783"/>
    <cellStyle name="Header2 35 3 3 6" xfId="47590"/>
    <cellStyle name="Header2 35 3 4" xfId="2130"/>
    <cellStyle name="Header2 35 3 4 2" xfId="4471"/>
    <cellStyle name="Header2 35 3 4 2 2" xfId="11028"/>
    <cellStyle name="Header2 35 3 4 2 2 2" xfId="27022"/>
    <cellStyle name="Header2 35 3 4 2 2 2 2" xfId="36057"/>
    <cellStyle name="Header2 35 3 4 2 2 3" xfId="18616"/>
    <cellStyle name="Header2 35 3 4 2 3" xfId="21845"/>
    <cellStyle name="Header2 35 3 4 2 4" xfId="9261"/>
    <cellStyle name="Header2 35 3 4 3" xfId="13295"/>
    <cellStyle name="Header2 35 3 4 3 2" xfId="29283"/>
    <cellStyle name="Header2 35 3 4 3 2 2" xfId="38318"/>
    <cellStyle name="Header2 35 3 4 3 3" xfId="31683"/>
    <cellStyle name="Header2 35 3 4 4" xfId="16271"/>
    <cellStyle name="Header2 35 3 4 5" xfId="6920"/>
    <cellStyle name="Header2 35 3 4 6" xfId="45575"/>
    <cellStyle name="Header2 35 3 5" xfId="2259"/>
    <cellStyle name="Header2 35 3 5 2" xfId="4600"/>
    <cellStyle name="Header2 35 3 5 2 2" xfId="13873"/>
    <cellStyle name="Header2 35 3 5 2 2 2" xfId="29862"/>
    <cellStyle name="Header2 35 3 5 2 2 2 2" xfId="38897"/>
    <cellStyle name="Header2 35 3 5 2 2 3" xfId="32262"/>
    <cellStyle name="Header2 35 3 5 2 3" xfId="19072"/>
    <cellStyle name="Header2 35 3 5 2 4" xfId="9390"/>
    <cellStyle name="Header2 35 3 5 3" xfId="11799"/>
    <cellStyle name="Header2 35 3 5 3 2" xfId="27793"/>
    <cellStyle name="Header2 35 3 5 3 2 2" xfId="36828"/>
    <cellStyle name="Header2 35 3 5 3 3" xfId="18727"/>
    <cellStyle name="Header2 35 3 5 4" xfId="18249"/>
    <cellStyle name="Header2 35 3 5 5" xfId="7049"/>
    <cellStyle name="Header2 35 3 5 6" xfId="48948"/>
    <cellStyle name="Header2 35 3 6" xfId="2388"/>
    <cellStyle name="Header2 35 3 6 2" xfId="4729"/>
    <cellStyle name="Header2 35 3 6 2 2" xfId="13131"/>
    <cellStyle name="Header2 35 3 6 2 2 2" xfId="29119"/>
    <cellStyle name="Header2 35 3 6 2 2 2 2" xfId="38154"/>
    <cellStyle name="Header2 35 3 6 2 2 3" xfId="31519"/>
    <cellStyle name="Header2 35 3 6 2 3" xfId="20203"/>
    <cellStyle name="Header2 35 3 6 2 4" xfId="9519"/>
    <cellStyle name="Header2 35 3 6 3" xfId="13413"/>
    <cellStyle name="Header2 35 3 6 3 2" xfId="29401"/>
    <cellStyle name="Header2 35 3 6 3 2 2" xfId="38436"/>
    <cellStyle name="Header2 35 3 6 3 3" xfId="31801"/>
    <cellStyle name="Header2 35 3 6 4" xfId="17099"/>
    <cellStyle name="Header2 35 3 6 5" xfId="7178"/>
    <cellStyle name="Header2 35 3 6 6" xfId="52161"/>
    <cellStyle name="Header2 35 3 7" xfId="1693"/>
    <cellStyle name="Header2 35 3 7 2" xfId="4034"/>
    <cellStyle name="Header2 35 3 7 2 2" xfId="13562"/>
    <cellStyle name="Header2 35 3 7 2 2 2" xfId="29550"/>
    <cellStyle name="Header2 35 3 7 2 2 2 2" xfId="38585"/>
    <cellStyle name="Header2 35 3 7 2 2 3" xfId="31950"/>
    <cellStyle name="Header2 35 3 7 2 3" xfId="19945"/>
    <cellStyle name="Header2 35 3 7 2 4" xfId="8824"/>
    <cellStyle name="Header2 35 3 7 3" xfId="11399"/>
    <cellStyle name="Header2 35 3 7 3 2" xfId="27393"/>
    <cellStyle name="Header2 35 3 7 3 2 2" xfId="36428"/>
    <cellStyle name="Header2 35 3 7 3 3" xfId="18356"/>
    <cellStyle name="Header2 35 3 7 4" xfId="16275"/>
    <cellStyle name="Header2 35 3 7 5" xfId="6483"/>
    <cellStyle name="Header2 35 3 7 6" xfId="55363"/>
    <cellStyle name="Header2 35 3 8" xfId="1150"/>
    <cellStyle name="Header2 35 3 8 2" xfId="3491"/>
    <cellStyle name="Header2 35 3 8 2 2" xfId="12600"/>
    <cellStyle name="Header2 35 3 8 2 2 2" xfId="28587"/>
    <cellStyle name="Header2 35 3 8 2 2 2 2" xfId="37622"/>
    <cellStyle name="Header2 35 3 8 2 2 3" xfId="30987"/>
    <cellStyle name="Header2 35 3 8 2 3" xfId="22555"/>
    <cellStyle name="Header2 35 3 8 2 4" xfId="8281"/>
    <cellStyle name="Header2 35 3 8 3" xfId="19289"/>
    <cellStyle name="Header2 35 3 8 4" xfId="5941"/>
    <cellStyle name="Header2 35 3 9" xfId="3462"/>
    <cellStyle name="Header2 35 3 9 2" xfId="14065"/>
    <cellStyle name="Header2 35 3 9 2 2" xfId="30054"/>
    <cellStyle name="Header2 35 3 9 2 2 2" xfId="39089"/>
    <cellStyle name="Header2 35 3 9 2 3" xfId="32454"/>
    <cellStyle name="Header2 35 3 9 3" xfId="18382"/>
    <cellStyle name="Header2 35 3 9 4" xfId="8252"/>
    <cellStyle name="Header2 35 4" xfId="892"/>
    <cellStyle name="Header2 35 4 2" xfId="1388"/>
    <cellStyle name="Header2 35 4 2 2" xfId="3729"/>
    <cellStyle name="Header2 35 4 2 2 2" xfId="11700"/>
    <cellStyle name="Header2 35 4 2 2 2 2" xfId="27694"/>
    <cellStyle name="Header2 35 4 2 2 2 2 2" xfId="36729"/>
    <cellStyle name="Header2 35 4 2 2 2 3" xfId="15874"/>
    <cellStyle name="Header2 35 4 2 2 3" xfId="17615"/>
    <cellStyle name="Header2 35 4 2 2 4" xfId="8519"/>
    <cellStyle name="Header2 35 4 2 2 5" xfId="51173"/>
    <cellStyle name="Header2 35 4 2 3" xfId="13035"/>
    <cellStyle name="Header2 35 4 2 3 2" xfId="29023"/>
    <cellStyle name="Header2 35 4 2 3 2 2" xfId="38058"/>
    <cellStyle name="Header2 35 4 2 3 3" xfId="31423"/>
    <cellStyle name="Header2 35 4 2 3 4" xfId="54375"/>
    <cellStyle name="Header2 35 4 2 4" xfId="19409"/>
    <cellStyle name="Header2 35 4 2 4 2" xfId="57695"/>
    <cellStyle name="Header2 35 4 2 5" xfId="6179"/>
    <cellStyle name="Header2 35 4 2 6" xfId="47821"/>
    <cellStyle name="Header2 35 4 3" xfId="2859"/>
    <cellStyle name="Header2 35 4 3 2" xfId="5200"/>
    <cellStyle name="Header2 35 4 3 2 2" xfId="14318"/>
    <cellStyle name="Header2 35 4 3 2 2 2" xfId="30309"/>
    <cellStyle name="Header2 35 4 3 2 2 2 2" xfId="39344"/>
    <cellStyle name="Header2 35 4 3 2 2 3" xfId="32709"/>
    <cellStyle name="Header2 35 4 3 2 3" xfId="22168"/>
    <cellStyle name="Header2 35 4 3 2 4" xfId="9990"/>
    <cellStyle name="Header2 35 4 3 3" xfId="19618"/>
    <cellStyle name="Header2 35 4 3 4" xfId="7649"/>
    <cellStyle name="Header2 35 4 3 5" xfId="55729"/>
    <cellStyle name="Header2 35 4 4" xfId="3240"/>
    <cellStyle name="Header2 35 4 4 2" xfId="12857"/>
    <cellStyle name="Header2 35 4 4 2 2" xfId="28845"/>
    <cellStyle name="Header2 35 4 4 2 2 2" xfId="37880"/>
    <cellStyle name="Header2 35 4 4 2 3" xfId="31245"/>
    <cellStyle name="Header2 35 4 4 3" xfId="15243"/>
    <cellStyle name="Header2 35 4 4 4" xfId="8030"/>
    <cellStyle name="Header2 35 4 5" xfId="17869"/>
    <cellStyle name="Header2 35 4 6" xfId="5691"/>
    <cellStyle name="Header2 35 4 7" xfId="45973"/>
    <cellStyle name="Header2 35 5" xfId="1415"/>
    <cellStyle name="Header2 35 5 2" xfId="2524"/>
    <cellStyle name="Header2 35 5 2 2" xfId="4865"/>
    <cellStyle name="Header2 35 5 2 2 2" xfId="13601"/>
    <cellStyle name="Header2 35 5 2 2 2 2" xfId="29589"/>
    <cellStyle name="Header2 35 5 2 2 2 2 2" xfId="38624"/>
    <cellStyle name="Header2 35 5 2 2 2 3" xfId="31989"/>
    <cellStyle name="Header2 35 5 2 2 3" xfId="21999"/>
    <cellStyle name="Header2 35 5 2 2 4" xfId="9655"/>
    <cellStyle name="Header2 35 5 2 3" xfId="11923"/>
    <cellStyle name="Header2 35 5 2 3 2" xfId="27918"/>
    <cellStyle name="Header2 35 5 2 3 2 2" xfId="36953"/>
    <cellStyle name="Header2 35 5 2 3 3" xfId="18099"/>
    <cellStyle name="Header2 35 5 2 4" xfId="18668"/>
    <cellStyle name="Header2 35 5 2 5" xfId="7314"/>
    <cellStyle name="Header2 35 5 3" xfId="3756"/>
    <cellStyle name="Header2 35 5 3 2" xfId="12897"/>
    <cellStyle name="Header2 35 5 3 2 2" xfId="28885"/>
    <cellStyle name="Header2 35 5 3 2 2 2" xfId="37920"/>
    <cellStyle name="Header2 35 5 3 2 3" xfId="31285"/>
    <cellStyle name="Header2 35 5 3 3" xfId="22721"/>
    <cellStyle name="Header2 35 5 3 4" xfId="8546"/>
    <cellStyle name="Header2 35 5 4" xfId="10838"/>
    <cellStyle name="Header2 35 5 4 2" xfId="26832"/>
    <cellStyle name="Header2 35 5 4 2 2" xfId="35867"/>
    <cellStyle name="Header2 35 5 4 3" xfId="21841"/>
    <cellStyle name="Header2 35 5 5" xfId="16135"/>
    <cellStyle name="Header2 35 5 6" xfId="6206"/>
    <cellStyle name="Header2 35 5 7" xfId="44839"/>
    <cellStyle name="Header2 35 6" xfId="1330"/>
    <cellStyle name="Header2 35 6 2" xfId="3671"/>
    <cellStyle name="Header2 35 6 2 2" xfId="14018"/>
    <cellStyle name="Header2 35 6 2 2 2" xfId="30007"/>
    <cellStyle name="Header2 35 6 2 2 2 2" xfId="39042"/>
    <cellStyle name="Header2 35 6 2 2 3" xfId="32407"/>
    <cellStyle name="Header2 35 6 2 3" xfId="20103"/>
    <cellStyle name="Header2 35 6 2 4" xfId="8461"/>
    <cellStyle name="Header2 35 6 3" xfId="10455"/>
    <cellStyle name="Header2 35 6 3 2" xfId="26453"/>
    <cellStyle name="Header2 35 6 3 2 2" xfId="35488"/>
    <cellStyle name="Header2 35 6 3 3" xfId="20594"/>
    <cellStyle name="Header2 35 6 4" xfId="16539"/>
    <cellStyle name="Header2 35 6 5" xfId="6121"/>
    <cellStyle name="Header2 35 7" xfId="1459"/>
    <cellStyle name="Header2 35 7 2" xfId="3800"/>
    <cellStyle name="Header2 35 7 2 2" xfId="12104"/>
    <cellStyle name="Header2 35 7 2 2 2" xfId="28099"/>
    <cellStyle name="Header2 35 7 2 2 2 2" xfId="37134"/>
    <cellStyle name="Header2 35 7 2 2 3" xfId="14855"/>
    <cellStyle name="Header2 35 7 2 3" xfId="23747"/>
    <cellStyle name="Header2 35 7 2 4" xfId="8590"/>
    <cellStyle name="Header2 35 7 3" xfId="11451"/>
    <cellStyle name="Header2 35 7 3 2" xfId="27445"/>
    <cellStyle name="Header2 35 7 3 2 2" xfId="36480"/>
    <cellStyle name="Header2 35 7 3 3" xfId="23090"/>
    <cellStyle name="Header2 35 7 4" xfId="16600"/>
    <cellStyle name="Header2 35 7 5" xfId="6250"/>
    <cellStyle name="Header2 35 8" xfId="1282"/>
    <cellStyle name="Header2 35 8 2" xfId="3623"/>
    <cellStyle name="Header2 35 8 2 2" xfId="11168"/>
    <cellStyle name="Header2 35 8 2 2 2" xfId="27162"/>
    <cellStyle name="Header2 35 8 2 2 2 2" xfId="36197"/>
    <cellStyle name="Header2 35 8 2 2 3" xfId="22110"/>
    <cellStyle name="Header2 35 8 2 3" xfId="19814"/>
    <cellStyle name="Header2 35 8 2 4" xfId="8413"/>
    <cellStyle name="Header2 35 8 3" xfId="12826"/>
    <cellStyle name="Header2 35 8 3 2" xfId="28814"/>
    <cellStyle name="Header2 35 8 3 2 2" xfId="37849"/>
    <cellStyle name="Header2 35 8 3 3" xfId="31214"/>
    <cellStyle name="Header2 35 8 4" xfId="17310"/>
    <cellStyle name="Header2 35 8 5" xfId="6073"/>
    <cellStyle name="Header2 35 9" xfId="1494"/>
    <cellStyle name="Header2 35 9 2" xfId="3835"/>
    <cellStyle name="Header2 35 9 2 2" xfId="13202"/>
    <cellStyle name="Header2 35 9 2 2 2" xfId="29190"/>
    <cellStyle name="Header2 35 9 2 2 2 2" xfId="38225"/>
    <cellStyle name="Header2 35 9 2 2 3" xfId="31590"/>
    <cellStyle name="Header2 35 9 2 3" xfId="15402"/>
    <cellStyle name="Header2 35 9 2 4" xfId="8625"/>
    <cellStyle name="Header2 35 9 3" xfId="12086"/>
    <cellStyle name="Header2 35 9 3 2" xfId="28081"/>
    <cellStyle name="Header2 35 9 3 2 2" xfId="37116"/>
    <cellStyle name="Header2 35 9 3 3" xfId="14872"/>
    <cellStyle name="Header2 35 9 4" xfId="15943"/>
    <cellStyle name="Header2 35 9 5" xfId="6285"/>
    <cellStyle name="Header2 36" xfId="240"/>
    <cellStyle name="Header2 36 10" xfId="927"/>
    <cellStyle name="Header2 36 10 2" xfId="3275"/>
    <cellStyle name="Header2 36 10 2 2" xfId="11962"/>
    <cellStyle name="Header2 36 10 2 2 2" xfId="27957"/>
    <cellStyle name="Header2 36 10 2 2 2 2" xfId="36992"/>
    <cellStyle name="Header2 36 10 2 2 3" xfId="18606"/>
    <cellStyle name="Header2 36 10 2 3" xfId="19282"/>
    <cellStyle name="Header2 36 10 2 4" xfId="8065"/>
    <cellStyle name="Header2 36 10 3" xfId="11333"/>
    <cellStyle name="Header2 36 10 3 2" xfId="27327"/>
    <cellStyle name="Header2 36 10 3 2 2" xfId="36362"/>
    <cellStyle name="Header2 36 10 3 3" xfId="19453"/>
    <cellStyle name="Header2 36 10 4" xfId="19118"/>
    <cellStyle name="Header2 36 10 5" xfId="5726"/>
    <cellStyle name="Header2 36 11" xfId="3020"/>
    <cellStyle name="Header2 36 11 2" xfId="12799"/>
    <cellStyle name="Header2 36 11 2 2" xfId="28787"/>
    <cellStyle name="Header2 36 11 2 2 2" xfId="37822"/>
    <cellStyle name="Header2 36 11 2 3" xfId="31187"/>
    <cellStyle name="Header2 36 11 3" xfId="17972"/>
    <cellStyle name="Header2 36 11 4" xfId="7810"/>
    <cellStyle name="Header2 36 12" xfId="652"/>
    <cellStyle name="Header2 36 12 2" xfId="24095"/>
    <cellStyle name="Header2 36 12 2 2" xfId="33130"/>
    <cellStyle name="Header2 36 12 3" xfId="18536"/>
    <cellStyle name="Header2 36 12 4" xfId="5471"/>
    <cellStyle name="Header2 36 13" xfId="18267"/>
    <cellStyle name="Header2 36 14" xfId="40524"/>
    <cellStyle name="Header2 36 2" xfId="542"/>
    <cellStyle name="Header2 36 2 10" xfId="3093"/>
    <cellStyle name="Header2 36 2 10 2" xfId="11489"/>
    <cellStyle name="Header2 36 2 10 2 2" xfId="27483"/>
    <cellStyle name="Header2 36 2 10 2 2 2" xfId="36518"/>
    <cellStyle name="Header2 36 2 10 2 3" xfId="22640"/>
    <cellStyle name="Header2 36 2 10 3" xfId="21531"/>
    <cellStyle name="Header2 36 2 10 4" xfId="7883"/>
    <cellStyle name="Header2 36 2 11" xfId="745"/>
    <cellStyle name="Header2 36 2 11 2" xfId="24168"/>
    <cellStyle name="Header2 36 2 11 2 2" xfId="33203"/>
    <cellStyle name="Header2 36 2 11 3" xfId="15067"/>
    <cellStyle name="Header2 36 2 11 4" xfId="5544"/>
    <cellStyle name="Header2 36 2 12" xfId="17478"/>
    <cellStyle name="Header2 36 2 13" xfId="5391"/>
    <cellStyle name="Header2 36 2 14" xfId="41613"/>
    <cellStyle name="Header2 36 2 2" xfId="1054"/>
    <cellStyle name="Header2 36 2 2 2" xfId="1619"/>
    <cellStyle name="Header2 36 2 2 2 2" xfId="3960"/>
    <cellStyle name="Header2 36 2 2 2 2 2" xfId="10624"/>
    <cellStyle name="Header2 36 2 2 2 2 2 2" xfId="26618"/>
    <cellStyle name="Header2 36 2 2 2 2 2 2 2" xfId="35653"/>
    <cellStyle name="Header2 36 2 2 2 2 2 3" xfId="23504"/>
    <cellStyle name="Header2 36 2 2 2 2 3" xfId="16115"/>
    <cellStyle name="Header2 36 2 2 2 2 4" xfId="8750"/>
    <cellStyle name="Header2 36 2 2 2 2 5" xfId="51451"/>
    <cellStyle name="Header2 36 2 2 2 3" xfId="10407"/>
    <cellStyle name="Header2 36 2 2 2 3 2" xfId="26405"/>
    <cellStyle name="Header2 36 2 2 2 3 2 2" xfId="35440"/>
    <cellStyle name="Header2 36 2 2 2 3 3" xfId="16927"/>
    <cellStyle name="Header2 36 2 2 2 3 4" xfId="54653"/>
    <cellStyle name="Header2 36 2 2 2 4" xfId="17739"/>
    <cellStyle name="Header2 36 2 2 2 4 2" xfId="57973"/>
    <cellStyle name="Header2 36 2 2 2 5" xfId="6410"/>
    <cellStyle name="Header2 36 2 2 2 6" xfId="48084"/>
    <cellStyle name="Header2 36 2 2 3" xfId="989"/>
    <cellStyle name="Header2 36 2 2 3 2" xfId="3337"/>
    <cellStyle name="Header2 36 2 2 3 2 2" xfId="10814"/>
    <cellStyle name="Header2 36 2 2 3 2 2 2" xfId="26808"/>
    <cellStyle name="Header2 36 2 2 3 2 2 2 2" xfId="35843"/>
    <cellStyle name="Header2 36 2 2 3 2 2 3" xfId="15220"/>
    <cellStyle name="Header2 36 2 2 3 2 3" xfId="18515"/>
    <cellStyle name="Header2 36 2 2 3 2 4" xfId="8127"/>
    <cellStyle name="Header2 36 2 2 3 3" xfId="17340"/>
    <cellStyle name="Header2 36 2 2 3 4" xfId="5788"/>
    <cellStyle name="Header2 36 2 2 3 5" xfId="56013"/>
    <cellStyle name="Header2 36 2 2 4" xfId="3402"/>
    <cellStyle name="Header2 36 2 2 4 2" xfId="14181"/>
    <cellStyle name="Header2 36 2 2 4 2 2" xfId="30170"/>
    <cellStyle name="Header2 36 2 2 4 2 2 2" xfId="39205"/>
    <cellStyle name="Header2 36 2 2 4 2 3" xfId="32570"/>
    <cellStyle name="Header2 36 2 2 4 3" xfId="15456"/>
    <cellStyle name="Header2 36 2 2 4 4" xfId="8192"/>
    <cellStyle name="Header2 36 2 2 5" xfId="17006"/>
    <cellStyle name="Header2 36 2 2 6" xfId="5853"/>
    <cellStyle name="Header2 36 2 2 7" xfId="46236"/>
    <cellStyle name="Header2 36 2 3" xfId="1780"/>
    <cellStyle name="Header2 36 2 3 2" xfId="2687"/>
    <cellStyle name="Header2 36 2 3 2 2" xfId="5028"/>
    <cellStyle name="Header2 36 2 3 2 2 2" xfId="10268"/>
    <cellStyle name="Header2 36 2 3 2 2 2 2" xfId="26266"/>
    <cellStyle name="Header2 36 2 3 2 2 2 2 2" xfId="35301"/>
    <cellStyle name="Header2 36 2 3 2 2 2 3" xfId="22438"/>
    <cellStyle name="Header2 36 2 3 2 2 3" xfId="16509"/>
    <cellStyle name="Header2 36 2 3 2 2 4" xfId="9818"/>
    <cellStyle name="Header2 36 2 3 2 3" xfId="13693"/>
    <cellStyle name="Header2 36 2 3 2 3 2" xfId="29681"/>
    <cellStyle name="Header2 36 2 3 2 3 2 2" xfId="38716"/>
    <cellStyle name="Header2 36 2 3 2 3 3" xfId="32081"/>
    <cellStyle name="Header2 36 2 3 2 4" xfId="19470"/>
    <cellStyle name="Header2 36 2 3 2 5" xfId="7477"/>
    <cellStyle name="Header2 36 2 3 2 6" xfId="50698"/>
    <cellStyle name="Header2 36 2 3 3" xfId="4121"/>
    <cellStyle name="Header2 36 2 3 3 2" xfId="12099"/>
    <cellStyle name="Header2 36 2 3 3 2 2" xfId="28094"/>
    <cellStyle name="Header2 36 2 3 3 2 2 2" xfId="37129"/>
    <cellStyle name="Header2 36 2 3 3 2 3" xfId="14858"/>
    <cellStyle name="Header2 36 2 3 3 3" xfId="19674"/>
    <cellStyle name="Header2 36 2 3 3 4" xfId="8911"/>
    <cellStyle name="Header2 36 2 3 3 5" xfId="53900"/>
    <cellStyle name="Header2 36 2 3 4" xfId="12037"/>
    <cellStyle name="Header2 36 2 3 4 2" xfId="28032"/>
    <cellStyle name="Header2 36 2 3 4 2 2" xfId="37067"/>
    <cellStyle name="Header2 36 2 3 4 3" xfId="16228"/>
    <cellStyle name="Header2 36 2 3 4 4" xfId="57220"/>
    <cellStyle name="Header2 36 2 3 5" xfId="19304"/>
    <cellStyle name="Header2 36 2 3 6" xfId="6570"/>
    <cellStyle name="Header2 36 2 3 7" xfId="47369"/>
    <cellStyle name="Header2 36 2 4" xfId="1920"/>
    <cellStyle name="Header2 36 2 4 2" xfId="4261"/>
    <cellStyle name="Header2 36 2 4 2 2" xfId="10690"/>
    <cellStyle name="Header2 36 2 4 2 2 2" xfId="26684"/>
    <cellStyle name="Header2 36 2 4 2 2 2 2" xfId="35719"/>
    <cellStyle name="Header2 36 2 4 2 2 3" xfId="22930"/>
    <cellStyle name="Header2 36 2 4 2 3" xfId="18938"/>
    <cellStyle name="Header2 36 2 4 2 4" xfId="9051"/>
    <cellStyle name="Header2 36 2 4 3" xfId="11565"/>
    <cellStyle name="Header2 36 2 4 3 2" xfId="27559"/>
    <cellStyle name="Header2 36 2 4 3 2 2" xfId="36594"/>
    <cellStyle name="Header2 36 2 4 3 3" xfId="21295"/>
    <cellStyle name="Header2 36 2 4 4" xfId="20222"/>
    <cellStyle name="Header2 36 2 4 5" xfId="6710"/>
    <cellStyle name="Header2 36 2 4 6" xfId="45341"/>
    <cellStyle name="Header2 36 2 5" xfId="2060"/>
    <cellStyle name="Header2 36 2 5 2" xfId="4401"/>
    <cellStyle name="Header2 36 2 5 2 2" xfId="12012"/>
    <cellStyle name="Header2 36 2 5 2 2 2" xfId="28007"/>
    <cellStyle name="Header2 36 2 5 2 2 2 2" xfId="37042"/>
    <cellStyle name="Header2 36 2 5 2 2 3" xfId="16673"/>
    <cellStyle name="Header2 36 2 5 2 3" xfId="19245"/>
    <cellStyle name="Header2 36 2 5 2 4" xfId="9191"/>
    <cellStyle name="Header2 36 2 5 3" xfId="13642"/>
    <cellStyle name="Header2 36 2 5 3 2" xfId="29630"/>
    <cellStyle name="Header2 36 2 5 3 2 2" xfId="38665"/>
    <cellStyle name="Header2 36 2 5 3 3" xfId="32030"/>
    <cellStyle name="Header2 36 2 5 4" xfId="17318"/>
    <cellStyle name="Header2 36 2 5 5" xfId="6850"/>
    <cellStyle name="Header2 36 2 5 6" xfId="48714"/>
    <cellStyle name="Header2 36 2 6" xfId="2185"/>
    <cellStyle name="Header2 36 2 6 2" xfId="4526"/>
    <cellStyle name="Header2 36 2 6 2 2" xfId="10967"/>
    <cellStyle name="Header2 36 2 6 2 2 2" xfId="26961"/>
    <cellStyle name="Header2 36 2 6 2 2 2 2" xfId="35996"/>
    <cellStyle name="Header2 36 2 6 2 2 3" xfId="22868"/>
    <cellStyle name="Header2 36 2 6 2 3" xfId="20307"/>
    <cellStyle name="Header2 36 2 6 2 4" xfId="9316"/>
    <cellStyle name="Header2 36 2 6 3" xfId="12175"/>
    <cellStyle name="Header2 36 2 6 3 2" xfId="28170"/>
    <cellStyle name="Header2 36 2 6 3 2 2" xfId="37205"/>
    <cellStyle name="Header2 36 2 6 3 3" xfId="14696"/>
    <cellStyle name="Header2 36 2 6 4" xfId="15919"/>
    <cellStyle name="Header2 36 2 6 5" xfId="6975"/>
    <cellStyle name="Header2 36 2 6 6" xfId="51927"/>
    <cellStyle name="Header2 36 2 7" xfId="2318"/>
    <cellStyle name="Header2 36 2 7 2" xfId="4659"/>
    <cellStyle name="Header2 36 2 7 2 2" xfId="12364"/>
    <cellStyle name="Header2 36 2 7 2 2 2" xfId="28355"/>
    <cellStyle name="Header2 36 2 7 2 2 2 2" xfId="37390"/>
    <cellStyle name="Header2 36 2 7 2 2 3" xfId="30755"/>
    <cellStyle name="Header2 36 2 7 2 3" xfId="21968"/>
    <cellStyle name="Header2 36 2 7 2 4" xfId="9449"/>
    <cellStyle name="Header2 36 2 7 3" xfId="13747"/>
    <cellStyle name="Header2 36 2 7 3 2" xfId="29735"/>
    <cellStyle name="Header2 36 2 7 3 2 2" xfId="38770"/>
    <cellStyle name="Header2 36 2 7 3 3" xfId="32135"/>
    <cellStyle name="Header2 36 2 7 4" xfId="15464"/>
    <cellStyle name="Header2 36 2 7 5" xfId="7108"/>
    <cellStyle name="Header2 36 2 7 6" xfId="55129"/>
    <cellStyle name="Header2 36 2 8" xfId="1189"/>
    <cellStyle name="Header2 36 2 8 2" xfId="3530"/>
    <cellStyle name="Header2 36 2 8 2 2" xfId="14112"/>
    <cellStyle name="Header2 36 2 8 2 2 2" xfId="30101"/>
    <cellStyle name="Header2 36 2 8 2 2 2 2" xfId="39136"/>
    <cellStyle name="Header2 36 2 8 2 2 3" xfId="32501"/>
    <cellStyle name="Header2 36 2 8 2 3" xfId="22915"/>
    <cellStyle name="Header2 36 2 8 2 4" xfId="8320"/>
    <cellStyle name="Header2 36 2 8 3" xfId="11192"/>
    <cellStyle name="Header2 36 2 8 3 2" xfId="27186"/>
    <cellStyle name="Header2 36 2 8 3 2 2" xfId="36221"/>
    <cellStyle name="Header2 36 2 8 3 3" xfId="15771"/>
    <cellStyle name="Header2 36 2 8 4" xfId="19341"/>
    <cellStyle name="Header2 36 2 8 5" xfId="5980"/>
    <cellStyle name="Header2 36 2 9" xfId="818"/>
    <cellStyle name="Header2 36 2 9 2" xfId="3166"/>
    <cellStyle name="Header2 36 2 9 2 2" xfId="11243"/>
    <cellStyle name="Header2 36 2 9 2 2 2" xfId="27237"/>
    <cellStyle name="Header2 36 2 9 2 2 2 2" xfId="36272"/>
    <cellStyle name="Header2 36 2 9 2 2 3" xfId="16438"/>
    <cellStyle name="Header2 36 2 9 2 3" xfId="22584"/>
    <cellStyle name="Header2 36 2 9 2 4" xfId="7956"/>
    <cellStyle name="Header2 36 2 9 3" xfId="17896"/>
    <cellStyle name="Header2 36 2 9 4" xfId="5617"/>
    <cellStyle name="Header2 36 3" xfId="1115"/>
    <cellStyle name="Header2 36 3 10" xfId="19429"/>
    <cellStyle name="Header2 36 3 11" xfId="5913"/>
    <cellStyle name="Header2 36 3 12" xfId="41848"/>
    <cellStyle name="Header2 36 3 2" xfId="1853"/>
    <cellStyle name="Header2 36 3 2 2" xfId="2737"/>
    <cellStyle name="Header2 36 3 2 2 2" xfId="5078"/>
    <cellStyle name="Header2 36 3 2 2 2 2" xfId="10223"/>
    <cellStyle name="Header2 36 3 2 2 2 2 2" xfId="26221"/>
    <cellStyle name="Header2 36 3 2 2 2 2 2 2" xfId="35256"/>
    <cellStyle name="Header2 36 3 2 2 2 2 3" xfId="15780"/>
    <cellStyle name="Header2 36 3 2 2 2 3" xfId="15837"/>
    <cellStyle name="Header2 36 3 2 2 2 4" xfId="9868"/>
    <cellStyle name="Header2 36 3 2 2 2 5" xfId="51686"/>
    <cellStyle name="Header2 36 3 2 2 3" xfId="11079"/>
    <cellStyle name="Header2 36 3 2 2 3 2" xfId="27073"/>
    <cellStyle name="Header2 36 3 2 2 3 2 2" xfId="36108"/>
    <cellStyle name="Header2 36 3 2 2 3 3" xfId="15825"/>
    <cellStyle name="Header2 36 3 2 2 3 4" xfId="54888"/>
    <cellStyle name="Header2 36 3 2 2 4" xfId="22702"/>
    <cellStyle name="Header2 36 3 2 2 4 2" xfId="58208"/>
    <cellStyle name="Header2 36 3 2 2 5" xfId="7527"/>
    <cellStyle name="Header2 36 3 2 2 6" xfId="48305"/>
    <cellStyle name="Header2 36 3 2 3" xfId="4194"/>
    <cellStyle name="Header2 36 3 2 3 2" xfId="10513"/>
    <cellStyle name="Header2 36 3 2 3 2 2" xfId="26511"/>
    <cellStyle name="Header2 36 3 2 3 2 2 2" xfId="35546"/>
    <cellStyle name="Header2 36 3 2 3 2 3" xfId="16566"/>
    <cellStyle name="Header2 36 3 2 3 3" xfId="20896"/>
    <cellStyle name="Header2 36 3 2 3 4" xfId="8984"/>
    <cellStyle name="Header2 36 3 2 3 5" xfId="56248"/>
    <cellStyle name="Header2 36 3 2 4" xfId="13929"/>
    <cellStyle name="Header2 36 3 2 4 2" xfId="29918"/>
    <cellStyle name="Header2 36 3 2 4 2 2" xfId="38953"/>
    <cellStyle name="Header2 36 3 2 4 3" xfId="32318"/>
    <cellStyle name="Header2 36 3 2 5" xfId="19567"/>
    <cellStyle name="Header2 36 3 2 6" xfId="6643"/>
    <cellStyle name="Header2 36 3 2 7" xfId="46458"/>
    <cellStyle name="Header2 36 3 3" xfId="1994"/>
    <cellStyle name="Header2 36 3 3 2" xfId="4335"/>
    <cellStyle name="Header2 36 3 3 2 2" xfId="13016"/>
    <cellStyle name="Header2 36 3 3 2 2 2" xfId="29004"/>
    <cellStyle name="Header2 36 3 3 2 2 2 2" xfId="38039"/>
    <cellStyle name="Header2 36 3 3 2 2 3" xfId="31404"/>
    <cellStyle name="Header2 36 3 3 2 3" xfId="15495"/>
    <cellStyle name="Header2 36 3 3 2 4" xfId="9125"/>
    <cellStyle name="Header2 36 3 3 2 5" xfId="50933"/>
    <cellStyle name="Header2 36 3 3 3" xfId="13751"/>
    <cellStyle name="Header2 36 3 3 3 2" xfId="29739"/>
    <cellStyle name="Header2 36 3 3 3 2 2" xfId="38774"/>
    <cellStyle name="Header2 36 3 3 3 3" xfId="32139"/>
    <cellStyle name="Header2 36 3 3 3 4" xfId="54135"/>
    <cellStyle name="Header2 36 3 3 4" xfId="23287"/>
    <cellStyle name="Header2 36 3 3 4 2" xfId="57455"/>
    <cellStyle name="Header2 36 3 3 5" xfId="6784"/>
    <cellStyle name="Header2 36 3 3 6" xfId="47591"/>
    <cellStyle name="Header2 36 3 4" xfId="2131"/>
    <cellStyle name="Header2 36 3 4 2" xfId="4472"/>
    <cellStyle name="Header2 36 3 4 2 2" xfId="10616"/>
    <cellStyle name="Header2 36 3 4 2 2 2" xfId="26610"/>
    <cellStyle name="Header2 36 3 4 2 2 2 2" xfId="35645"/>
    <cellStyle name="Header2 36 3 4 2 2 3" xfId="22692"/>
    <cellStyle name="Header2 36 3 4 2 3" xfId="17955"/>
    <cellStyle name="Header2 36 3 4 2 4" xfId="9262"/>
    <cellStyle name="Header2 36 3 4 3" xfId="14038"/>
    <cellStyle name="Header2 36 3 4 3 2" xfId="30027"/>
    <cellStyle name="Header2 36 3 4 3 2 2" xfId="39062"/>
    <cellStyle name="Header2 36 3 4 3 3" xfId="32427"/>
    <cellStyle name="Header2 36 3 4 4" xfId="22753"/>
    <cellStyle name="Header2 36 3 4 5" xfId="6921"/>
    <cellStyle name="Header2 36 3 4 6" xfId="45576"/>
    <cellStyle name="Header2 36 3 5" xfId="2260"/>
    <cellStyle name="Header2 36 3 5 2" xfId="4601"/>
    <cellStyle name="Header2 36 3 5 2 2" xfId="11959"/>
    <cellStyle name="Header2 36 3 5 2 2 2" xfId="27954"/>
    <cellStyle name="Header2 36 3 5 2 2 2 2" xfId="36989"/>
    <cellStyle name="Header2 36 3 5 2 2 3" xfId="19010"/>
    <cellStyle name="Header2 36 3 5 2 3" xfId="16956"/>
    <cellStyle name="Header2 36 3 5 2 4" xfId="9391"/>
    <cellStyle name="Header2 36 3 5 3" xfId="13605"/>
    <cellStyle name="Header2 36 3 5 3 2" xfId="29593"/>
    <cellStyle name="Header2 36 3 5 3 2 2" xfId="38628"/>
    <cellStyle name="Header2 36 3 5 3 3" xfId="31993"/>
    <cellStyle name="Header2 36 3 5 4" xfId="16128"/>
    <cellStyle name="Header2 36 3 5 5" xfId="7050"/>
    <cellStyle name="Header2 36 3 5 6" xfId="48949"/>
    <cellStyle name="Header2 36 3 6" xfId="2389"/>
    <cellStyle name="Header2 36 3 6 2" xfId="4730"/>
    <cellStyle name="Header2 36 3 6 2 2" xfId="14123"/>
    <cellStyle name="Header2 36 3 6 2 2 2" xfId="30112"/>
    <cellStyle name="Header2 36 3 6 2 2 2 2" xfId="39147"/>
    <cellStyle name="Header2 36 3 6 2 2 3" xfId="32512"/>
    <cellStyle name="Header2 36 3 6 2 3" xfId="21505"/>
    <cellStyle name="Header2 36 3 6 2 4" xfId="9520"/>
    <cellStyle name="Header2 36 3 6 3" xfId="11500"/>
    <cellStyle name="Header2 36 3 6 3 2" xfId="27494"/>
    <cellStyle name="Header2 36 3 6 3 2 2" xfId="36529"/>
    <cellStyle name="Header2 36 3 6 3 3" xfId="17817"/>
    <cellStyle name="Header2 36 3 6 4" xfId="19755"/>
    <cellStyle name="Header2 36 3 6 5" xfId="7179"/>
    <cellStyle name="Header2 36 3 6 6" xfId="52162"/>
    <cellStyle name="Header2 36 3 7" xfId="1694"/>
    <cellStyle name="Header2 36 3 7 2" xfId="4035"/>
    <cellStyle name="Header2 36 3 7 2 2" xfId="11644"/>
    <cellStyle name="Header2 36 3 7 2 2 2" xfId="27638"/>
    <cellStyle name="Header2 36 3 7 2 2 2 2" xfId="36673"/>
    <cellStyle name="Header2 36 3 7 2 2 3" xfId="19177"/>
    <cellStyle name="Header2 36 3 7 2 3" xfId="18446"/>
    <cellStyle name="Header2 36 3 7 2 4" xfId="8825"/>
    <cellStyle name="Header2 36 3 7 3" xfId="10789"/>
    <cellStyle name="Header2 36 3 7 3 2" xfId="26783"/>
    <cellStyle name="Header2 36 3 7 3 2 2" xfId="35818"/>
    <cellStyle name="Header2 36 3 7 3 3" xfId="21157"/>
    <cellStyle name="Header2 36 3 7 4" xfId="18254"/>
    <cellStyle name="Header2 36 3 7 5" xfId="6484"/>
    <cellStyle name="Header2 36 3 7 6" xfId="55364"/>
    <cellStyle name="Header2 36 3 8" xfId="2801"/>
    <cellStyle name="Header2 36 3 8 2" xfId="5142"/>
    <cellStyle name="Header2 36 3 8 2 2" xfId="14260"/>
    <cellStyle name="Header2 36 3 8 2 2 2" xfId="30251"/>
    <cellStyle name="Header2 36 3 8 2 2 2 2" xfId="39286"/>
    <cellStyle name="Header2 36 3 8 2 2 3" xfId="32651"/>
    <cellStyle name="Header2 36 3 8 2 3" xfId="23317"/>
    <cellStyle name="Header2 36 3 8 2 4" xfId="9932"/>
    <cellStyle name="Header2 36 3 8 3" xfId="17664"/>
    <cellStyle name="Header2 36 3 8 4" xfId="7591"/>
    <cellStyle name="Header2 36 3 9" xfId="3463"/>
    <cellStyle name="Header2 36 3 9 2" xfId="12157"/>
    <cellStyle name="Header2 36 3 9 2 2" xfId="28152"/>
    <cellStyle name="Header2 36 3 9 2 2 2" xfId="37187"/>
    <cellStyle name="Header2 36 3 9 2 3" xfId="14806"/>
    <cellStyle name="Header2 36 3 9 3" xfId="23046"/>
    <cellStyle name="Header2 36 3 9 4" xfId="8253"/>
    <cellStyle name="Header2 36 4" xfId="893"/>
    <cellStyle name="Header2 36 4 2" xfId="1389"/>
    <cellStyle name="Header2 36 4 2 2" xfId="3730"/>
    <cellStyle name="Header2 36 4 2 2 2" xfId="13507"/>
    <cellStyle name="Header2 36 4 2 2 2 2" xfId="29495"/>
    <cellStyle name="Header2 36 4 2 2 2 2 2" xfId="38530"/>
    <cellStyle name="Header2 36 4 2 2 2 3" xfId="31895"/>
    <cellStyle name="Header2 36 4 2 2 3" xfId="15489"/>
    <cellStyle name="Header2 36 4 2 2 4" xfId="8520"/>
    <cellStyle name="Header2 36 4 2 2 5" xfId="51174"/>
    <cellStyle name="Header2 36 4 2 3" xfId="14130"/>
    <cellStyle name="Header2 36 4 2 3 2" xfId="30119"/>
    <cellStyle name="Header2 36 4 2 3 2 2" xfId="39154"/>
    <cellStyle name="Header2 36 4 2 3 3" xfId="32519"/>
    <cellStyle name="Header2 36 4 2 3 4" xfId="54376"/>
    <cellStyle name="Header2 36 4 2 4" xfId="17288"/>
    <cellStyle name="Header2 36 4 2 4 2" xfId="57696"/>
    <cellStyle name="Header2 36 4 2 5" xfId="6180"/>
    <cellStyle name="Header2 36 4 2 6" xfId="47822"/>
    <cellStyle name="Header2 36 4 3" xfId="974"/>
    <cellStyle name="Header2 36 4 3 2" xfId="3322"/>
    <cellStyle name="Header2 36 4 3 2 2" xfId="10741"/>
    <cellStyle name="Header2 36 4 3 2 2 2" xfId="26735"/>
    <cellStyle name="Header2 36 4 3 2 2 2 2" xfId="35770"/>
    <cellStyle name="Header2 36 4 3 2 2 3" xfId="20330"/>
    <cellStyle name="Header2 36 4 3 2 3" xfId="15729"/>
    <cellStyle name="Header2 36 4 3 2 4" xfId="8112"/>
    <cellStyle name="Header2 36 4 3 3" xfId="17252"/>
    <cellStyle name="Header2 36 4 3 4" xfId="5773"/>
    <cellStyle name="Header2 36 4 3 5" xfId="55730"/>
    <cellStyle name="Header2 36 4 4" xfId="3241"/>
    <cellStyle name="Header2 36 4 4 2" xfId="10941"/>
    <cellStyle name="Header2 36 4 4 2 2" xfId="26935"/>
    <cellStyle name="Header2 36 4 4 2 2 2" xfId="35970"/>
    <cellStyle name="Header2 36 4 4 2 3" xfId="15510"/>
    <cellStyle name="Header2 36 4 4 3" xfId="23093"/>
    <cellStyle name="Header2 36 4 4 4" xfId="8031"/>
    <cellStyle name="Header2 36 4 5" xfId="17658"/>
    <cellStyle name="Header2 36 4 6" xfId="5692"/>
    <cellStyle name="Header2 36 4 7" xfId="45974"/>
    <cellStyle name="Header2 36 5" xfId="1414"/>
    <cellStyle name="Header2 36 5 2" xfId="2523"/>
    <cellStyle name="Header2 36 5 2 2" xfId="4864"/>
    <cellStyle name="Header2 36 5 2 2 2" xfId="11795"/>
    <cellStyle name="Header2 36 5 2 2 2 2" xfId="27789"/>
    <cellStyle name="Header2 36 5 2 2 2 2 2" xfId="36824"/>
    <cellStyle name="Header2 36 5 2 2 2 3" xfId="18850"/>
    <cellStyle name="Header2 36 5 2 2 3" xfId="20181"/>
    <cellStyle name="Header2 36 5 2 2 4" xfId="9654"/>
    <cellStyle name="Header2 36 5 2 3" xfId="13839"/>
    <cellStyle name="Header2 36 5 2 3 2" xfId="29828"/>
    <cellStyle name="Header2 36 5 2 3 2 2" xfId="38863"/>
    <cellStyle name="Header2 36 5 2 3 3" xfId="32228"/>
    <cellStyle name="Header2 36 5 2 4" xfId="20934"/>
    <cellStyle name="Header2 36 5 2 5" xfId="7313"/>
    <cellStyle name="Header2 36 5 3" xfId="3755"/>
    <cellStyle name="Header2 36 5 3 2" xfId="11141"/>
    <cellStyle name="Header2 36 5 3 2 2" xfId="27135"/>
    <cellStyle name="Header2 36 5 3 2 2 2" xfId="36170"/>
    <cellStyle name="Header2 36 5 3 2 3" xfId="18857"/>
    <cellStyle name="Header2 36 5 3 3" xfId="15938"/>
    <cellStyle name="Header2 36 5 3 4" xfId="8545"/>
    <cellStyle name="Header2 36 5 4" xfId="11448"/>
    <cellStyle name="Header2 36 5 4 2" xfId="27442"/>
    <cellStyle name="Header2 36 5 4 2 2" xfId="36477"/>
    <cellStyle name="Header2 36 5 4 3" xfId="19088"/>
    <cellStyle name="Header2 36 5 5" xfId="16875"/>
    <cellStyle name="Header2 36 5 6" xfId="6205"/>
    <cellStyle name="Header2 36 5 7" xfId="44840"/>
    <cellStyle name="Header2 36 6" xfId="1331"/>
    <cellStyle name="Header2 36 6 2" xfId="3672"/>
    <cellStyle name="Header2 36 6 2 2" xfId="12106"/>
    <cellStyle name="Header2 36 6 2 2 2" xfId="28101"/>
    <cellStyle name="Header2 36 6 2 2 2 2" xfId="37136"/>
    <cellStyle name="Header2 36 6 2 2 3" xfId="14853"/>
    <cellStyle name="Header2 36 6 2 3" xfId="18449"/>
    <cellStyle name="Header2 36 6 2 4" xfId="8462"/>
    <cellStyle name="Header2 36 6 3" xfId="10454"/>
    <cellStyle name="Header2 36 6 3 2" xfId="26452"/>
    <cellStyle name="Header2 36 6 3 2 2" xfId="35487"/>
    <cellStyle name="Header2 36 6 3 3" xfId="21635"/>
    <cellStyle name="Header2 36 6 4" xfId="18531"/>
    <cellStyle name="Header2 36 6 5" xfId="6122"/>
    <cellStyle name="Header2 36 7" xfId="1581"/>
    <cellStyle name="Header2 36 7 2" xfId="3922"/>
    <cellStyle name="Header2 36 7 2 2" xfId="13504"/>
    <cellStyle name="Header2 36 7 2 2 2" xfId="29492"/>
    <cellStyle name="Header2 36 7 2 2 2 2" xfId="38527"/>
    <cellStyle name="Header2 36 7 2 2 3" xfId="31892"/>
    <cellStyle name="Header2 36 7 2 3" xfId="19310"/>
    <cellStyle name="Header2 36 7 2 4" xfId="8712"/>
    <cellStyle name="Header2 36 7 3" xfId="12257"/>
    <cellStyle name="Header2 36 7 3 2" xfId="28252"/>
    <cellStyle name="Header2 36 7 3 2 2" xfId="37287"/>
    <cellStyle name="Header2 36 7 3 3" xfId="30652"/>
    <cellStyle name="Header2 36 7 4" xfId="16795"/>
    <cellStyle name="Header2 36 7 5" xfId="6372"/>
    <cellStyle name="Header2 36 8" xfId="1283"/>
    <cellStyle name="Header2 36 8 2" xfId="3624"/>
    <cellStyle name="Header2 36 8 2 2" xfId="12851"/>
    <cellStyle name="Header2 36 8 2 2 2" xfId="28839"/>
    <cellStyle name="Header2 36 8 2 2 2 2" xfId="37874"/>
    <cellStyle name="Header2 36 8 2 2 3" xfId="31239"/>
    <cellStyle name="Header2 36 8 2 3" xfId="22861"/>
    <cellStyle name="Header2 36 8 2 4" xfId="8414"/>
    <cellStyle name="Header2 36 8 3" xfId="12644"/>
    <cellStyle name="Header2 36 8 3 2" xfId="28631"/>
    <cellStyle name="Header2 36 8 3 2 2" xfId="37666"/>
    <cellStyle name="Header2 36 8 3 3" xfId="31031"/>
    <cellStyle name="Header2 36 8 4" xfId="16357"/>
    <cellStyle name="Header2 36 8 5" xfId="6074"/>
    <cellStyle name="Header2 36 9" xfId="1490"/>
    <cellStyle name="Header2 36 9 2" xfId="3831"/>
    <cellStyle name="Header2 36 9 2 2" xfId="10626"/>
    <cellStyle name="Header2 36 9 2 2 2" xfId="26620"/>
    <cellStyle name="Header2 36 9 2 2 2 2" xfId="35655"/>
    <cellStyle name="Header2 36 9 2 2 3" xfId="16807"/>
    <cellStyle name="Header2 36 9 2 3" xfId="21510"/>
    <cellStyle name="Header2 36 9 2 4" xfId="8621"/>
    <cellStyle name="Header2 36 9 3" xfId="12816"/>
    <cellStyle name="Header2 36 9 3 2" xfId="28804"/>
    <cellStyle name="Header2 36 9 3 2 2" xfId="37839"/>
    <cellStyle name="Header2 36 9 3 3" xfId="31204"/>
    <cellStyle name="Header2 36 9 4" xfId="15859"/>
    <cellStyle name="Header2 36 9 5" xfId="6281"/>
    <cellStyle name="Header2 37" xfId="241"/>
    <cellStyle name="Header2 37 10" xfId="926"/>
    <cellStyle name="Header2 37 10 2" xfId="3274"/>
    <cellStyle name="Header2 37 10 2 2" xfId="13876"/>
    <cellStyle name="Header2 37 10 2 2 2" xfId="29865"/>
    <cellStyle name="Header2 37 10 2 2 2 2" xfId="38900"/>
    <cellStyle name="Header2 37 10 2 2 3" xfId="32265"/>
    <cellStyle name="Header2 37 10 2 3" xfId="19476"/>
    <cellStyle name="Header2 37 10 2 4" xfId="8064"/>
    <cellStyle name="Header2 37 10 3" xfId="10718"/>
    <cellStyle name="Header2 37 10 3 2" xfId="26712"/>
    <cellStyle name="Header2 37 10 3 2 2" xfId="35747"/>
    <cellStyle name="Header2 37 10 3 3" xfId="20890"/>
    <cellStyle name="Header2 37 10 4" xfId="18900"/>
    <cellStyle name="Header2 37 10 5" xfId="5725"/>
    <cellStyle name="Header2 37 11" xfId="3021"/>
    <cellStyle name="Header2 37 11 2" xfId="10880"/>
    <cellStyle name="Header2 37 11 2 2" xfId="26874"/>
    <cellStyle name="Header2 37 11 2 2 2" xfId="35909"/>
    <cellStyle name="Header2 37 11 2 3" xfId="16441"/>
    <cellStyle name="Header2 37 11 3" xfId="15855"/>
    <cellStyle name="Header2 37 11 4" xfId="7811"/>
    <cellStyle name="Header2 37 12" xfId="653"/>
    <cellStyle name="Header2 37 12 2" xfId="24096"/>
    <cellStyle name="Header2 37 12 2 2" xfId="33131"/>
    <cellStyle name="Header2 37 12 3" xfId="19115"/>
    <cellStyle name="Header2 37 12 4" xfId="5472"/>
    <cellStyle name="Header2 37 13" xfId="19447"/>
    <cellStyle name="Header2 37 14" xfId="40525"/>
    <cellStyle name="Header2 37 2" xfId="543"/>
    <cellStyle name="Header2 37 2 10" xfId="3094"/>
    <cellStyle name="Header2 37 2 10 2" xfId="13283"/>
    <cellStyle name="Header2 37 2 10 2 2" xfId="29271"/>
    <cellStyle name="Header2 37 2 10 2 2 2" xfId="38306"/>
    <cellStyle name="Header2 37 2 10 2 3" xfId="31671"/>
    <cellStyle name="Header2 37 2 10 3" xfId="20533"/>
    <cellStyle name="Header2 37 2 10 4" xfId="7884"/>
    <cellStyle name="Header2 37 2 11" xfId="746"/>
    <cellStyle name="Header2 37 2 11 2" xfId="24169"/>
    <cellStyle name="Header2 37 2 11 2 2" xfId="33204"/>
    <cellStyle name="Header2 37 2 11 3" xfId="15066"/>
    <cellStyle name="Header2 37 2 11 4" xfId="5545"/>
    <cellStyle name="Header2 37 2 12" xfId="17523"/>
    <cellStyle name="Header2 37 2 13" xfId="5392"/>
    <cellStyle name="Header2 37 2 14" xfId="41614"/>
    <cellStyle name="Header2 37 2 2" xfId="1055"/>
    <cellStyle name="Header2 37 2 2 2" xfId="1620"/>
    <cellStyle name="Header2 37 2 2 2 2" xfId="3961"/>
    <cellStyle name="Header2 37 2 2 2 2 2" xfId="12726"/>
    <cellStyle name="Header2 37 2 2 2 2 2 2" xfId="28713"/>
    <cellStyle name="Header2 37 2 2 2 2 2 2 2" xfId="37748"/>
    <cellStyle name="Header2 37 2 2 2 2 2 3" xfId="31113"/>
    <cellStyle name="Header2 37 2 2 2 2 3" xfId="15596"/>
    <cellStyle name="Header2 37 2 2 2 2 4" xfId="8751"/>
    <cellStyle name="Header2 37 2 2 2 2 5" xfId="51452"/>
    <cellStyle name="Header2 37 2 2 2 3" xfId="10142"/>
    <cellStyle name="Header2 37 2 2 2 3 2" xfId="26144"/>
    <cellStyle name="Header2 37 2 2 2 3 2 2" xfId="35179"/>
    <cellStyle name="Header2 37 2 2 2 3 3" xfId="22663"/>
    <cellStyle name="Header2 37 2 2 2 3 4" xfId="54654"/>
    <cellStyle name="Header2 37 2 2 2 4" xfId="15615"/>
    <cellStyle name="Header2 37 2 2 2 4 2" xfId="57974"/>
    <cellStyle name="Header2 37 2 2 2 5" xfId="6411"/>
    <cellStyle name="Header2 37 2 2 2 6" xfId="48085"/>
    <cellStyle name="Header2 37 2 2 3" xfId="2573"/>
    <cellStyle name="Header2 37 2 2 3 2" xfId="4914"/>
    <cellStyle name="Header2 37 2 2 3 2 2" xfId="13186"/>
    <cellStyle name="Header2 37 2 2 3 2 2 2" xfId="29174"/>
    <cellStyle name="Header2 37 2 2 3 2 2 2 2" xfId="38209"/>
    <cellStyle name="Header2 37 2 2 3 2 2 3" xfId="31574"/>
    <cellStyle name="Header2 37 2 2 3 2 3" xfId="18370"/>
    <cellStyle name="Header2 37 2 2 3 2 4" xfId="9704"/>
    <cellStyle name="Header2 37 2 2 3 3" xfId="20610"/>
    <cellStyle name="Header2 37 2 2 3 4" xfId="7363"/>
    <cellStyle name="Header2 37 2 2 3 5" xfId="56014"/>
    <cellStyle name="Header2 37 2 2 4" xfId="3403"/>
    <cellStyle name="Header2 37 2 2 4 2" xfId="12278"/>
    <cellStyle name="Header2 37 2 2 4 2 2" xfId="28273"/>
    <cellStyle name="Header2 37 2 2 4 2 2 2" xfId="37308"/>
    <cellStyle name="Header2 37 2 2 4 2 3" xfId="30673"/>
    <cellStyle name="Header2 37 2 2 4 3" xfId="21509"/>
    <cellStyle name="Header2 37 2 2 4 4" xfId="8193"/>
    <cellStyle name="Header2 37 2 2 5" xfId="16067"/>
    <cellStyle name="Header2 37 2 2 6" xfId="5854"/>
    <cellStyle name="Header2 37 2 2 7" xfId="46237"/>
    <cellStyle name="Header2 37 2 3" xfId="1781"/>
    <cellStyle name="Header2 37 2 3 2" xfId="2688"/>
    <cellStyle name="Header2 37 2 3 2 2" xfId="5029"/>
    <cellStyle name="Header2 37 2 3 2 2 2" xfId="10267"/>
    <cellStyle name="Header2 37 2 3 2 2 2 2" xfId="26265"/>
    <cellStyle name="Header2 37 2 3 2 2 2 2 2" xfId="35300"/>
    <cellStyle name="Header2 37 2 3 2 2 2 3" xfId="23435"/>
    <cellStyle name="Header2 37 2 3 2 2 3" xfId="20006"/>
    <cellStyle name="Header2 37 2 3 2 2 4" xfId="9819"/>
    <cellStyle name="Header2 37 2 3 2 3" xfId="11776"/>
    <cellStyle name="Header2 37 2 3 2 3 2" xfId="27770"/>
    <cellStyle name="Header2 37 2 3 2 3 2 2" xfId="36805"/>
    <cellStyle name="Header2 37 2 3 2 3 3" xfId="17646"/>
    <cellStyle name="Header2 37 2 3 2 4" xfId="18951"/>
    <cellStyle name="Header2 37 2 3 2 5" xfId="7478"/>
    <cellStyle name="Header2 37 2 3 2 6" xfId="50699"/>
    <cellStyle name="Header2 37 2 3 3" xfId="4122"/>
    <cellStyle name="Header2 37 2 3 3 2" xfId="11355"/>
    <cellStyle name="Header2 37 2 3 3 2 2" xfId="27349"/>
    <cellStyle name="Header2 37 2 3 3 2 2 2" xfId="36384"/>
    <cellStyle name="Header2 37 2 3 3 2 3" xfId="18799"/>
    <cellStyle name="Header2 37 2 3 3 3" xfId="19152"/>
    <cellStyle name="Header2 37 2 3 3 4" xfId="8912"/>
    <cellStyle name="Header2 37 2 3 3 5" xfId="53901"/>
    <cellStyle name="Header2 37 2 3 4" xfId="11728"/>
    <cellStyle name="Header2 37 2 3 4 2" xfId="27722"/>
    <cellStyle name="Header2 37 2 3 4 2 2" xfId="36757"/>
    <cellStyle name="Header2 37 2 3 4 3" xfId="18609"/>
    <cellStyle name="Header2 37 2 3 4 4" xfId="57221"/>
    <cellStyle name="Header2 37 2 3 5" xfId="17184"/>
    <cellStyle name="Header2 37 2 3 6" xfId="6571"/>
    <cellStyle name="Header2 37 2 3 7" xfId="47370"/>
    <cellStyle name="Header2 37 2 4" xfId="1921"/>
    <cellStyle name="Header2 37 2 4 2" xfId="4262"/>
    <cellStyle name="Header2 37 2 4 2 2" xfId="10353"/>
    <cellStyle name="Header2 37 2 4 2 2 2" xfId="26351"/>
    <cellStyle name="Header2 37 2 4 2 2 2 2" xfId="35386"/>
    <cellStyle name="Header2 37 2 4 2 2 3" xfId="23484"/>
    <cellStyle name="Header2 37 2 4 2 3" xfId="16820"/>
    <cellStyle name="Header2 37 2 4 2 4" xfId="9052"/>
    <cellStyle name="Header2 37 2 4 3" xfId="13359"/>
    <cellStyle name="Header2 37 2 4 3 2" xfId="29347"/>
    <cellStyle name="Header2 37 2 4 3 2 2" xfId="38382"/>
    <cellStyle name="Header2 37 2 4 3 3" xfId="31747"/>
    <cellStyle name="Header2 37 2 4 4" xfId="18085"/>
    <cellStyle name="Header2 37 2 4 5" xfId="6711"/>
    <cellStyle name="Header2 37 2 4 6" xfId="45342"/>
    <cellStyle name="Header2 37 2 5" xfId="2061"/>
    <cellStyle name="Header2 37 2 5 2" xfId="4402"/>
    <cellStyle name="Header2 37 2 5 2 2" xfId="11108"/>
    <cellStyle name="Header2 37 2 5 2 2 2" xfId="27102"/>
    <cellStyle name="Header2 37 2 5 2 2 2 2" xfId="36137"/>
    <cellStyle name="Header2 37 2 5 2 2 3" xfId="21775"/>
    <cellStyle name="Header2 37 2 5 2 3" xfId="17125"/>
    <cellStyle name="Header2 37 2 5 2 4" xfId="9192"/>
    <cellStyle name="Header2 37 2 5 3" xfId="11724"/>
    <cellStyle name="Header2 37 2 5 3 2" xfId="27718"/>
    <cellStyle name="Header2 37 2 5 3 2 2" xfId="36753"/>
    <cellStyle name="Header2 37 2 5 3 3" xfId="18728"/>
    <cellStyle name="Header2 37 2 5 4" xfId="20452"/>
    <cellStyle name="Header2 37 2 5 5" xfId="6851"/>
    <cellStyle name="Header2 37 2 5 6" xfId="48715"/>
    <cellStyle name="Header2 37 2 6" xfId="2186"/>
    <cellStyle name="Header2 37 2 6 2" xfId="4527"/>
    <cellStyle name="Header2 37 2 6 2 2" xfId="13019"/>
    <cellStyle name="Header2 37 2 6 2 2 2" xfId="29007"/>
    <cellStyle name="Header2 37 2 6 2 2 2 2" xfId="38042"/>
    <cellStyle name="Header2 37 2 6 2 2 3" xfId="31407"/>
    <cellStyle name="Header2 37 2 6 2 3" xfId="19031"/>
    <cellStyle name="Header2 37 2 6 2 4" xfId="9317"/>
    <cellStyle name="Header2 37 2 6 3" xfId="11439"/>
    <cellStyle name="Header2 37 2 6 3 2" xfId="27433"/>
    <cellStyle name="Header2 37 2 6 3 2 2" xfId="36468"/>
    <cellStyle name="Header2 37 2 6 3 3" xfId="23519"/>
    <cellStyle name="Header2 37 2 6 4" xfId="15465"/>
    <cellStyle name="Header2 37 2 6 5" xfId="6976"/>
    <cellStyle name="Header2 37 2 6 6" xfId="51928"/>
    <cellStyle name="Header2 37 2 7" xfId="2319"/>
    <cellStyle name="Header2 37 2 7 2" xfId="4660"/>
    <cellStyle name="Header2 37 2 7 2 2" xfId="10340"/>
    <cellStyle name="Header2 37 2 7 2 2 2" xfId="26338"/>
    <cellStyle name="Header2 37 2 7 2 2 2 2" xfId="35373"/>
    <cellStyle name="Header2 37 2 7 2 2 3" xfId="16032"/>
    <cellStyle name="Header2 37 2 7 2 3" xfId="18748"/>
    <cellStyle name="Header2 37 2 7 2 4" xfId="9450"/>
    <cellStyle name="Header2 37 2 7 3" xfId="11831"/>
    <cellStyle name="Header2 37 2 7 3 2" xfId="27825"/>
    <cellStyle name="Header2 37 2 7 3 2 2" xfId="36860"/>
    <cellStyle name="Header2 37 2 7 3 3" xfId="14651"/>
    <cellStyle name="Header2 37 2 7 4" xfId="21169"/>
    <cellStyle name="Header2 37 2 7 5" xfId="7109"/>
    <cellStyle name="Header2 37 2 7 6" xfId="55130"/>
    <cellStyle name="Header2 37 2 8" xfId="1190"/>
    <cellStyle name="Header2 37 2 8 2" xfId="3531"/>
    <cellStyle name="Header2 37 2 8 2 2" xfId="12208"/>
    <cellStyle name="Header2 37 2 8 2 2 2" xfId="28203"/>
    <cellStyle name="Header2 37 2 8 2 2 2 2" xfId="37238"/>
    <cellStyle name="Header2 37 2 8 2 2 3" xfId="14762"/>
    <cellStyle name="Header2 37 2 8 2 3" xfId="18308"/>
    <cellStyle name="Header2 37 2 8 2 4" xfId="8321"/>
    <cellStyle name="Header2 37 2 8 3" xfId="12853"/>
    <cellStyle name="Header2 37 2 8 3 2" xfId="28841"/>
    <cellStyle name="Header2 37 2 8 3 2 2" xfId="37876"/>
    <cellStyle name="Header2 37 2 8 3 3" xfId="31241"/>
    <cellStyle name="Header2 37 2 8 4" xfId="17220"/>
    <cellStyle name="Header2 37 2 8 5" xfId="5981"/>
    <cellStyle name="Header2 37 2 9" xfId="814"/>
    <cellStyle name="Header2 37 2 9 2" xfId="3162"/>
    <cellStyle name="Header2 37 2 9 2 2" xfId="12686"/>
    <cellStyle name="Header2 37 2 9 2 2 2" xfId="28673"/>
    <cellStyle name="Header2 37 2 9 2 2 2 2" xfId="37708"/>
    <cellStyle name="Header2 37 2 9 2 2 3" xfId="31073"/>
    <cellStyle name="Header2 37 2 9 2 3" xfId="17783"/>
    <cellStyle name="Header2 37 2 9 2 4" xfId="7952"/>
    <cellStyle name="Header2 37 2 9 3" xfId="18180"/>
    <cellStyle name="Header2 37 2 9 4" xfId="5613"/>
    <cellStyle name="Header2 37 3" xfId="1116"/>
    <cellStyle name="Header2 37 3 10" xfId="17308"/>
    <cellStyle name="Header2 37 3 11" xfId="5914"/>
    <cellStyle name="Header2 37 3 12" xfId="41849"/>
    <cellStyle name="Header2 37 3 2" xfId="1854"/>
    <cellStyle name="Header2 37 3 2 2" xfId="2738"/>
    <cellStyle name="Header2 37 3 2 2 2" xfId="5079"/>
    <cellStyle name="Header2 37 3 2 2 2 2" xfId="10222"/>
    <cellStyle name="Header2 37 3 2 2 2 2 2" xfId="26220"/>
    <cellStyle name="Header2 37 3 2 2 2 2 2 2" xfId="35255"/>
    <cellStyle name="Header2 37 3 2 2 2 2 3" xfId="17897"/>
    <cellStyle name="Header2 37 3 2 2 2 3" xfId="22777"/>
    <cellStyle name="Header2 37 3 2 2 2 4" xfId="9869"/>
    <cellStyle name="Header2 37 3 2 2 2 5" xfId="51687"/>
    <cellStyle name="Header2 37 3 2 2 3" xfId="12562"/>
    <cellStyle name="Header2 37 3 2 2 3 2" xfId="28549"/>
    <cellStyle name="Header2 37 3 2 2 3 2 2" xfId="37584"/>
    <cellStyle name="Header2 37 3 2 2 3 3" xfId="30949"/>
    <cellStyle name="Header2 37 3 2 2 3 4" xfId="54889"/>
    <cellStyle name="Header2 37 3 2 2 4" xfId="19617"/>
    <cellStyle name="Header2 37 3 2 2 4 2" xfId="58209"/>
    <cellStyle name="Header2 37 3 2 2 5" xfId="7528"/>
    <cellStyle name="Header2 37 3 2 2 6" xfId="48306"/>
    <cellStyle name="Header2 37 3 2 3" xfId="4195"/>
    <cellStyle name="Header2 37 3 2 3 2" xfId="12372"/>
    <cellStyle name="Header2 37 3 2 3 2 2" xfId="28363"/>
    <cellStyle name="Header2 37 3 2 3 2 2 2" xfId="37398"/>
    <cellStyle name="Header2 37 3 2 3 2 3" xfId="30763"/>
    <cellStyle name="Header2 37 3 2 3 3" xfId="17719"/>
    <cellStyle name="Header2 37 3 2 3 4" xfId="8985"/>
    <cellStyle name="Header2 37 3 2 3 5" xfId="56249"/>
    <cellStyle name="Header2 37 3 2 4" xfId="12016"/>
    <cellStyle name="Header2 37 3 2 4 2" xfId="28011"/>
    <cellStyle name="Header2 37 3 2 4 2 2" xfId="37046"/>
    <cellStyle name="Header2 37 3 2 4 3" xfId="17813"/>
    <cellStyle name="Header2 37 3 2 5" xfId="19265"/>
    <cellStyle name="Header2 37 3 2 6" xfId="6644"/>
    <cellStyle name="Header2 37 3 2 7" xfId="46459"/>
    <cellStyle name="Header2 37 3 3" xfId="1995"/>
    <cellStyle name="Header2 37 3 3 2" xfId="4336"/>
    <cellStyle name="Header2 37 3 3 2 2" xfId="13924"/>
    <cellStyle name="Header2 37 3 3 2 2 2" xfId="29913"/>
    <cellStyle name="Header2 37 3 3 2 2 2 2" xfId="38948"/>
    <cellStyle name="Header2 37 3 3 2 2 3" xfId="32313"/>
    <cellStyle name="Header2 37 3 3 2 3" xfId="14721"/>
    <cellStyle name="Header2 37 3 3 2 4" xfId="9126"/>
    <cellStyle name="Header2 37 3 3 2 5" xfId="50934"/>
    <cellStyle name="Header2 37 3 3 3" xfId="11835"/>
    <cellStyle name="Header2 37 3 3 3 2" xfId="27829"/>
    <cellStyle name="Header2 37 3 3 3 2 2" xfId="36864"/>
    <cellStyle name="Header2 37 3 3 3 3" xfId="16910"/>
    <cellStyle name="Header2 37 3 3 3 4" xfId="54136"/>
    <cellStyle name="Header2 37 3 3 4" xfId="22546"/>
    <cellStyle name="Header2 37 3 3 4 2" xfId="57456"/>
    <cellStyle name="Header2 37 3 3 5" xfId="6785"/>
    <cellStyle name="Header2 37 3 3 6" xfId="47592"/>
    <cellStyle name="Header2 37 3 4" xfId="2132"/>
    <cellStyle name="Header2 37 3 4 2" xfId="4473"/>
    <cellStyle name="Header2 37 3 4 2 2" xfId="12718"/>
    <cellStyle name="Header2 37 3 4 2 2 2" xfId="28705"/>
    <cellStyle name="Header2 37 3 4 2 2 2 2" xfId="37740"/>
    <cellStyle name="Header2 37 3 4 2 2 3" xfId="31105"/>
    <cellStyle name="Header2 37 3 4 2 3" xfId="15838"/>
    <cellStyle name="Header2 37 3 4 2 4" xfId="9263"/>
    <cellStyle name="Header2 37 3 4 3" xfId="12129"/>
    <cellStyle name="Header2 37 3 4 3 2" xfId="28124"/>
    <cellStyle name="Header2 37 3 4 3 2 2" xfId="37159"/>
    <cellStyle name="Header2 37 3 4 3 3" xfId="14833"/>
    <cellStyle name="Header2 37 3 4 4" xfId="17734"/>
    <cellStyle name="Header2 37 3 4 5" xfId="6922"/>
    <cellStyle name="Header2 37 3 4 6" xfId="45577"/>
    <cellStyle name="Header2 37 3 5" xfId="2261"/>
    <cellStyle name="Header2 37 3 5 2" xfId="4602"/>
    <cellStyle name="Header2 37 3 5 2 2" xfId="11154"/>
    <cellStyle name="Header2 37 3 5 2 2 2" xfId="27148"/>
    <cellStyle name="Header2 37 3 5 2 2 2 2" xfId="36183"/>
    <cellStyle name="Header2 37 3 5 2 2 3" xfId="16371"/>
    <cellStyle name="Header2 37 3 5 2 3" xfId="15948"/>
    <cellStyle name="Header2 37 3 5 2 4" xfId="9392"/>
    <cellStyle name="Header2 37 3 5 3" xfId="11686"/>
    <cellStyle name="Header2 37 3 5 3 2" xfId="27680"/>
    <cellStyle name="Header2 37 3 5 3 2 2" xfId="36715"/>
    <cellStyle name="Header2 37 3 5 3 3" xfId="19030"/>
    <cellStyle name="Header2 37 3 5 4" xfId="15609"/>
    <cellStyle name="Header2 37 3 5 5" xfId="7051"/>
    <cellStyle name="Header2 37 3 5 6" xfId="48950"/>
    <cellStyle name="Header2 37 3 6" xfId="2390"/>
    <cellStyle name="Header2 37 3 6 2" xfId="4731"/>
    <cellStyle name="Header2 37 3 6 2 2" xfId="12219"/>
    <cellStyle name="Header2 37 3 6 2 2 2" xfId="28214"/>
    <cellStyle name="Header2 37 3 6 2 2 2 2" xfId="37249"/>
    <cellStyle name="Header2 37 3 6 2 2 3" xfId="14750"/>
    <cellStyle name="Header2 37 3 6 2 3" xfId="18016"/>
    <cellStyle name="Header2 37 3 6 2 4" xfId="9521"/>
    <cellStyle name="Header2 37 3 6 3" xfId="13292"/>
    <cellStyle name="Header2 37 3 6 3 2" xfId="29280"/>
    <cellStyle name="Header2 37 3 6 3 2 2" xfId="38315"/>
    <cellStyle name="Header2 37 3 6 3 3" xfId="31680"/>
    <cellStyle name="Header2 37 3 6 4" xfId="23028"/>
    <cellStyle name="Header2 37 3 6 5" xfId="7180"/>
    <cellStyle name="Header2 37 3 6 6" xfId="52163"/>
    <cellStyle name="Header2 37 3 7" xfId="1695"/>
    <cellStyle name="Header2 37 3 7 2" xfId="4036"/>
    <cellStyle name="Header2 37 3 7 2 2" xfId="13448"/>
    <cellStyle name="Header2 37 3 7 2 2 2" xfId="29436"/>
    <cellStyle name="Header2 37 3 7 2 2 2 2" xfId="38471"/>
    <cellStyle name="Header2 37 3 7 2 2 3" xfId="31836"/>
    <cellStyle name="Header2 37 3 7 2 3" xfId="22265"/>
    <cellStyle name="Header2 37 3 7 2 4" xfId="8826"/>
    <cellStyle name="Header2 37 3 7 3" xfId="12757"/>
    <cellStyle name="Header2 37 3 7 3 2" xfId="28744"/>
    <cellStyle name="Header2 37 3 7 3 2 2" xfId="37779"/>
    <cellStyle name="Header2 37 3 7 3 3" xfId="31144"/>
    <cellStyle name="Header2 37 3 7 4" xfId="17493"/>
    <cellStyle name="Header2 37 3 7 5" xfId="6485"/>
    <cellStyle name="Header2 37 3 7 6" xfId="55365"/>
    <cellStyle name="Header2 37 3 8" xfId="2863"/>
    <cellStyle name="Header2 37 3 8 2" xfId="5204"/>
    <cellStyle name="Header2 37 3 8 2 2" xfId="14322"/>
    <cellStyle name="Header2 37 3 8 2 2 2" xfId="30313"/>
    <cellStyle name="Header2 37 3 8 2 2 2 2" xfId="39348"/>
    <cellStyle name="Header2 37 3 8 2 2 3" xfId="32713"/>
    <cellStyle name="Header2 37 3 8 2 3" xfId="20695"/>
    <cellStyle name="Header2 37 3 8 2 4" xfId="9994"/>
    <cellStyle name="Header2 37 3 8 3" xfId="21170"/>
    <cellStyle name="Header2 37 3 8 4" xfId="7653"/>
    <cellStyle name="Header2 37 3 9" xfId="3464"/>
    <cellStyle name="Header2 37 3 9 2" xfId="11422"/>
    <cellStyle name="Header2 37 3 9 2 2" xfId="27416"/>
    <cellStyle name="Header2 37 3 9 2 2 2" xfId="36451"/>
    <cellStyle name="Header2 37 3 9 2 3" xfId="21195"/>
    <cellStyle name="Header2 37 3 9 3" xfId="19623"/>
    <cellStyle name="Header2 37 3 9 4" xfId="8254"/>
    <cellStyle name="Header2 37 4" xfId="894"/>
    <cellStyle name="Header2 37 4 2" xfId="1390"/>
    <cellStyle name="Header2 37 4 2 2" xfId="3731"/>
    <cellStyle name="Header2 37 4 2 2 2" xfId="11593"/>
    <cellStyle name="Header2 37 4 2 2 2 2" xfId="27587"/>
    <cellStyle name="Header2 37 4 2 2 2 2 2" xfId="36622"/>
    <cellStyle name="Header2 37 4 2 2 2 3" xfId="18917"/>
    <cellStyle name="Header2 37 4 2 2 3" xfId="14944"/>
    <cellStyle name="Header2 37 4 2 2 4" xfId="8521"/>
    <cellStyle name="Header2 37 4 2 2 5" xfId="51175"/>
    <cellStyle name="Header2 37 4 2 3" xfId="12226"/>
    <cellStyle name="Header2 37 4 2 3 2" xfId="28221"/>
    <cellStyle name="Header2 37 4 2 3 2 2" xfId="37256"/>
    <cellStyle name="Header2 37 4 2 3 3" xfId="14745"/>
    <cellStyle name="Header2 37 4 2 3 4" xfId="54377"/>
    <cellStyle name="Header2 37 4 2 4" xfId="17859"/>
    <cellStyle name="Header2 37 4 2 4 2" xfId="57697"/>
    <cellStyle name="Header2 37 4 2 5" xfId="6181"/>
    <cellStyle name="Header2 37 4 2 6" xfId="47823"/>
    <cellStyle name="Header2 37 4 3" xfId="2768"/>
    <cellStyle name="Header2 37 4 3 2" xfId="5109"/>
    <cellStyle name="Header2 37 4 3 2 2" xfId="10120"/>
    <cellStyle name="Header2 37 4 3 2 2 2" xfId="26122"/>
    <cellStyle name="Header2 37 4 3 2 2 2 2" xfId="35157"/>
    <cellStyle name="Header2 37 4 3 2 2 3" xfId="17567"/>
    <cellStyle name="Header2 37 4 3 2 3" xfId="16813"/>
    <cellStyle name="Header2 37 4 3 2 4" xfId="9899"/>
    <cellStyle name="Header2 37 4 3 3" xfId="23489"/>
    <cellStyle name="Header2 37 4 3 4" xfId="7558"/>
    <cellStyle name="Header2 37 4 3 5" xfId="55731"/>
    <cellStyle name="Header2 37 4 4" xfId="3242"/>
    <cellStyle name="Header2 37 4 4 2" xfId="13038"/>
    <cellStyle name="Header2 37 4 4 2 2" xfId="29026"/>
    <cellStyle name="Header2 37 4 4 2 2 2" xfId="38061"/>
    <cellStyle name="Header2 37 4 4 2 3" xfId="31426"/>
    <cellStyle name="Header2 37 4 4 3" xfId="17388"/>
    <cellStyle name="Header2 37 4 4 4" xfId="8032"/>
    <cellStyle name="Header2 37 4 5" xfId="15532"/>
    <cellStyle name="Header2 37 4 6" xfId="5693"/>
    <cellStyle name="Header2 37 4 7" xfId="45975"/>
    <cellStyle name="Header2 37 5" xfId="1413"/>
    <cellStyle name="Header2 37 5 2" xfId="2522"/>
    <cellStyle name="Header2 37 5 2 2" xfId="4863"/>
    <cellStyle name="Header2 37 5 2 2 2" xfId="11972"/>
    <cellStyle name="Header2 37 5 2 2 2 2" xfId="27967"/>
    <cellStyle name="Header2 37 5 2 2 2 2 2" xfId="37002"/>
    <cellStyle name="Header2 37 5 2 2 2 3" xfId="17251"/>
    <cellStyle name="Header2 37 5 2 2 3" xfId="16175"/>
    <cellStyle name="Header2 37 5 2 2 4" xfId="9653"/>
    <cellStyle name="Header2 37 5 2 3" xfId="12694"/>
    <cellStyle name="Header2 37 5 2 3 2" xfId="28681"/>
    <cellStyle name="Header2 37 5 2 3 2 2" xfId="37716"/>
    <cellStyle name="Header2 37 5 2 3 3" xfId="31081"/>
    <cellStyle name="Header2 37 5 2 4" xfId="21856"/>
    <cellStyle name="Header2 37 5 2 5" xfId="7312"/>
    <cellStyle name="Header2 37 5 3" xfId="3754"/>
    <cellStyle name="Header2 37 5 3 2" xfId="13050"/>
    <cellStyle name="Header2 37 5 3 2 2" xfId="29038"/>
    <cellStyle name="Header2 37 5 3 2 2 2" xfId="38073"/>
    <cellStyle name="Header2 37 5 3 2 3" xfId="31438"/>
    <cellStyle name="Header2 37 5 3 3" xfId="16948"/>
    <cellStyle name="Header2 37 5 3 4" xfId="8544"/>
    <cellStyle name="Header2 37 5 4" xfId="10711"/>
    <cellStyle name="Header2 37 5 4 2" xfId="26705"/>
    <cellStyle name="Header2 37 5 4 2 2" xfId="35740"/>
    <cellStyle name="Header2 37 5 4 3" xfId="18118"/>
    <cellStyle name="Header2 37 5 5" xfId="18992"/>
    <cellStyle name="Header2 37 5 6" xfId="6204"/>
    <cellStyle name="Header2 37 5 7" xfId="44841"/>
    <cellStyle name="Header2 37 6" xfId="1332"/>
    <cellStyle name="Header2 37 6 2" xfId="3673"/>
    <cellStyle name="Header2 37 6 2 2" xfId="11362"/>
    <cellStyle name="Header2 37 6 2 2 2" xfId="27356"/>
    <cellStyle name="Header2 37 6 2 2 2 2" xfId="36391"/>
    <cellStyle name="Header2 37 6 2 2 3" xfId="22739"/>
    <cellStyle name="Header2 37 6 2 3" xfId="23254"/>
    <cellStyle name="Header2 37 6 2 4" xfId="8463"/>
    <cellStyle name="Header2 37 6 3" xfId="10453"/>
    <cellStyle name="Header2 37 6 3 2" xfId="26451"/>
    <cellStyle name="Header2 37 6 3 2 2" xfId="35486"/>
    <cellStyle name="Header2 37 6 3 3" xfId="17368"/>
    <cellStyle name="Header2 37 6 4" xfId="17858"/>
    <cellStyle name="Header2 37 6 5" xfId="6123"/>
    <cellStyle name="Header2 37 7" xfId="1579"/>
    <cellStyle name="Header2 37 7 2" xfId="3920"/>
    <cellStyle name="Header2 37 7 2 2" xfId="13616"/>
    <cellStyle name="Header2 37 7 2 2 2" xfId="29604"/>
    <cellStyle name="Header2 37 7 2 2 2 2" xfId="38639"/>
    <cellStyle name="Header2 37 7 2 2 3" xfId="32004"/>
    <cellStyle name="Header2 37 7 2 3" xfId="15654"/>
    <cellStyle name="Header2 37 7 2 4" xfId="8710"/>
    <cellStyle name="Header2 37 7 3" xfId="13252"/>
    <cellStyle name="Header2 37 7 3 2" xfId="29240"/>
    <cellStyle name="Header2 37 7 3 2 2" xfId="38275"/>
    <cellStyle name="Header2 37 7 3 3" xfId="31640"/>
    <cellStyle name="Header2 37 7 4" xfId="19268"/>
    <cellStyle name="Header2 37 7 5" xfId="6370"/>
    <cellStyle name="Header2 37 8" xfId="1288"/>
    <cellStyle name="Header2 37 8 2" xfId="3629"/>
    <cellStyle name="Header2 37 8 2 2" xfId="10985"/>
    <cellStyle name="Header2 37 8 2 2 2" xfId="26979"/>
    <cellStyle name="Header2 37 8 2 2 2 2" xfId="36014"/>
    <cellStyle name="Header2 37 8 2 2 3" xfId="16164"/>
    <cellStyle name="Header2 37 8 2 3" xfId="18054"/>
    <cellStyle name="Header2 37 8 2 4" xfId="8419"/>
    <cellStyle name="Header2 37 8 3" xfId="12243"/>
    <cellStyle name="Header2 37 8 3 2" xfId="28238"/>
    <cellStyle name="Header2 37 8 3 2 2" xfId="37273"/>
    <cellStyle name="Header2 37 8 3 3" xfId="30638"/>
    <cellStyle name="Header2 37 8 4" xfId="18102"/>
    <cellStyle name="Header2 37 8 5" xfId="6079"/>
    <cellStyle name="Header2 37 9" xfId="1358"/>
    <cellStyle name="Header2 37 9 2" xfId="3699"/>
    <cellStyle name="Header2 37 9 2 2" xfId="13867"/>
    <cellStyle name="Header2 37 9 2 2 2" xfId="29856"/>
    <cellStyle name="Header2 37 9 2 2 2 2" xfId="38891"/>
    <cellStyle name="Header2 37 9 2 2 3" xfId="32256"/>
    <cellStyle name="Header2 37 9 2 3" xfId="21723"/>
    <cellStyle name="Header2 37 9 2 4" xfId="8489"/>
    <cellStyle name="Header2 37 9 3" xfId="10429"/>
    <cellStyle name="Header2 37 9 3 2" xfId="26427"/>
    <cellStyle name="Header2 37 9 3 2 2" xfId="35462"/>
    <cellStyle name="Header2 37 9 3 3" xfId="23408"/>
    <cellStyle name="Header2 37 9 4" xfId="15422"/>
    <cellStyle name="Header2 37 9 5" xfId="6149"/>
    <cellStyle name="Header2 38" xfId="242"/>
    <cellStyle name="Header2 38 10" xfId="925"/>
    <cellStyle name="Header2 38 10 2" xfId="3273"/>
    <cellStyle name="Header2 38 10 2 2" xfId="10815"/>
    <cellStyle name="Header2 38 10 2 2 2" xfId="26809"/>
    <cellStyle name="Header2 38 10 2 2 2 2" xfId="35844"/>
    <cellStyle name="Header2 38 10 2 2 3" xfId="19992"/>
    <cellStyle name="Header2 38 10 2 3" xfId="17584"/>
    <cellStyle name="Header2 38 10 2 4" xfId="8063"/>
    <cellStyle name="Header2 38 10 3" xfId="12638"/>
    <cellStyle name="Header2 38 10 3 2" xfId="28625"/>
    <cellStyle name="Header2 38 10 3 2 2" xfId="37660"/>
    <cellStyle name="Header2 38 10 3 3" xfId="31025"/>
    <cellStyle name="Header2 38 10 4" xfId="17234"/>
    <cellStyle name="Header2 38 10 5" xfId="5724"/>
    <cellStyle name="Header2 38 11" xfId="3022"/>
    <cellStyle name="Header2 38 11 2" xfId="13741"/>
    <cellStyle name="Header2 38 11 2 2" xfId="29729"/>
    <cellStyle name="Header2 38 11 2 2 2" xfId="38764"/>
    <cellStyle name="Header2 38 11 2 3" xfId="32129"/>
    <cellStyle name="Header2 38 11 3" xfId="22717"/>
    <cellStyle name="Header2 38 11 4" xfId="7812"/>
    <cellStyle name="Header2 38 12" xfId="654"/>
    <cellStyle name="Header2 38 12 2" xfId="24097"/>
    <cellStyle name="Header2 38 12 2 2" xfId="33132"/>
    <cellStyle name="Header2 38 12 3" xfId="16998"/>
    <cellStyle name="Header2 38 12 4" xfId="5473"/>
    <cellStyle name="Header2 38 13" xfId="17326"/>
    <cellStyle name="Header2 38 14" xfId="40526"/>
    <cellStyle name="Header2 38 2" xfId="544"/>
    <cellStyle name="Header2 38 2 10" xfId="3095"/>
    <cellStyle name="Header2 38 2 10 2" xfId="14027"/>
    <cellStyle name="Header2 38 2 10 2 2" xfId="30016"/>
    <cellStyle name="Header2 38 2 10 2 2 2" xfId="39051"/>
    <cellStyle name="Header2 38 2 10 2 3" xfId="32416"/>
    <cellStyle name="Header2 38 2 10 3" xfId="18517"/>
    <cellStyle name="Header2 38 2 10 4" xfId="7885"/>
    <cellStyle name="Header2 38 2 11" xfId="747"/>
    <cellStyle name="Header2 38 2 11 2" xfId="24170"/>
    <cellStyle name="Header2 38 2 11 2 2" xfId="33205"/>
    <cellStyle name="Header2 38 2 11 3" xfId="15062"/>
    <cellStyle name="Header2 38 2 11 4" xfId="5546"/>
    <cellStyle name="Header2 38 2 12" xfId="15397"/>
    <cellStyle name="Header2 38 2 13" xfId="5393"/>
    <cellStyle name="Header2 38 2 14" xfId="41615"/>
    <cellStyle name="Header2 38 2 2" xfId="1056"/>
    <cellStyle name="Header2 38 2 2 2" xfId="1621"/>
    <cellStyle name="Header2 38 2 2 2 2" xfId="3962"/>
    <cellStyle name="Header2 38 2 2 2 2 2" xfId="14205"/>
    <cellStyle name="Header2 38 2 2 2 2 2 2" xfId="30194"/>
    <cellStyle name="Header2 38 2 2 2 2 2 2 2" xfId="39229"/>
    <cellStyle name="Header2 38 2 2 2 2 2 3" xfId="32594"/>
    <cellStyle name="Header2 38 2 2 2 2 3" xfId="15321"/>
    <cellStyle name="Header2 38 2 2 2 2 4" xfId="8752"/>
    <cellStyle name="Header2 38 2 2 2 2 5" xfId="51453"/>
    <cellStyle name="Header2 38 2 2 2 3" xfId="10141"/>
    <cellStyle name="Header2 38 2 2 2 3 2" xfId="26143"/>
    <cellStyle name="Header2 38 2 2 2 3 2 2" xfId="35178"/>
    <cellStyle name="Header2 38 2 2 2 3 3" xfId="16811"/>
    <cellStyle name="Header2 38 2 2 2 3 4" xfId="54655"/>
    <cellStyle name="Header2 38 2 2 2 4" xfId="16777"/>
    <cellStyle name="Header2 38 2 2 2 4 2" xfId="57975"/>
    <cellStyle name="Header2 38 2 2 2 5" xfId="6412"/>
    <cellStyle name="Header2 38 2 2 2 6" xfId="48086"/>
    <cellStyle name="Header2 38 2 2 3" xfId="2413"/>
    <cellStyle name="Header2 38 2 2 3 2" xfId="4754"/>
    <cellStyle name="Header2 38 2 2 3 2 2" xfId="10966"/>
    <cellStyle name="Header2 38 2 2 3 2 2 2" xfId="26960"/>
    <cellStyle name="Header2 38 2 2 3 2 2 2 2" xfId="35995"/>
    <cellStyle name="Header2 38 2 2 3 2 2 3" xfId="15961"/>
    <cellStyle name="Header2 38 2 2 3 2 3" xfId="16574"/>
    <cellStyle name="Header2 38 2 2 3 2 4" xfId="9544"/>
    <cellStyle name="Header2 38 2 2 3 3" xfId="16003"/>
    <cellStyle name="Header2 38 2 2 3 4" xfId="7203"/>
    <cellStyle name="Header2 38 2 2 3 5" xfId="56015"/>
    <cellStyle name="Header2 38 2 2 4" xfId="3404"/>
    <cellStyle name="Header2 38 2 2 4 2" xfId="12793"/>
    <cellStyle name="Header2 38 2 2 4 2 2" xfId="28781"/>
    <cellStyle name="Header2 38 2 2 4 2 2 2" xfId="37816"/>
    <cellStyle name="Header2 38 2 2 4 2 3" xfId="31181"/>
    <cellStyle name="Header2 38 2 2 4 3" xfId="17781"/>
    <cellStyle name="Header2 38 2 2 4 4" xfId="8194"/>
    <cellStyle name="Header2 38 2 2 5" xfId="17876"/>
    <cellStyle name="Header2 38 2 2 6" xfId="5855"/>
    <cellStyle name="Header2 38 2 2 7" xfId="46238"/>
    <cellStyle name="Header2 38 2 3" xfId="1782"/>
    <cellStyle name="Header2 38 2 3 2" xfId="2689"/>
    <cellStyle name="Header2 38 2 3 2 2" xfId="5030"/>
    <cellStyle name="Header2 38 2 3 2 2 2" xfId="10266"/>
    <cellStyle name="Header2 38 2 3 2 2 2 2" xfId="26264"/>
    <cellStyle name="Header2 38 2 3 2 2 2 2 2" xfId="35299"/>
    <cellStyle name="Header2 38 2 3 2 2 2 3" xfId="16689"/>
    <cellStyle name="Header2 38 2 3 2 2 3" xfId="23362"/>
    <cellStyle name="Header2 38 2 3 2 2 4" xfId="9820"/>
    <cellStyle name="Header2 38 2 3 2 3" xfId="13581"/>
    <cellStyle name="Header2 38 2 3 2 3 2" xfId="29569"/>
    <cellStyle name="Header2 38 2 3 2 3 2 2" xfId="38604"/>
    <cellStyle name="Header2 38 2 3 2 3 3" xfId="31969"/>
    <cellStyle name="Header2 38 2 3 2 4" xfId="16833"/>
    <cellStyle name="Header2 38 2 3 2 5" xfId="7479"/>
    <cellStyle name="Header2 38 2 3 2 6" xfId="50700"/>
    <cellStyle name="Header2 38 2 3 3" xfId="4123"/>
    <cellStyle name="Header2 38 2 3 3 2" xfId="12671"/>
    <cellStyle name="Header2 38 2 3 3 2 2" xfId="28658"/>
    <cellStyle name="Header2 38 2 3 3 2 2 2" xfId="37693"/>
    <cellStyle name="Header2 38 2 3 3 2 3" xfId="31058"/>
    <cellStyle name="Header2 38 2 3 3 3" xfId="17034"/>
    <cellStyle name="Header2 38 2 3 3 4" xfId="8913"/>
    <cellStyle name="Header2 38 2 3 3 5" xfId="53902"/>
    <cellStyle name="Header2 38 2 3 4" xfId="13536"/>
    <cellStyle name="Header2 38 2 3 4 2" xfId="29524"/>
    <cellStyle name="Header2 38 2 3 4 2 2" xfId="38559"/>
    <cellStyle name="Header2 38 2 3 4 3" xfId="31924"/>
    <cellStyle name="Header2 38 2 3 4 4" xfId="57222"/>
    <cellStyle name="Header2 38 2 3 5" xfId="16294"/>
    <cellStyle name="Header2 38 2 3 6" xfId="6572"/>
    <cellStyle name="Header2 38 2 3 7" xfId="47371"/>
    <cellStyle name="Header2 38 2 4" xfId="1922"/>
    <cellStyle name="Header2 38 2 4 2" xfId="4263"/>
    <cellStyle name="Header2 38 2 4 2 2" xfId="13091"/>
    <cellStyle name="Header2 38 2 4 2 2 2" xfId="29079"/>
    <cellStyle name="Header2 38 2 4 2 2 2 2" xfId="38114"/>
    <cellStyle name="Header2 38 2 4 2 2 3" xfId="31479"/>
    <cellStyle name="Header2 38 2 4 2 3" xfId="20139"/>
    <cellStyle name="Header2 38 2 4 2 4" xfId="9053"/>
    <cellStyle name="Header2 38 2 4 3" xfId="14085"/>
    <cellStyle name="Header2 38 2 4 3 2" xfId="30074"/>
    <cellStyle name="Header2 38 2 4 3 2 2" xfId="39109"/>
    <cellStyle name="Header2 38 2 4 3 3" xfId="32474"/>
    <cellStyle name="Header2 38 2 4 4" xfId="15968"/>
    <cellStyle name="Header2 38 2 4 5" xfId="6712"/>
    <cellStyle name="Header2 38 2 4 6" xfId="45343"/>
    <cellStyle name="Header2 38 2 5" xfId="2062"/>
    <cellStyle name="Header2 38 2 5 2" xfId="4403"/>
    <cellStyle name="Header2 38 2 5 2 2" xfId="12538"/>
    <cellStyle name="Header2 38 2 5 2 2 2" xfId="28525"/>
    <cellStyle name="Header2 38 2 5 2 2 2 2" xfId="37560"/>
    <cellStyle name="Header2 38 2 5 2 2 3" xfId="30925"/>
    <cellStyle name="Header2 38 2 5 2 3" xfId="16322"/>
    <cellStyle name="Header2 38 2 5 2 4" xfId="9193"/>
    <cellStyle name="Header2 38 2 5 3" xfId="13532"/>
    <cellStyle name="Header2 38 2 5 3 2" xfId="29520"/>
    <cellStyle name="Header2 38 2 5 3 2 2" xfId="38555"/>
    <cellStyle name="Header2 38 2 5 3 3" xfId="31920"/>
    <cellStyle name="Header2 38 2 5 4" xfId="21576"/>
    <cellStyle name="Header2 38 2 5 5" xfId="6852"/>
    <cellStyle name="Header2 38 2 5 6" xfId="48716"/>
    <cellStyle name="Header2 38 2 6" xfId="2187"/>
    <cellStyle name="Header2 38 2 6 2" xfId="4528"/>
    <cellStyle name="Header2 38 2 6 2 2" xfId="13927"/>
    <cellStyle name="Header2 38 2 6 2 2 2" xfId="29916"/>
    <cellStyle name="Header2 38 2 6 2 2 2 2" xfId="38951"/>
    <cellStyle name="Header2 38 2 6 2 2 3" xfId="32316"/>
    <cellStyle name="Header2 38 2 6 2 3" xfId="16915"/>
    <cellStyle name="Header2 38 2 6 2 4" xfId="9318"/>
    <cellStyle name="Header2 38 2 6 3" xfId="10829"/>
    <cellStyle name="Header2 38 2 6 3 2" xfId="26823"/>
    <cellStyle name="Header2 38 2 6 3 2 2" xfId="35858"/>
    <cellStyle name="Header2 38 2 6 3 3" xfId="16290"/>
    <cellStyle name="Header2 38 2 6 4" xfId="22976"/>
    <cellStyle name="Header2 38 2 6 5" xfId="6977"/>
    <cellStyle name="Header2 38 2 6 6" xfId="51929"/>
    <cellStyle name="Header2 38 2 7" xfId="2320"/>
    <cellStyle name="Header2 38 2 7 2" xfId="4661"/>
    <cellStyle name="Header2 38 2 7 2 2" xfId="10138"/>
    <cellStyle name="Header2 38 2 7 2 2 2" xfId="26140"/>
    <cellStyle name="Header2 38 2 7 2 2 2 2" xfId="35175"/>
    <cellStyle name="Header2 38 2 7 2 2 3" xfId="22706"/>
    <cellStyle name="Header2 38 2 7 2 3" xfId="16629"/>
    <cellStyle name="Header2 38 2 7 2 4" xfId="9451"/>
    <cellStyle name="Header2 38 2 7 3" xfId="13639"/>
    <cellStyle name="Header2 38 2 7 3 2" xfId="29627"/>
    <cellStyle name="Header2 38 2 7 3 2 2" xfId="38662"/>
    <cellStyle name="Header2 38 2 7 3 3" xfId="32027"/>
    <cellStyle name="Header2 38 2 7 4" xfId="17789"/>
    <cellStyle name="Header2 38 2 7 5" xfId="7110"/>
    <cellStyle name="Header2 38 2 7 6" xfId="55131"/>
    <cellStyle name="Header2 38 2 8" xfId="1191"/>
    <cellStyle name="Header2 38 2 8 2" xfId="3532"/>
    <cellStyle name="Header2 38 2 8 2 2" xfId="12791"/>
    <cellStyle name="Header2 38 2 8 2 2 2" xfId="28779"/>
    <cellStyle name="Header2 38 2 8 2 2 2 2" xfId="37814"/>
    <cellStyle name="Header2 38 2 8 2 2 3" xfId="31179"/>
    <cellStyle name="Header2 38 2 8 2 3" xfId="16186"/>
    <cellStyle name="Header2 38 2 8 2 4" xfId="8322"/>
    <cellStyle name="Header2 38 2 8 3" xfId="14096"/>
    <cellStyle name="Header2 38 2 8 3 2" xfId="30085"/>
    <cellStyle name="Header2 38 2 8 3 2 2" xfId="39120"/>
    <cellStyle name="Header2 38 2 8 3 3" xfId="32485"/>
    <cellStyle name="Header2 38 2 8 4" xfId="16052"/>
    <cellStyle name="Header2 38 2 8 5" xfId="5982"/>
    <cellStyle name="Header2 38 2 9" xfId="1017"/>
    <cellStyle name="Header2 38 2 9 2" xfId="3365"/>
    <cellStyle name="Header2 38 2 9 2 2" xfId="10367"/>
    <cellStyle name="Header2 38 2 9 2 2 2" xfId="26365"/>
    <cellStyle name="Header2 38 2 9 2 2 2 2" xfId="35400"/>
    <cellStyle name="Header2 38 2 9 2 2 3" xfId="21113"/>
    <cellStyle name="Header2 38 2 9 2 3" xfId="23229"/>
    <cellStyle name="Header2 38 2 9 2 4" xfId="8155"/>
    <cellStyle name="Header2 38 2 9 3" xfId="15272"/>
    <cellStyle name="Header2 38 2 9 4" xfId="5816"/>
    <cellStyle name="Header2 38 3" xfId="1117"/>
    <cellStyle name="Header2 38 3 10" xfId="15792"/>
    <cellStyle name="Header2 38 3 11" xfId="5915"/>
    <cellStyle name="Header2 38 3 12" xfId="41850"/>
    <cellStyle name="Header2 38 3 2" xfId="1855"/>
    <cellStyle name="Header2 38 3 2 2" xfId="2739"/>
    <cellStyle name="Header2 38 3 2 2 2" xfId="5080"/>
    <cellStyle name="Header2 38 3 2 2 2 2" xfId="10221"/>
    <cellStyle name="Header2 38 3 2 2 2 2 2" xfId="26219"/>
    <cellStyle name="Header2 38 3 2 2 2 2 2 2" xfId="35254"/>
    <cellStyle name="Header2 38 3 2 2 2 2 3" xfId="21167"/>
    <cellStyle name="Header2 38 3 2 2 2 3" xfId="20644"/>
    <cellStyle name="Header2 38 3 2 2 2 4" xfId="9870"/>
    <cellStyle name="Header2 38 3 2 2 2 5" xfId="51688"/>
    <cellStyle name="Header2 38 3 2 2 3" xfId="12628"/>
    <cellStyle name="Header2 38 3 2 2 3 2" xfId="28615"/>
    <cellStyle name="Header2 38 3 2 2 3 2 2" xfId="37650"/>
    <cellStyle name="Header2 38 3 2 2 3 3" xfId="31015"/>
    <cellStyle name="Header2 38 3 2 2 3 4" xfId="54890"/>
    <cellStyle name="Header2 38 3 2 2 4" xfId="19211"/>
    <cellStyle name="Header2 38 3 2 2 4 2" xfId="58210"/>
    <cellStyle name="Header2 38 3 2 2 5" xfId="7529"/>
    <cellStyle name="Header2 38 3 2 2 6" xfId="48307"/>
    <cellStyle name="Header2 38 3 2 3" xfId="4196"/>
    <cellStyle name="Header2 38 3 2 3 2" xfId="12611"/>
    <cellStyle name="Header2 38 3 2 3 2 2" xfId="28598"/>
    <cellStyle name="Header2 38 3 2 3 2 2 2" xfId="37633"/>
    <cellStyle name="Header2 38 3 2 3 2 3" xfId="30998"/>
    <cellStyle name="Header2 38 3 2 3 3" xfId="22929"/>
    <cellStyle name="Header2 38 3 2 3 4" xfId="8986"/>
    <cellStyle name="Header2 38 3 2 3 5" xfId="56250"/>
    <cellStyle name="Header2 38 3 2 4" xfId="11017"/>
    <cellStyle name="Header2 38 3 2 4 2" xfId="27011"/>
    <cellStyle name="Header2 38 3 2 4 2 2" xfId="36046"/>
    <cellStyle name="Header2 38 3 2 4 3" xfId="15705"/>
    <cellStyle name="Header2 38 3 2 5" xfId="17145"/>
    <cellStyle name="Header2 38 3 2 6" xfId="6645"/>
    <cellStyle name="Header2 38 3 2 7" xfId="46460"/>
    <cellStyle name="Header2 38 3 3" xfId="1996"/>
    <cellStyle name="Header2 38 3 3 2" xfId="4337"/>
    <cellStyle name="Header2 38 3 3 2 2" xfId="12011"/>
    <cellStyle name="Header2 38 3 3 2 2 2" xfId="28006"/>
    <cellStyle name="Header2 38 3 3 2 2 2 2" xfId="37041"/>
    <cellStyle name="Header2 38 3 3 2 2 3" xfId="17253"/>
    <cellStyle name="Header2 38 3 3 2 3" xfId="20870"/>
    <cellStyle name="Header2 38 3 3 2 4" xfId="9127"/>
    <cellStyle name="Header2 38 3 3 2 5" xfId="50935"/>
    <cellStyle name="Header2 38 3 3 3" xfId="13643"/>
    <cellStyle name="Header2 38 3 3 3 2" xfId="29631"/>
    <cellStyle name="Header2 38 3 3 3 2 2" xfId="38666"/>
    <cellStyle name="Header2 38 3 3 3 3" xfId="32031"/>
    <cellStyle name="Header2 38 3 3 3 4" xfId="54137"/>
    <cellStyle name="Header2 38 3 3 4" xfId="18650"/>
    <cellStyle name="Header2 38 3 3 4 2" xfId="57457"/>
    <cellStyle name="Header2 38 3 3 5" xfId="6786"/>
    <cellStyle name="Header2 38 3 3 6" xfId="47593"/>
    <cellStyle name="Header2 38 3 4" xfId="2133"/>
    <cellStyle name="Header2 38 3 4 2" xfId="4474"/>
    <cellStyle name="Header2 38 3 4 2 2" xfId="13829"/>
    <cellStyle name="Header2 38 3 4 2 2 2" xfId="29818"/>
    <cellStyle name="Header2 38 3 4 2 2 2 2" xfId="38853"/>
    <cellStyle name="Header2 38 3 4 2 2 3" xfId="32218"/>
    <cellStyle name="Header2 38 3 4 2 3" xfId="21083"/>
    <cellStyle name="Header2 38 3 4 2 4" xfId="9264"/>
    <cellStyle name="Header2 38 3 4 3" xfId="11381"/>
    <cellStyle name="Header2 38 3 4 3 2" xfId="27375"/>
    <cellStyle name="Header2 38 3 4 3 2 2" xfId="36410"/>
    <cellStyle name="Header2 38 3 4 3 3" xfId="21397"/>
    <cellStyle name="Header2 38 3 4 4" xfId="21637"/>
    <cellStyle name="Header2 38 3 4 5" xfId="6923"/>
    <cellStyle name="Header2 38 3 4 6" xfId="45578"/>
    <cellStyle name="Header2 38 3 5" xfId="2262"/>
    <cellStyle name="Header2 38 3 5 2" xfId="4603"/>
    <cellStyle name="Header2 38 3 5 2 2" xfId="12882"/>
    <cellStyle name="Header2 38 3 5 2 2 2" xfId="28870"/>
    <cellStyle name="Header2 38 3 5 2 2 2 2" xfId="37905"/>
    <cellStyle name="Header2 38 3 5 2 2 3" xfId="31270"/>
    <cellStyle name="Header2 38 3 5 2 3" xfId="20118"/>
    <cellStyle name="Header2 38 3 5 2 4" xfId="9393"/>
    <cellStyle name="Header2 38 3 5 3" xfId="13493"/>
    <cellStyle name="Header2 38 3 5 3 2" xfId="29481"/>
    <cellStyle name="Header2 38 3 5 3 2 2" xfId="38516"/>
    <cellStyle name="Header2 38 3 5 3 3" xfId="31881"/>
    <cellStyle name="Header2 38 3 5 4" xfId="15334"/>
    <cellStyle name="Header2 38 3 5 5" xfId="7052"/>
    <cellStyle name="Header2 38 3 5 6" xfId="48951"/>
    <cellStyle name="Header2 38 3 6" xfId="2391"/>
    <cellStyle name="Header2 38 3 6 2" xfId="4732"/>
    <cellStyle name="Header2 38 3 6 2 2" xfId="11218"/>
    <cellStyle name="Header2 38 3 6 2 2 2" xfId="27212"/>
    <cellStyle name="Header2 38 3 6 2 2 2 2" xfId="36247"/>
    <cellStyle name="Header2 38 3 6 2 2 3" xfId="15432"/>
    <cellStyle name="Header2 38 3 6 2 3" xfId="15899"/>
    <cellStyle name="Header2 38 3 6 2 4" xfId="9522"/>
    <cellStyle name="Header2 38 3 6 3" xfId="14035"/>
    <cellStyle name="Header2 38 3 6 3 2" xfId="30024"/>
    <cellStyle name="Header2 38 3 6 3 2 2" xfId="39059"/>
    <cellStyle name="Header2 38 3 6 3 3" xfId="32424"/>
    <cellStyle name="Header2 38 3 6 4" xfId="18248"/>
    <cellStyle name="Header2 38 3 6 5" xfId="7181"/>
    <cellStyle name="Header2 38 3 6 6" xfId="52164"/>
    <cellStyle name="Header2 38 3 7" xfId="1696"/>
    <cellStyle name="Header2 38 3 7 2" xfId="4037"/>
    <cellStyle name="Header2 38 3 7 2 2" xfId="11534"/>
    <cellStyle name="Header2 38 3 7 2 2 2" xfId="27528"/>
    <cellStyle name="Header2 38 3 7 2 2 2 2" xfId="36563"/>
    <cellStyle name="Header2 38 3 7 2 2 3" xfId="16092"/>
    <cellStyle name="Header2 38 3 7 2 3" xfId="19582"/>
    <cellStyle name="Header2 38 3 7 2 4" xfId="8827"/>
    <cellStyle name="Header2 38 3 7 3" xfId="13231"/>
    <cellStyle name="Header2 38 3 7 3 2" xfId="29219"/>
    <cellStyle name="Header2 38 3 7 3 2 2" xfId="38254"/>
    <cellStyle name="Header2 38 3 7 3 3" xfId="31619"/>
    <cellStyle name="Header2 38 3 7 4" xfId="15367"/>
    <cellStyle name="Header2 38 3 7 5" xfId="6486"/>
    <cellStyle name="Header2 38 3 7 6" xfId="55366"/>
    <cellStyle name="Header2 38 3 8" xfId="2930"/>
    <cellStyle name="Header2 38 3 8 2" xfId="5271"/>
    <cellStyle name="Header2 38 3 8 2 2" xfId="14389"/>
    <cellStyle name="Header2 38 3 8 2 2 2" xfId="30380"/>
    <cellStyle name="Header2 38 3 8 2 2 2 2" xfId="39415"/>
    <cellStyle name="Header2 38 3 8 2 2 3" xfId="32780"/>
    <cellStyle name="Header2 38 3 8 2 3" xfId="22329"/>
    <cellStyle name="Header2 38 3 8 2 4" xfId="10061"/>
    <cellStyle name="Header2 38 3 8 3" xfId="18949"/>
    <cellStyle name="Header2 38 3 8 4" xfId="7720"/>
    <cellStyle name="Header2 38 3 9" xfId="3465"/>
    <cellStyle name="Header2 38 3 9 2" xfId="10812"/>
    <cellStyle name="Header2 38 3 9 2 2" xfId="26806"/>
    <cellStyle name="Header2 38 3 9 2 2 2" xfId="35841"/>
    <cellStyle name="Header2 38 3 9 2 3" xfId="17435"/>
    <cellStyle name="Header2 38 3 9 3" xfId="19205"/>
    <cellStyle name="Header2 38 3 9 4" xfId="8255"/>
    <cellStyle name="Header2 38 4" xfId="895"/>
    <cellStyle name="Header2 38 4 2" xfId="1391"/>
    <cellStyle name="Header2 38 4 2 2" xfId="3732"/>
    <cellStyle name="Header2 38 4 2 2 2" xfId="13395"/>
    <cellStyle name="Header2 38 4 2 2 2 2" xfId="29383"/>
    <cellStyle name="Header2 38 4 2 2 2 2 2" xfId="38418"/>
    <cellStyle name="Header2 38 4 2 2 2 3" xfId="31783"/>
    <cellStyle name="Header2 38 4 2 2 3" xfId="23290"/>
    <cellStyle name="Header2 38 4 2 2 4" xfId="8522"/>
    <cellStyle name="Header2 38 4 2 2 5" xfId="51176"/>
    <cellStyle name="Header2 38 4 2 3" xfId="11126"/>
    <cellStyle name="Header2 38 4 2 3 2" xfId="27120"/>
    <cellStyle name="Header2 38 4 2 3 2 2" xfId="36155"/>
    <cellStyle name="Header2 38 4 2 3 3" xfId="20727"/>
    <cellStyle name="Header2 38 4 2 3 4" xfId="54378"/>
    <cellStyle name="Header2 38 4 2 4" xfId="15743"/>
    <cellStyle name="Header2 38 4 2 4 2" xfId="57698"/>
    <cellStyle name="Header2 38 4 2 5" xfId="6182"/>
    <cellStyle name="Header2 38 4 2 6" xfId="47824"/>
    <cellStyle name="Header2 38 4 3" xfId="2448"/>
    <cellStyle name="Header2 38 4 3 2" xfId="4789"/>
    <cellStyle name="Header2 38 4 3 2 2" xfId="11796"/>
    <cellStyle name="Header2 38 4 3 2 2 2" xfId="27790"/>
    <cellStyle name="Header2 38 4 3 2 2 2 2" xfId="36825"/>
    <cellStyle name="Header2 38 4 3 2 2 3" xfId="19344"/>
    <cellStyle name="Header2 38 4 3 2 3" xfId="18503"/>
    <cellStyle name="Header2 38 4 3 2 4" xfId="9579"/>
    <cellStyle name="Header2 38 4 3 3" xfId="22847"/>
    <cellStyle name="Header2 38 4 3 4" xfId="7238"/>
    <cellStyle name="Header2 38 4 3 5" xfId="55732"/>
    <cellStyle name="Header2 38 4 4" xfId="3243"/>
    <cellStyle name="Header2 38 4 4 2" xfId="11129"/>
    <cellStyle name="Header2 38 4 4 2 2" xfId="27123"/>
    <cellStyle name="Header2 38 4 4 2 2 2" xfId="36158"/>
    <cellStyle name="Header2 38 4 4 2 3" xfId="17109"/>
    <cellStyle name="Header2 38 4 4 3" xfId="21990"/>
    <cellStyle name="Header2 38 4 4 4" xfId="8033"/>
    <cellStyle name="Header2 38 4 5" xfId="15753"/>
    <cellStyle name="Header2 38 4 6" xfId="5694"/>
    <cellStyle name="Header2 38 4 7" xfId="45976"/>
    <cellStyle name="Header2 38 5" xfId="1412"/>
    <cellStyle name="Header2 38 5 2" xfId="2521"/>
    <cellStyle name="Header2 38 5 2 2" xfId="4862"/>
    <cellStyle name="Header2 38 5 2 2 2" xfId="13887"/>
    <cellStyle name="Header2 38 5 2 2 2 2" xfId="29876"/>
    <cellStyle name="Header2 38 5 2 2 2 2 2" xfId="38911"/>
    <cellStyle name="Header2 38 5 2 2 2 3" xfId="32276"/>
    <cellStyle name="Header2 38 5 2 2 3" xfId="18297"/>
    <cellStyle name="Header2 38 5 2 2 4" xfId="9652"/>
    <cellStyle name="Header2 38 5 2 3" xfId="11376"/>
    <cellStyle name="Header2 38 5 2 3 2" xfId="27370"/>
    <cellStyle name="Header2 38 5 2 3 2 2" xfId="36405"/>
    <cellStyle name="Header2 38 5 2 3 3" xfId="17011"/>
    <cellStyle name="Header2 38 5 2 4" xfId="15113"/>
    <cellStyle name="Header2 38 5 2 5" xfId="7311"/>
    <cellStyle name="Header2 38 5 3" xfId="3753"/>
    <cellStyle name="Header2 38 5 3 2" xfId="10932"/>
    <cellStyle name="Header2 38 5 3 2 2" xfId="26926"/>
    <cellStyle name="Header2 38 5 3 2 2 2" xfId="35961"/>
    <cellStyle name="Header2 38 5 3 2 3" xfId="23041"/>
    <cellStyle name="Header2 38 5 3 3" xfId="19064"/>
    <cellStyle name="Header2 38 5 3 4" xfId="8543"/>
    <cellStyle name="Header2 38 5 4" xfId="12632"/>
    <cellStyle name="Header2 38 5 4 2" xfId="28619"/>
    <cellStyle name="Header2 38 5 4 2 2" xfId="37654"/>
    <cellStyle name="Header2 38 5 4 3" xfId="31019"/>
    <cellStyle name="Header2 38 5 5" xfId="18256"/>
    <cellStyle name="Header2 38 5 6" xfId="6203"/>
    <cellStyle name="Header2 38 5 7" xfId="44842"/>
    <cellStyle name="Header2 38 6" xfId="1329"/>
    <cellStyle name="Header2 38 6 2" xfId="3670"/>
    <cellStyle name="Header2 38 6 2 2" xfId="13274"/>
    <cellStyle name="Header2 38 6 2 2 2" xfId="29262"/>
    <cellStyle name="Header2 38 6 2 2 2 2" xfId="38297"/>
    <cellStyle name="Header2 38 6 2 2 3" xfId="31662"/>
    <cellStyle name="Header2 38 6 2 3" xfId="20368"/>
    <cellStyle name="Header2 38 6 2 4" xfId="8460"/>
    <cellStyle name="Header2 38 6 3" xfId="10154"/>
    <cellStyle name="Header2 38 6 3 2" xfId="26156"/>
    <cellStyle name="Header2 38 6 3 2 2" xfId="35191"/>
    <cellStyle name="Header2 38 6 3 3" xfId="20007"/>
    <cellStyle name="Header2 38 6 4" xfId="16855"/>
    <cellStyle name="Header2 38 6 5" xfId="6120"/>
    <cellStyle name="Header2 38 7" xfId="2010"/>
    <cellStyle name="Header2 38 7 2" xfId="4351"/>
    <cellStyle name="Header2 38 7 2 2" xfId="11856"/>
    <cellStyle name="Header2 38 7 2 2 2" xfId="27850"/>
    <cellStyle name="Header2 38 7 2 2 2 2" xfId="36885"/>
    <cellStyle name="Header2 38 7 2 2 3" xfId="15871"/>
    <cellStyle name="Header2 38 7 2 3" xfId="17960"/>
    <cellStyle name="Header2 38 7 2 4" xfId="9141"/>
    <cellStyle name="Header2 38 7 3" xfId="11259"/>
    <cellStyle name="Header2 38 7 3 2" xfId="27253"/>
    <cellStyle name="Header2 38 7 3 2 2" xfId="36288"/>
    <cellStyle name="Header2 38 7 3 3" xfId="15703"/>
    <cellStyle name="Header2 38 7 4" xfId="20836"/>
    <cellStyle name="Header2 38 7 5" xfId="6800"/>
    <cellStyle name="Header2 38 8" xfId="1277"/>
    <cellStyle name="Header2 38 8 2" xfId="3618"/>
    <cellStyle name="Header2 38 8 2 2" xfId="12381"/>
    <cellStyle name="Header2 38 8 2 2 2" xfId="28372"/>
    <cellStyle name="Header2 38 8 2 2 2 2" xfId="37407"/>
    <cellStyle name="Header2 38 8 2 2 3" xfId="30772"/>
    <cellStyle name="Header2 38 8 2 3" xfId="16602"/>
    <cellStyle name="Header2 38 8 2 4" xfId="8408"/>
    <cellStyle name="Header2 38 8 3" xfId="11331"/>
    <cellStyle name="Header2 38 8 3 2" xfId="27325"/>
    <cellStyle name="Header2 38 8 3 2 2" xfId="36360"/>
    <cellStyle name="Header2 38 8 3 3" xfId="17557"/>
    <cellStyle name="Header2 38 8 4" xfId="17807"/>
    <cellStyle name="Header2 38 8 5" xfId="6068"/>
    <cellStyle name="Header2 38 9" xfId="1357"/>
    <cellStyle name="Header2 38 9 2" xfId="3698"/>
    <cellStyle name="Header2 38 9 2 2" xfId="12549"/>
    <cellStyle name="Header2 38 9 2 2 2" xfId="28536"/>
    <cellStyle name="Header2 38 9 2 2 2 2" xfId="37571"/>
    <cellStyle name="Header2 38 9 2 2 3" xfId="30936"/>
    <cellStyle name="Header2 38 9 2 3" xfId="21025"/>
    <cellStyle name="Header2 38 9 2 4" xfId="8488"/>
    <cellStyle name="Header2 38 9 3" xfId="10149"/>
    <cellStyle name="Header2 38 9 3 2" xfId="26151"/>
    <cellStyle name="Header2 38 9 3 2 2" xfId="35186"/>
    <cellStyle name="Header2 38 9 3 3" xfId="16569"/>
    <cellStyle name="Header2 38 9 4" xfId="17548"/>
    <cellStyle name="Header2 38 9 5" xfId="6148"/>
    <cellStyle name="Header2 39" xfId="243"/>
    <cellStyle name="Header2 39 10" xfId="924"/>
    <cellStyle name="Header2 39 10 2" xfId="3272"/>
    <cellStyle name="Header2 39 10 2 2" xfId="11425"/>
    <cellStyle name="Header2 39 10 2 2 2" xfId="27419"/>
    <cellStyle name="Header2 39 10 2 2 2 2" xfId="36454"/>
    <cellStyle name="Header2 39 10 2 2 3" xfId="15514"/>
    <cellStyle name="Header2 39 10 2 3" xfId="22391"/>
    <cellStyle name="Header2 39 10 2 4" xfId="8062"/>
    <cellStyle name="Header2 39 10 3" xfId="13245"/>
    <cellStyle name="Header2 39 10 3 2" xfId="29233"/>
    <cellStyle name="Header2 39 10 3 2 2" xfId="38268"/>
    <cellStyle name="Header2 39 10 3 3" xfId="31633"/>
    <cellStyle name="Header2 39 10 4" xfId="19355"/>
    <cellStyle name="Header2 39 10 5" xfId="5723"/>
    <cellStyle name="Header2 39 11" xfId="3023"/>
    <cellStyle name="Header2 39 11 2" xfId="11824"/>
    <cellStyle name="Header2 39 11 2 2" xfId="27818"/>
    <cellStyle name="Header2 39 11 2 2 2" xfId="36853"/>
    <cellStyle name="Header2 39 11 2 3" xfId="14641"/>
    <cellStyle name="Header2 39 11 3" xfId="22201"/>
    <cellStyle name="Header2 39 11 4" xfId="7813"/>
    <cellStyle name="Header2 39 12" xfId="655"/>
    <cellStyle name="Header2 39 12 2" xfId="24098"/>
    <cellStyle name="Header2 39 12 2 2" xfId="33133"/>
    <cellStyle name="Header2 39 12 3" xfId="16418"/>
    <cellStyle name="Header2 39 12 4" xfId="5474"/>
    <cellStyle name="Header2 39 13" xfId="16145"/>
    <cellStyle name="Header2 39 14" xfId="40527"/>
    <cellStyle name="Header2 39 2" xfId="545"/>
    <cellStyle name="Header2 39 2 10" xfId="3096"/>
    <cellStyle name="Header2 39 2 10 2" xfId="12115"/>
    <cellStyle name="Header2 39 2 10 2 2" xfId="28110"/>
    <cellStyle name="Header2 39 2 10 2 2 2" xfId="37145"/>
    <cellStyle name="Header2 39 2 10 2 3" xfId="14688"/>
    <cellStyle name="Header2 39 2 10 3" xfId="16398"/>
    <cellStyle name="Header2 39 2 10 4" xfId="7886"/>
    <cellStyle name="Header2 39 2 11" xfId="748"/>
    <cellStyle name="Header2 39 2 11 2" xfId="24171"/>
    <cellStyle name="Header2 39 2 11 2 2" xfId="33206"/>
    <cellStyle name="Header2 39 2 11 3" xfId="15278"/>
    <cellStyle name="Header2 39 2 11 4" xfId="5547"/>
    <cellStyle name="Header2 39 2 12" xfId="18903"/>
    <cellStyle name="Header2 39 2 13" xfId="5394"/>
    <cellStyle name="Header2 39 2 14" xfId="41616"/>
    <cellStyle name="Header2 39 2 2" xfId="1057"/>
    <cellStyle name="Header2 39 2 2 2" xfId="1622"/>
    <cellStyle name="Header2 39 2 2 2 2" xfId="3963"/>
    <cellStyle name="Header2 39 2 2 2 2 2" xfId="12302"/>
    <cellStyle name="Header2 39 2 2 2 2 2 2" xfId="28297"/>
    <cellStyle name="Header2 39 2 2 2 2 2 2 2" xfId="37332"/>
    <cellStyle name="Header2 39 2 2 2 2 2 3" xfId="30697"/>
    <cellStyle name="Header2 39 2 2 2 2 3" xfId="21062"/>
    <cellStyle name="Header2 39 2 2 2 2 4" xfId="8753"/>
    <cellStyle name="Header2 39 2 2 2 2 5" xfId="51454"/>
    <cellStyle name="Header2 39 2 2 2 3" xfId="10406"/>
    <cellStyle name="Header2 39 2 2 2 3 2" xfId="26404"/>
    <cellStyle name="Header2 39 2 2 2 3 2 2" xfId="35439"/>
    <cellStyle name="Header2 39 2 2 2 3 3" xfId="19043"/>
    <cellStyle name="Header2 39 2 2 2 3 4" xfId="54656"/>
    <cellStyle name="Header2 39 2 2 2 4" xfId="18773"/>
    <cellStyle name="Header2 39 2 2 2 4 2" xfId="57976"/>
    <cellStyle name="Header2 39 2 2 2 5" xfId="6413"/>
    <cellStyle name="Header2 39 2 2 2 6" xfId="48087"/>
    <cellStyle name="Header2 39 2 2 3" xfId="1152"/>
    <cellStyle name="Header2 39 2 2 3 2" xfId="3493"/>
    <cellStyle name="Header2 39 2 2 3 2 2" xfId="10365"/>
    <cellStyle name="Header2 39 2 2 3 2 2 2" xfId="26363"/>
    <cellStyle name="Header2 39 2 2 3 2 2 2 2" xfId="35398"/>
    <cellStyle name="Header2 39 2 2 3 2 2 3" xfId="17280"/>
    <cellStyle name="Header2 39 2 2 3 2 3" xfId="16014"/>
    <cellStyle name="Header2 39 2 2 3 2 4" xfId="8283"/>
    <cellStyle name="Header2 39 2 2 3 3" xfId="16213"/>
    <cellStyle name="Header2 39 2 2 3 4" xfId="5943"/>
    <cellStyle name="Header2 39 2 2 3 5" xfId="56016"/>
    <cellStyle name="Header2 39 2 2 4" xfId="3405"/>
    <cellStyle name="Header2 39 2 2 4 2" xfId="10874"/>
    <cellStyle name="Header2 39 2 2 4 2 2" xfId="26868"/>
    <cellStyle name="Header2 39 2 2 4 2 2 2" xfId="35903"/>
    <cellStyle name="Header2 39 2 2 4 2 3" xfId="19863"/>
    <cellStyle name="Header2 39 2 2 4 3" xfId="23615"/>
    <cellStyle name="Header2 39 2 2 4 4" xfId="8195"/>
    <cellStyle name="Header2 39 2 2 5" xfId="19348"/>
    <cellStyle name="Header2 39 2 2 6" xfId="5856"/>
    <cellStyle name="Header2 39 2 2 7" xfId="46239"/>
    <cellStyle name="Header2 39 2 3" xfId="1783"/>
    <cellStyle name="Header2 39 2 3 2" xfId="2690"/>
    <cellStyle name="Header2 39 2 3 2 2" xfId="5031"/>
    <cellStyle name="Header2 39 2 3 2 2 2" xfId="10128"/>
    <cellStyle name="Header2 39 2 3 2 2 2 2" xfId="26130"/>
    <cellStyle name="Header2 39 2 3 2 2 2 2 2" xfId="35165"/>
    <cellStyle name="Header2 39 2 3 2 2 2 3" xfId="15440"/>
    <cellStyle name="Header2 39 2 3 2 2 3" xfId="18501"/>
    <cellStyle name="Header2 39 2 3 2 2 4" xfId="9821"/>
    <cellStyle name="Header2 39 2 3 2 3" xfId="11665"/>
    <cellStyle name="Header2 39 2 3 2 3 2" xfId="27659"/>
    <cellStyle name="Header2 39 2 3 2 3 2 2" xfId="36694"/>
    <cellStyle name="Header2 39 2 3 2 3 3" xfId="20025"/>
    <cellStyle name="Header2 39 2 3 2 4" xfId="22612"/>
    <cellStyle name="Header2 39 2 3 2 5" xfId="7480"/>
    <cellStyle name="Header2 39 2 3 2 6" xfId="50701"/>
    <cellStyle name="Header2 39 2 3 3" xfId="4124"/>
    <cellStyle name="Header2 39 2 3 3 2" xfId="14091"/>
    <cellStyle name="Header2 39 2 3 3 2 2" xfId="30080"/>
    <cellStyle name="Header2 39 2 3 3 2 2 2" xfId="39115"/>
    <cellStyle name="Header2 39 2 3 3 2 3" xfId="32480"/>
    <cellStyle name="Header2 39 2 3 3 3" xfId="20808"/>
    <cellStyle name="Header2 39 2 3 3 4" xfId="8914"/>
    <cellStyle name="Header2 39 2 3 3 5" xfId="53903"/>
    <cellStyle name="Header2 39 2 3 4" xfId="14046"/>
    <cellStyle name="Header2 39 2 3 4 2" xfId="30035"/>
    <cellStyle name="Header2 39 2 3 4 2 2" xfId="39070"/>
    <cellStyle name="Header2 39 2 3 4 3" xfId="32435"/>
    <cellStyle name="Header2 39 2 3 4 4" xfId="57223"/>
    <cellStyle name="Header2 39 2 3 5" xfId="15622"/>
    <cellStyle name="Header2 39 2 3 6" xfId="6573"/>
    <cellStyle name="Header2 39 2 3 7" xfId="47372"/>
    <cellStyle name="Header2 39 2 4" xfId="1923"/>
    <cellStyle name="Header2 39 2 4 2" xfId="4264"/>
    <cellStyle name="Header2 39 2 4 2 2" xfId="11180"/>
    <cellStyle name="Header2 39 2 4 2 2 2" xfId="27174"/>
    <cellStyle name="Header2 39 2 4 2 2 2 2" xfId="36209"/>
    <cellStyle name="Header2 39 2 4 2 2 3" xfId="21824"/>
    <cellStyle name="Header2 39 2 4 2 3" xfId="20549"/>
    <cellStyle name="Header2 39 2 4 2 4" xfId="9054"/>
    <cellStyle name="Header2 39 2 4 3" xfId="12179"/>
    <cellStyle name="Header2 39 2 4 3 2" xfId="28174"/>
    <cellStyle name="Header2 39 2 4 3 2 2" xfId="37209"/>
    <cellStyle name="Header2 39 2 4 3 3" xfId="15192"/>
    <cellStyle name="Header2 39 2 4 4" xfId="19795"/>
    <cellStyle name="Header2 39 2 4 5" xfId="6713"/>
    <cellStyle name="Header2 39 2 4 6" xfId="45344"/>
    <cellStyle name="Header2 39 2 5" xfId="2063"/>
    <cellStyle name="Header2 39 2 5 2" xfId="4404"/>
    <cellStyle name="Header2 39 2 5 2 2" xfId="14247"/>
    <cellStyle name="Header2 39 2 5 2 2 2" xfId="30237"/>
    <cellStyle name="Header2 39 2 5 2 2 2 2" xfId="39272"/>
    <cellStyle name="Header2 39 2 5 2 2 3" xfId="32637"/>
    <cellStyle name="Header2 39 2 5 2 3" xfId="15650"/>
    <cellStyle name="Header2 39 2 5 2 4" xfId="9194"/>
    <cellStyle name="Header2 39 2 5 3" xfId="11616"/>
    <cellStyle name="Header2 39 2 5 3 2" xfId="27610"/>
    <cellStyle name="Header2 39 2 5 3 2 2" xfId="36645"/>
    <cellStyle name="Header2 39 2 5 3 3" xfId="21058"/>
    <cellStyle name="Header2 39 2 5 4" xfId="18037"/>
    <cellStyle name="Header2 39 2 5 5" xfId="6853"/>
    <cellStyle name="Header2 39 2 5 6" xfId="48717"/>
    <cellStyle name="Header2 39 2 6" xfId="2188"/>
    <cellStyle name="Header2 39 2 6 2" xfId="4529"/>
    <cellStyle name="Header2 39 2 6 2 2" xfId="12014"/>
    <cellStyle name="Header2 39 2 6 2 2 2" xfId="28009"/>
    <cellStyle name="Header2 39 2 6 2 2 2 2" xfId="37044"/>
    <cellStyle name="Header2 39 2 6 2 2 3" xfId="19157"/>
    <cellStyle name="Header2 39 2 6 2 3" xfId="21388"/>
    <cellStyle name="Header2 39 2 6 2 4" xfId="9319"/>
    <cellStyle name="Header2 39 2 6 3" xfId="12661"/>
    <cellStyle name="Header2 39 2 6 3 2" xfId="28648"/>
    <cellStyle name="Header2 39 2 6 3 2 2" xfId="37683"/>
    <cellStyle name="Header2 39 2 6 3 3" xfId="31048"/>
    <cellStyle name="Header2 39 2 6 4" xfId="17790"/>
    <cellStyle name="Header2 39 2 6 5" xfId="6978"/>
    <cellStyle name="Header2 39 2 6 6" xfId="51930"/>
    <cellStyle name="Header2 39 2 7" xfId="2321"/>
    <cellStyle name="Header2 39 2 7 2" xfId="4662"/>
    <cellStyle name="Header2 39 2 7 2 2" xfId="13096"/>
    <cellStyle name="Header2 39 2 7 2 2 2" xfId="29084"/>
    <cellStyle name="Header2 39 2 7 2 2 2 2" xfId="38119"/>
    <cellStyle name="Header2 39 2 7 2 2 3" xfId="31484"/>
    <cellStyle name="Header2 39 2 7 2 3" xfId="23436"/>
    <cellStyle name="Header2 39 2 7 2 4" xfId="9452"/>
    <cellStyle name="Header2 39 2 7 3" xfId="11721"/>
    <cellStyle name="Header2 39 2 7 3 2" xfId="27715"/>
    <cellStyle name="Header2 39 2 7 3 2 2" xfId="36750"/>
    <cellStyle name="Header2 39 2 7 3 3" xfId="19357"/>
    <cellStyle name="Header2 39 2 7 4" xfId="23341"/>
    <cellStyle name="Header2 39 2 7 5" xfId="7111"/>
    <cellStyle name="Header2 39 2 7 6" xfId="55132"/>
    <cellStyle name="Header2 39 2 8" xfId="1192"/>
    <cellStyle name="Header2 39 2 8 2" xfId="3533"/>
    <cellStyle name="Header2 39 2 8 2 2" xfId="10872"/>
    <cellStyle name="Header2 39 2 8 2 2 2" xfId="26866"/>
    <cellStyle name="Header2 39 2 8 2 2 2 2" xfId="35901"/>
    <cellStyle name="Header2 39 2 8 2 2 3" xfId="16684"/>
    <cellStyle name="Header2 39 2 8 2 3" xfId="22766"/>
    <cellStyle name="Header2 39 2 8 2 4" xfId="8323"/>
    <cellStyle name="Header2 39 2 8 3" xfId="12191"/>
    <cellStyle name="Header2 39 2 8 3 2" xfId="28186"/>
    <cellStyle name="Header2 39 2 8 3 2 2" xfId="37221"/>
    <cellStyle name="Header2 39 2 8 3 3" xfId="14777"/>
    <cellStyle name="Header2 39 2 8 4" xfId="17908"/>
    <cellStyle name="Header2 39 2 8 5" xfId="5983"/>
    <cellStyle name="Header2 39 2 9" xfId="831"/>
    <cellStyle name="Header2 39 2 9 2" xfId="3179"/>
    <cellStyle name="Header2 39 2 9 2 2" xfId="11128"/>
    <cellStyle name="Header2 39 2 9 2 2 2" xfId="27122"/>
    <cellStyle name="Header2 39 2 9 2 2 2 2" xfId="36157"/>
    <cellStyle name="Header2 39 2 9 2 2 3" xfId="19229"/>
    <cellStyle name="Header2 39 2 9 2 3" xfId="23182"/>
    <cellStyle name="Header2 39 2 9 2 4" xfId="7969"/>
    <cellStyle name="Header2 39 2 9 3" xfId="15542"/>
    <cellStyle name="Header2 39 2 9 4" xfId="5630"/>
    <cellStyle name="Header2 39 3" xfId="1118"/>
    <cellStyle name="Header2 39 3 10" xfId="18134"/>
    <cellStyle name="Header2 39 3 11" xfId="5916"/>
    <cellStyle name="Header2 39 3 12" xfId="41851"/>
    <cellStyle name="Header2 39 3 2" xfId="1856"/>
    <cellStyle name="Header2 39 3 2 2" xfId="2740"/>
    <cellStyle name="Header2 39 3 2 2 2" xfId="5081"/>
    <cellStyle name="Header2 39 3 2 2 2 2" xfId="10220"/>
    <cellStyle name="Header2 39 3 2 2 2 2 2" xfId="26218"/>
    <cellStyle name="Header2 39 3 2 2 2 2 2 2" xfId="35253"/>
    <cellStyle name="Header2 39 3 2 2 2 2 3" xfId="22457"/>
    <cellStyle name="Header2 39 3 2 2 2 3" xfId="18069"/>
    <cellStyle name="Header2 39 3 2 2 2 4" xfId="9871"/>
    <cellStyle name="Header2 39 3 2 2 2 5" xfId="51689"/>
    <cellStyle name="Header2 39 3 2 2 3" xfId="10706"/>
    <cellStyle name="Header2 39 3 2 2 3 2" xfId="26700"/>
    <cellStyle name="Header2 39 3 2 2 3 2 2" xfId="35735"/>
    <cellStyle name="Header2 39 3 2 2 3 3" xfId="23597"/>
    <cellStyle name="Header2 39 3 2 2 3 4" xfId="54891"/>
    <cellStyle name="Header2 39 3 2 2 4" xfId="17091"/>
    <cellStyle name="Header2 39 3 2 2 4 2" xfId="58211"/>
    <cellStyle name="Header2 39 3 2 2 5" xfId="7530"/>
    <cellStyle name="Header2 39 3 2 2 6" xfId="48308"/>
    <cellStyle name="Header2 39 3 2 3" xfId="4197"/>
    <cellStyle name="Header2 39 3 2 3 2" xfId="10689"/>
    <cellStyle name="Header2 39 3 2 3 2 2" xfId="26683"/>
    <cellStyle name="Header2 39 3 2 3 2 2 2" xfId="35718"/>
    <cellStyle name="Header2 39 3 2 3 2 3" xfId="15305"/>
    <cellStyle name="Header2 39 3 2 3 3" xfId="17494"/>
    <cellStyle name="Header2 39 3 2 3 4" xfId="8987"/>
    <cellStyle name="Header2 39 3 2 3 5" xfId="56251"/>
    <cellStyle name="Header2 39 3 2 4" xfId="12934"/>
    <cellStyle name="Header2 39 3 2 4 2" xfId="28922"/>
    <cellStyle name="Header2 39 3 2 4 2 2" xfId="37957"/>
    <cellStyle name="Header2 39 3 2 4 3" xfId="31322"/>
    <cellStyle name="Header2 39 3 2 5" xfId="16342"/>
    <cellStyle name="Header2 39 3 2 6" xfId="6646"/>
    <cellStyle name="Header2 39 3 2 7" xfId="46461"/>
    <cellStyle name="Header2 39 3 3" xfId="1997"/>
    <cellStyle name="Header2 39 3 3 2" xfId="4338"/>
    <cellStyle name="Header2 39 3 3 2 2" xfId="11107"/>
    <cellStyle name="Header2 39 3 3 2 2 2" xfId="27101"/>
    <cellStyle name="Header2 39 3 3 2 2 2 2" xfId="36136"/>
    <cellStyle name="Header2 39 3 3 2 2 3" xfId="23153"/>
    <cellStyle name="Header2 39 3 3 2 3" xfId="21687"/>
    <cellStyle name="Header2 39 3 3 2 4" xfId="9128"/>
    <cellStyle name="Header2 39 3 3 2 5" xfId="50936"/>
    <cellStyle name="Header2 39 3 3 3" xfId="11725"/>
    <cellStyle name="Header2 39 3 3 3 2" xfId="27719"/>
    <cellStyle name="Header2 39 3 3 3 2 2" xfId="36754"/>
    <cellStyle name="Header2 39 3 3 3 3" xfId="19347"/>
    <cellStyle name="Header2 39 3 3 3 4" xfId="54138"/>
    <cellStyle name="Header2 39 3 3 4" xfId="16533"/>
    <cellStyle name="Header2 39 3 3 4 2" xfId="57458"/>
    <cellStyle name="Header2 39 3 3 5" xfId="6787"/>
    <cellStyle name="Header2 39 3 3 6" xfId="47594"/>
    <cellStyle name="Header2 39 3 4" xfId="2134"/>
    <cellStyle name="Header2 39 3 4 2" xfId="4475"/>
    <cellStyle name="Header2 39 3 4 2 2" xfId="11912"/>
    <cellStyle name="Header2 39 3 4 2 2 2" xfId="27907"/>
    <cellStyle name="Header2 39 3 4 2 2 2 2" xfId="36942"/>
    <cellStyle name="Header2 39 3 4 2 2 3" xfId="19376"/>
    <cellStyle name="Header2 39 3 4 2 3" xfId="19981"/>
    <cellStyle name="Header2 39 3 4 2 4" xfId="9265"/>
    <cellStyle name="Header2 39 3 4 3" xfId="12699"/>
    <cellStyle name="Header2 39 3 4 3 2" xfId="28686"/>
    <cellStyle name="Header2 39 3 4 3 2 2" xfId="37721"/>
    <cellStyle name="Header2 39 3 4 3 3" xfId="31086"/>
    <cellStyle name="Header2 39 3 4 4" xfId="19098"/>
    <cellStyle name="Header2 39 3 4 5" xfId="6924"/>
    <cellStyle name="Header2 39 3 4 6" xfId="45579"/>
    <cellStyle name="Header2 39 3 5" xfId="2263"/>
    <cellStyle name="Header2 39 3 5 2" xfId="4604"/>
    <cellStyle name="Header2 39 3 5 2 2" xfId="14164"/>
    <cellStyle name="Header2 39 3 5 2 2 2" xfId="30153"/>
    <cellStyle name="Header2 39 3 5 2 2 2 2" xfId="39188"/>
    <cellStyle name="Header2 39 3 5 2 2 3" xfId="32553"/>
    <cellStyle name="Header2 39 3 5 2 3" xfId="17573"/>
    <cellStyle name="Header2 39 3 5 2 4" xfId="9394"/>
    <cellStyle name="Header2 39 3 5 3" xfId="11579"/>
    <cellStyle name="Header2 39 3 5 3 2" xfId="27573"/>
    <cellStyle name="Header2 39 3 5 3 2 2" xfId="36608"/>
    <cellStyle name="Header2 39 3 5 3 3" xfId="17999"/>
    <cellStyle name="Header2 39 3 5 4" xfId="20597"/>
    <cellStyle name="Header2 39 3 5 5" xfId="7053"/>
    <cellStyle name="Header2 39 3 5 6" xfId="48952"/>
    <cellStyle name="Header2 39 3 6" xfId="2392"/>
    <cellStyle name="Header2 39 3 6 2" xfId="4733"/>
    <cellStyle name="Header2 39 3 6 2 2" xfId="10504"/>
    <cellStyle name="Header2 39 3 6 2 2 2" xfId="26502"/>
    <cellStyle name="Header2 39 3 6 2 2 2 2" xfId="35537"/>
    <cellStyle name="Header2 39 3 6 2 2 3" xfId="18926"/>
    <cellStyle name="Header2 39 3 6 2 3" xfId="15445"/>
    <cellStyle name="Header2 39 3 6 2 4" xfId="9523"/>
    <cellStyle name="Header2 39 3 6 3" xfId="12126"/>
    <cellStyle name="Header2 39 3 6 3 2" xfId="28121"/>
    <cellStyle name="Header2 39 3 6 3 2 2" xfId="37156"/>
    <cellStyle name="Header2 39 3 6 3 3" xfId="14835"/>
    <cellStyle name="Header2 39 3 6 4" xfId="16127"/>
    <cellStyle name="Header2 39 3 6 5" xfId="7182"/>
    <cellStyle name="Header2 39 3 6 6" xfId="52165"/>
    <cellStyle name="Header2 39 3 7" xfId="1697"/>
    <cellStyle name="Header2 39 3 7 2" xfId="4038"/>
    <cellStyle name="Header2 39 3 7 2 2" xfId="13328"/>
    <cellStyle name="Header2 39 3 7 2 2 2" xfId="29316"/>
    <cellStyle name="Header2 39 3 7 2 2 2 2" xfId="38351"/>
    <cellStyle name="Header2 39 3 7 2 2 3" xfId="31716"/>
    <cellStyle name="Header2 39 3 7 2 3" xfId="19248"/>
    <cellStyle name="Header2 39 3 7 2 4" xfId="8828"/>
    <cellStyle name="Header2 39 3 7 3" xfId="11319"/>
    <cellStyle name="Header2 39 3 7 3 2" xfId="27313"/>
    <cellStyle name="Header2 39 3 7 3 2 2" xfId="36348"/>
    <cellStyle name="Header2 39 3 7 3 3" xfId="22558"/>
    <cellStyle name="Header2 39 3 7 4" xfId="16133"/>
    <cellStyle name="Header2 39 3 7 5" xfId="6487"/>
    <cellStyle name="Header2 39 3 7 6" xfId="55367"/>
    <cellStyle name="Header2 39 3 8" xfId="2430"/>
    <cellStyle name="Header2 39 3 8 2" xfId="4771"/>
    <cellStyle name="Header2 39 3 8 2 2" xfId="14157"/>
    <cellStyle name="Header2 39 3 8 2 2 2" xfId="30146"/>
    <cellStyle name="Header2 39 3 8 2 2 2 2" xfId="39181"/>
    <cellStyle name="Header2 39 3 8 2 2 3" xfId="32546"/>
    <cellStyle name="Header2 39 3 8 2 3" xfId="22466"/>
    <cellStyle name="Header2 39 3 8 2 4" xfId="9561"/>
    <cellStyle name="Header2 39 3 8 3" xfId="16904"/>
    <cellStyle name="Header2 39 3 8 4" xfId="7220"/>
    <cellStyle name="Header2 39 3 9" xfId="3466"/>
    <cellStyle name="Header2 39 3 9 2" xfId="14044"/>
    <cellStyle name="Header2 39 3 9 2 2" xfId="30033"/>
    <cellStyle name="Header2 39 3 9 2 2 2" xfId="39068"/>
    <cellStyle name="Header2 39 3 9 2 3" xfId="32433"/>
    <cellStyle name="Header2 39 3 9 3" xfId="17086"/>
    <cellStyle name="Header2 39 3 9 4" xfId="8256"/>
    <cellStyle name="Header2 39 4" xfId="896"/>
    <cellStyle name="Header2 39 4 2" xfId="1392"/>
    <cellStyle name="Header2 39 4 2 2" xfId="3733"/>
    <cellStyle name="Header2 39 4 2 2 2" xfId="11479"/>
    <cellStyle name="Header2 39 4 2 2 2 2" xfId="27473"/>
    <cellStyle name="Header2 39 4 2 2 2 2 2" xfId="36508"/>
    <cellStyle name="Header2 39 4 2 2 2 3" xfId="20084"/>
    <cellStyle name="Header2 39 4 2 2 3" xfId="20999"/>
    <cellStyle name="Header2 39 4 2 2 4" xfId="8523"/>
    <cellStyle name="Header2 39 4 2 2 5" xfId="51177"/>
    <cellStyle name="Header2 39 4 2 3" xfId="12909"/>
    <cellStyle name="Header2 39 4 2 3 2" xfId="28897"/>
    <cellStyle name="Header2 39 4 2 3 2 2" xfId="37932"/>
    <cellStyle name="Header2 39 4 2 3 3" xfId="31297"/>
    <cellStyle name="Header2 39 4 2 3 4" xfId="54379"/>
    <cellStyle name="Header2 39 4 2 4" xfId="18897"/>
    <cellStyle name="Header2 39 4 2 4 2" xfId="57699"/>
    <cellStyle name="Header2 39 4 2 5" xfId="6183"/>
    <cellStyle name="Header2 39 4 2 6" xfId="47825"/>
    <cellStyle name="Header2 39 4 3" xfId="2560"/>
    <cellStyle name="Header2 39 4 3 2" xfId="4901"/>
    <cellStyle name="Header2 39 4 3 2 2" xfId="12873"/>
    <cellStyle name="Header2 39 4 3 2 2 2" xfId="28861"/>
    <cellStyle name="Header2 39 4 3 2 2 2 2" xfId="37896"/>
    <cellStyle name="Header2 39 4 3 2 2 3" xfId="31261"/>
    <cellStyle name="Header2 39 4 3 2 3" xfId="19862"/>
    <cellStyle name="Header2 39 4 3 2 4" xfId="9691"/>
    <cellStyle name="Header2 39 4 3 3" xfId="17217"/>
    <cellStyle name="Header2 39 4 3 4" xfId="7350"/>
    <cellStyle name="Header2 39 4 3 5" xfId="55733"/>
    <cellStyle name="Header2 39 4 4" xfId="3244"/>
    <cellStyle name="Header2 39 4 4 2" xfId="12905"/>
    <cellStyle name="Header2 39 4 4 2 2" xfId="28893"/>
    <cellStyle name="Header2 39 4 4 2 2 2" xfId="37928"/>
    <cellStyle name="Header2 39 4 4 2 3" xfId="31293"/>
    <cellStyle name="Header2 39 4 4 3" xfId="20169"/>
    <cellStyle name="Header2 39 4 4 4" xfId="8034"/>
    <cellStyle name="Header2 39 4 5" xfId="17895"/>
    <cellStyle name="Header2 39 4 6" xfId="5695"/>
    <cellStyle name="Header2 39 4 7" xfId="45977"/>
    <cellStyle name="Header2 39 5" xfId="1411"/>
    <cellStyle name="Header2 39 5 2" xfId="2520"/>
    <cellStyle name="Header2 39 5 2 2" xfId="4861"/>
    <cellStyle name="Header2 39 5 2 2 2" xfId="13712"/>
    <cellStyle name="Header2 39 5 2 2 2 2" xfId="29700"/>
    <cellStyle name="Header2 39 5 2 2 2 2 2" xfId="38735"/>
    <cellStyle name="Header2 39 5 2 2 2 3" xfId="32100"/>
    <cellStyle name="Header2 39 5 2 2 3" xfId="20388"/>
    <cellStyle name="Header2 39 5 2 2 4" xfId="9651"/>
    <cellStyle name="Header2 39 5 2 3" xfId="12124"/>
    <cellStyle name="Header2 39 5 2 3 2" xfId="28119"/>
    <cellStyle name="Header2 39 5 2 3 2 2" xfId="37154"/>
    <cellStyle name="Header2 39 5 2 3 3" xfId="14690"/>
    <cellStyle name="Header2 39 5 2 4" xfId="17427"/>
    <cellStyle name="Header2 39 5 2 5" xfId="7310"/>
    <cellStyle name="Header2 39 5 3" xfId="3752"/>
    <cellStyle name="Header2 39 5 3 2" xfId="12848"/>
    <cellStyle name="Header2 39 5 3 2 2" xfId="28836"/>
    <cellStyle name="Header2 39 5 3 2 2 2" xfId="37871"/>
    <cellStyle name="Header2 39 5 3 2 3" xfId="31236"/>
    <cellStyle name="Header2 39 5 3 3" xfId="21292"/>
    <cellStyle name="Header2 39 5 3 4" xfId="8542"/>
    <cellStyle name="Header2 39 5 4" xfId="13364"/>
    <cellStyle name="Header2 39 5 4 2" xfId="29352"/>
    <cellStyle name="Header2 39 5 4 2 2" xfId="38387"/>
    <cellStyle name="Header2 39 5 4 3" xfId="31752"/>
    <cellStyle name="Header2 39 5 5" xfId="16277"/>
    <cellStyle name="Header2 39 5 6" xfId="6202"/>
    <cellStyle name="Header2 39 5 7" xfId="44843"/>
    <cellStyle name="Header2 39 6" xfId="1334"/>
    <cellStyle name="Header2 39 6 2" xfId="3675"/>
    <cellStyle name="Header2 39 6 2 2" xfId="14242"/>
    <cellStyle name="Header2 39 6 2 2 2" xfId="30232"/>
    <cellStyle name="Header2 39 6 2 2 2 2" xfId="39267"/>
    <cellStyle name="Header2 39 6 2 2 3" xfId="32632"/>
    <cellStyle name="Header2 39 6 2 3" xfId="19251"/>
    <cellStyle name="Header2 39 6 2 4" xfId="8465"/>
    <cellStyle name="Header2 39 6 3" xfId="10452"/>
    <cellStyle name="Header2 39 6 3 2" xfId="26450"/>
    <cellStyle name="Header2 39 6 3 2 2" xfId="35485"/>
    <cellStyle name="Header2 39 6 3 3" xfId="21288"/>
    <cellStyle name="Header2 39 6 4" xfId="16412"/>
    <cellStyle name="Header2 39 6 5" xfId="6125"/>
    <cellStyle name="Header2 39 7" xfId="1580"/>
    <cellStyle name="Header2 39 7 2" xfId="3921"/>
    <cellStyle name="Header2 39 7 2 2" xfId="11697"/>
    <cellStyle name="Header2 39 7 2 2 2" xfId="27691"/>
    <cellStyle name="Header2 39 7 2 2 2 2" xfId="36726"/>
    <cellStyle name="Header2 39 7 2 2 3" xfId="17991"/>
    <cellStyle name="Header2 39 7 2 3" xfId="19524"/>
    <cellStyle name="Header2 39 7 2 4" xfId="8711"/>
    <cellStyle name="Header2 39 7 3" xfId="14160"/>
    <cellStyle name="Header2 39 7 3 2" xfId="30149"/>
    <cellStyle name="Header2 39 7 3 2 2" xfId="39184"/>
    <cellStyle name="Header2 39 7 3 3" xfId="32549"/>
    <cellStyle name="Header2 39 7 4" xfId="17148"/>
    <cellStyle name="Header2 39 7 5" xfId="6371"/>
    <cellStyle name="Header2 39 8" xfId="1286"/>
    <cellStyle name="Header2 39 8 2" xfId="3627"/>
    <cellStyle name="Header2 39 8 2 2" xfId="11135"/>
    <cellStyle name="Header2 39 8 2 2 2" xfId="27129"/>
    <cellStyle name="Header2 39 8 2 2 2 2" xfId="36164"/>
    <cellStyle name="Header2 39 8 2 2 3" xfId="20286"/>
    <cellStyle name="Header2 39 8 2 3" xfId="21822"/>
    <cellStyle name="Header2 39 8 2 4" xfId="8417"/>
    <cellStyle name="Header2 39 8 3" xfId="13103"/>
    <cellStyle name="Header2 39 8 3 2" xfId="29091"/>
    <cellStyle name="Header2 39 8 3 2 2" xfId="38126"/>
    <cellStyle name="Header2 39 8 3 3" xfId="31491"/>
    <cellStyle name="Header2 39 8 4" xfId="16852"/>
    <cellStyle name="Header2 39 8 5" xfId="6077"/>
    <cellStyle name="Header2 39 9" xfId="1356"/>
    <cellStyle name="Header2 39 9 2" xfId="3697"/>
    <cellStyle name="Header2 39 9 2 2" xfId="11096"/>
    <cellStyle name="Header2 39 9 2 2 2" xfId="27090"/>
    <cellStyle name="Header2 39 9 2 2 2 2" xfId="36125"/>
    <cellStyle name="Header2 39 9 2 2 3" xfId="15886"/>
    <cellStyle name="Header2 39 9 2 3" xfId="16520"/>
    <cellStyle name="Header2 39 9 2 4" xfId="8487"/>
    <cellStyle name="Header2 39 9 3" xfId="10435"/>
    <cellStyle name="Header2 39 9 3 2" xfId="26433"/>
    <cellStyle name="Header2 39 9 3 2 2" xfId="35468"/>
    <cellStyle name="Header2 39 9 3 3" xfId="16244"/>
    <cellStyle name="Header2 39 9 4" xfId="18471"/>
    <cellStyle name="Header2 39 9 5" xfId="6147"/>
    <cellStyle name="Header2 4" xfId="244"/>
    <cellStyle name="Header2 4 10" xfId="923"/>
    <cellStyle name="Header2 4 10 2" xfId="3271"/>
    <cellStyle name="Header2 4 10 2 2" xfId="12160"/>
    <cellStyle name="Header2 4 10 2 2 2" xfId="28155"/>
    <cellStyle name="Header2 4 10 2 2 2 2" xfId="37190"/>
    <cellStyle name="Header2 4 10 2 2 3" xfId="14803"/>
    <cellStyle name="Header2 4 10 2 3" xfId="15934"/>
    <cellStyle name="Header2 4 10 2 4" xfId="8061"/>
    <cellStyle name="Header2 4 10 3" xfId="12039"/>
    <cellStyle name="Header2 4 10 3 2" xfId="28034"/>
    <cellStyle name="Header2 4 10 3 2 2" xfId="37069"/>
    <cellStyle name="Header2 4 10 3 3" xfId="17506"/>
    <cellStyle name="Header2 4 10 4" xfId="17475"/>
    <cellStyle name="Header2 4 10 5" xfId="5722"/>
    <cellStyle name="Header2 4 11" xfId="3024"/>
    <cellStyle name="Header2 4 11 2" xfId="13630"/>
    <cellStyle name="Header2 4 11 2 2" xfId="29618"/>
    <cellStyle name="Header2 4 11 2 2 2" xfId="38653"/>
    <cellStyle name="Header2 4 11 2 3" xfId="32018"/>
    <cellStyle name="Header2 4 11 3" xfId="18049"/>
    <cellStyle name="Header2 4 11 4" xfId="7814"/>
    <cellStyle name="Header2 4 12" xfId="656"/>
    <cellStyle name="Header2 4 12 2" xfId="24099"/>
    <cellStyle name="Header2 4 12 2 2" xfId="33134"/>
    <cellStyle name="Header2 4 12 3" xfId="18405"/>
    <cellStyle name="Header2 4 12 4" xfId="5475"/>
    <cellStyle name="Header2 4 13" xfId="15170"/>
    <cellStyle name="Header2 4 14" xfId="40528"/>
    <cellStyle name="Header2 4 2" xfId="546"/>
    <cellStyle name="Header2 4 2 10" xfId="3097"/>
    <cellStyle name="Header2 4 2 10 2" xfId="11371"/>
    <cellStyle name="Header2 4 2 10 2 2" xfId="27365"/>
    <cellStyle name="Header2 4 2 10 2 2 2" xfId="36400"/>
    <cellStyle name="Header2 4 2 10 2 3" xfId="17107"/>
    <cellStyle name="Header2 4 2 10 3" xfId="23399"/>
    <cellStyle name="Header2 4 2 10 4" xfId="7887"/>
    <cellStyle name="Header2 4 2 11" xfId="749"/>
    <cellStyle name="Header2 4 2 11 2" xfId="24172"/>
    <cellStyle name="Header2 4 2 11 2 2" xfId="33207"/>
    <cellStyle name="Header2 4 2 11 3" xfId="15064"/>
    <cellStyle name="Header2 4 2 11 4" xfId="5548"/>
    <cellStyle name="Header2 4 2 12" xfId="17655"/>
    <cellStyle name="Header2 4 2 13" xfId="5395"/>
    <cellStyle name="Header2 4 2 14" xfId="41617"/>
    <cellStyle name="Header2 4 2 2" xfId="1058"/>
    <cellStyle name="Header2 4 2 2 2" xfId="1623"/>
    <cellStyle name="Header2 4 2 2 2 2" xfId="3964"/>
    <cellStyle name="Header2 4 2 2 2 2 2" xfId="13200"/>
    <cellStyle name="Header2 4 2 2 2 2 2 2" xfId="29188"/>
    <cellStyle name="Header2 4 2 2 2 2 2 2 2" xfId="38223"/>
    <cellStyle name="Header2 4 2 2 2 2 2 3" xfId="31588"/>
    <cellStyle name="Header2 4 2 2 2 2 3" xfId="17452"/>
    <cellStyle name="Header2 4 2 2 2 2 4" xfId="8754"/>
    <cellStyle name="Header2 4 2 2 2 2 5" xfId="51455"/>
    <cellStyle name="Header2 4 2 2 2 3" xfId="10405"/>
    <cellStyle name="Header2 4 2 2 2 3 2" xfId="26403"/>
    <cellStyle name="Header2 4 2 2 2 3 2 2" xfId="35438"/>
    <cellStyle name="Header2 4 2 2 2 3 3" xfId="20054"/>
    <cellStyle name="Header2 4 2 2 2 3 4" xfId="54657"/>
    <cellStyle name="Header2 4 2 2 2 4" xfId="17802"/>
    <cellStyle name="Header2 4 2 2 2 4 2" xfId="57977"/>
    <cellStyle name="Header2 4 2 2 2 5" xfId="6414"/>
    <cellStyle name="Header2 4 2 2 2 6" xfId="48088"/>
    <cellStyle name="Header2 4 2 2 3" xfId="2446"/>
    <cellStyle name="Header2 4 2 2 3 2" xfId="4787"/>
    <cellStyle name="Header2 4 2 2 3 2 2" xfId="13981"/>
    <cellStyle name="Header2 4 2 2 3 2 2 2" xfId="29970"/>
    <cellStyle name="Header2 4 2 2 3 2 2 2 2" xfId="39005"/>
    <cellStyle name="Header2 4 2 2 3 2 2 3" xfId="32370"/>
    <cellStyle name="Header2 4 2 2 3 2 3" xfId="23193"/>
    <cellStyle name="Header2 4 2 2 3 2 4" xfId="9577"/>
    <cellStyle name="Header2 4 2 2 3 3" xfId="16791"/>
    <cellStyle name="Header2 4 2 2 3 4" xfId="7236"/>
    <cellStyle name="Header2 4 2 2 3 5" xfId="56017"/>
    <cellStyle name="Header2 4 2 2 4" xfId="3406"/>
    <cellStyle name="Header2 4 2 2 4 2" xfId="13735"/>
    <cellStyle name="Header2 4 2 2 4 2 2" xfId="29723"/>
    <cellStyle name="Header2 4 2 2 4 2 2 2" xfId="38758"/>
    <cellStyle name="Header2 4 2 2 4 2 3" xfId="32123"/>
    <cellStyle name="Header2 4 2 2 4 3" xfId="19312"/>
    <cellStyle name="Header2 4 2 2 4 4" xfId="8196"/>
    <cellStyle name="Header2 4 2 2 5" xfId="17227"/>
    <cellStyle name="Header2 4 2 2 6" xfId="5857"/>
    <cellStyle name="Header2 4 2 2 7" xfId="46240"/>
    <cellStyle name="Header2 4 2 3" xfId="1784"/>
    <cellStyle name="Header2 4 2 3 2" xfId="2691"/>
    <cellStyle name="Header2 4 2 3 2 2" xfId="5032"/>
    <cellStyle name="Header2 4 2 3 2 2 2" xfId="10256"/>
    <cellStyle name="Header2 4 2 3 2 2 2 2" xfId="26254"/>
    <cellStyle name="Header2 4 2 3 2 2 2 2 2" xfId="35289"/>
    <cellStyle name="Header2 4 2 3 2 2 2 3" xfId="20455"/>
    <cellStyle name="Header2 4 2 3 2 2 3" xfId="16382"/>
    <cellStyle name="Header2 4 2 3 2 2 4" xfId="9822"/>
    <cellStyle name="Header2 4 2 3 2 3" xfId="13468"/>
    <cellStyle name="Header2 4 2 3 2 3 2" xfId="29456"/>
    <cellStyle name="Header2 4 2 3 2 3 2 2" xfId="38491"/>
    <cellStyle name="Header2 4 2 3 2 3 3" xfId="31856"/>
    <cellStyle name="Header2 4 2 3 2 4" xfId="22380"/>
    <cellStyle name="Header2 4 2 3 2 5" xfId="7481"/>
    <cellStyle name="Header2 4 2 3 2 6" xfId="50702"/>
    <cellStyle name="Header2 4 2 3 3" xfId="4125"/>
    <cellStyle name="Header2 4 2 3 3 2" xfId="12186"/>
    <cellStyle name="Header2 4 2 3 3 2 2" xfId="28181"/>
    <cellStyle name="Header2 4 2 3 3 2 2 2" xfId="37216"/>
    <cellStyle name="Header2 4 2 3 3 2 3" xfId="14781"/>
    <cellStyle name="Header2 4 2 3 3 3" xfId="22141"/>
    <cellStyle name="Header2 4 2 3 3 4" xfId="8915"/>
    <cellStyle name="Header2 4 2 3 3 5" xfId="53904"/>
    <cellStyle name="Header2 4 2 3 4" xfId="12138"/>
    <cellStyle name="Header2 4 2 3 4 2" xfId="28133"/>
    <cellStyle name="Header2 4 2 3 4 2 2" xfId="37168"/>
    <cellStyle name="Header2 4 2 3 4 3" xfId="14825"/>
    <cellStyle name="Header2 4 2 3 4 4" xfId="57224"/>
    <cellStyle name="Header2 4 2 3 5" xfId="14965"/>
    <cellStyle name="Header2 4 2 3 6" xfId="6574"/>
    <cellStyle name="Header2 4 2 3 7" xfId="47373"/>
    <cellStyle name="Header2 4 2 4" xfId="1924"/>
    <cellStyle name="Header2 4 2 4 2" xfId="4265"/>
    <cellStyle name="Header2 4 2 4 2 2" xfId="12839"/>
    <cellStyle name="Header2 4 2 4 2 2 2" xfId="28827"/>
    <cellStyle name="Header2 4 2 4 2 2 2 2" xfId="37862"/>
    <cellStyle name="Header2 4 2 4 2 2 3" xfId="31227"/>
    <cellStyle name="Header2 4 2 4 2 3" xfId="18818"/>
    <cellStyle name="Header2 4 2 4 2 4" xfId="9055"/>
    <cellStyle name="Header2 4 2 4 3" xfId="11443"/>
    <cellStyle name="Header2 4 2 4 3 2" xfId="27437"/>
    <cellStyle name="Header2 4 2 4 3 2 2" xfId="36472"/>
    <cellStyle name="Header2 4 2 4 3 3" xfId="19769"/>
    <cellStyle name="Header2 4 2 4 4" xfId="20035"/>
    <cellStyle name="Header2 4 2 4 5" xfId="6714"/>
    <cellStyle name="Header2 4 2 4 6" xfId="45345"/>
    <cellStyle name="Header2 4 2 5" xfId="2064"/>
    <cellStyle name="Header2 4 2 5 2" xfId="4405"/>
    <cellStyle name="Header2 4 2 5 2 2" xfId="12343"/>
    <cellStyle name="Header2 4 2 5 2 2 2" xfId="28338"/>
    <cellStyle name="Header2 4 2 5 2 2 2 2" xfId="37373"/>
    <cellStyle name="Header2 4 2 5 2 2 3" xfId="30738"/>
    <cellStyle name="Header2 4 2 5 2 3" xfId="23232"/>
    <cellStyle name="Header2 4 2 5 2 4" xfId="9195"/>
    <cellStyle name="Header2 4 2 5 3" xfId="13417"/>
    <cellStyle name="Header2 4 2 5 3 2" xfId="29405"/>
    <cellStyle name="Header2 4 2 5 3 2 2" xfId="38440"/>
    <cellStyle name="Header2 4 2 5 3 3" xfId="31805"/>
    <cellStyle name="Header2 4 2 5 4" xfId="15920"/>
    <cellStyle name="Header2 4 2 5 5" xfId="6854"/>
    <cellStyle name="Header2 4 2 5 6" xfId="48718"/>
    <cellStyle name="Header2 4 2 6" xfId="2189"/>
    <cellStyle name="Header2 4 2 6 2" xfId="4530"/>
    <cellStyle name="Header2 4 2 6 2 2" xfId="11110"/>
    <cellStyle name="Header2 4 2 6 2 2 2" xfId="27104"/>
    <cellStyle name="Header2 4 2 6 2 2 2 2" xfId="36139"/>
    <cellStyle name="Header2 4 2 6 2 2 3" xfId="16803"/>
    <cellStyle name="Header2 4 2 6 2 3" xfId="22923"/>
    <cellStyle name="Header2 4 2 6 2 4" xfId="9320"/>
    <cellStyle name="Header2 4 2 6 3" xfId="10740"/>
    <cellStyle name="Header2 4 2 6 3 2" xfId="26734"/>
    <cellStyle name="Header2 4 2 6 3 2 2" xfId="35769"/>
    <cellStyle name="Header2 4 2 6 3 3" xfId="20748"/>
    <cellStyle name="Header2 4 2 6 4" xfId="22540"/>
    <cellStyle name="Header2 4 2 6 5" xfId="6979"/>
    <cellStyle name="Header2 4 2 6 6" xfId="51931"/>
    <cellStyle name="Header2 4 2 7" xfId="2322"/>
    <cellStyle name="Header2 4 2 7 2" xfId="4663"/>
    <cellStyle name="Header2 4 2 7 2 2" xfId="14141"/>
    <cellStyle name="Header2 4 2 7 2 2 2" xfId="30130"/>
    <cellStyle name="Header2 4 2 7 2 2 2 2" xfId="39165"/>
    <cellStyle name="Header2 4 2 7 2 2 3" xfId="32530"/>
    <cellStyle name="Header2 4 2 7 2 3" xfId="22447"/>
    <cellStyle name="Header2 4 2 7 2 4" xfId="9453"/>
    <cellStyle name="Header2 4 2 7 3" xfId="13529"/>
    <cellStyle name="Header2 4 2 7 3 2" xfId="29517"/>
    <cellStyle name="Header2 4 2 7 3 2 2" xfId="38552"/>
    <cellStyle name="Header2 4 2 7 3 3" xfId="31917"/>
    <cellStyle name="Header2 4 2 7 4" xfId="19131"/>
    <cellStyle name="Header2 4 2 7 5" xfId="7112"/>
    <cellStyle name="Header2 4 2 7 6" xfId="55133"/>
    <cellStyle name="Header2 4 2 8" xfId="1193"/>
    <cellStyle name="Header2 4 2 8 2" xfId="3534"/>
    <cellStyle name="Header2 4 2 8 2 2" xfId="13733"/>
    <cellStyle name="Header2 4 2 8 2 2 2" xfId="29721"/>
    <cellStyle name="Header2 4 2 8 2 2 2 2" xfId="38756"/>
    <cellStyle name="Header2 4 2 8 2 2 3" xfId="32121"/>
    <cellStyle name="Header2 4 2 8 2 3" xfId="22484"/>
    <cellStyle name="Header2 4 2 8 2 4" xfId="8324"/>
    <cellStyle name="Header2 4 2 8 3" xfId="10937"/>
    <cellStyle name="Header2 4 2 8 3 2" xfId="26931"/>
    <cellStyle name="Header2 4 2 8 3 2 2" xfId="35966"/>
    <cellStyle name="Header2 4 2 8 3 3" xfId="17364"/>
    <cellStyle name="Header2 4 2 8 4" xfId="19328"/>
    <cellStyle name="Header2 4 2 8 5" xfId="5984"/>
    <cellStyle name="Header2 4 2 9" xfId="2764"/>
    <cellStyle name="Header2 4 2 9 2" xfId="5105"/>
    <cellStyle name="Header2 4 2 9 2 2" xfId="10199"/>
    <cellStyle name="Header2 4 2 9 2 2 2" xfId="26197"/>
    <cellStyle name="Header2 4 2 9 2 2 2 2" xfId="35232"/>
    <cellStyle name="Header2 4 2 9 2 2 3" xfId="23212"/>
    <cellStyle name="Header2 4 2 9 2 3" xfId="16173"/>
    <cellStyle name="Header2 4 2 9 2 4" xfId="9895"/>
    <cellStyle name="Header2 4 2 9 3" xfId="22114"/>
    <cellStyle name="Header2 4 2 9 4" xfId="7554"/>
    <cellStyle name="Header2 4 3" xfId="1119"/>
    <cellStyle name="Header2 4 3 10" xfId="18987"/>
    <cellStyle name="Header2 4 3 11" xfId="5917"/>
    <cellStyle name="Header2 4 3 12" xfId="41852"/>
    <cellStyle name="Header2 4 3 2" xfId="1857"/>
    <cellStyle name="Header2 4 3 2 2" xfId="2741"/>
    <cellStyle name="Header2 4 3 2 2 2" xfId="5082"/>
    <cellStyle name="Header2 4 3 2 2 2 2" xfId="10123"/>
    <cellStyle name="Header2 4 3 2 2 2 2 2" xfId="26125"/>
    <cellStyle name="Header2 4 3 2 2 2 2 2 2" xfId="35160"/>
    <cellStyle name="Header2 4 3 2 2 2 2 3" xfId="16854"/>
    <cellStyle name="Header2 4 3 2 2 2 3" xfId="22476"/>
    <cellStyle name="Header2 4 3 2 2 2 4" xfId="9872"/>
    <cellStyle name="Header2 4 3 2 2 2 5" xfId="51690"/>
    <cellStyle name="Header2 4 3 2 2 3" xfId="12966"/>
    <cellStyle name="Header2 4 3 2 2 3 2" xfId="28954"/>
    <cellStyle name="Header2 4 3 2 2 3 2 2" xfId="37989"/>
    <cellStyle name="Header2 4 3 2 2 3 3" xfId="31354"/>
    <cellStyle name="Header2 4 3 2 2 3 4" xfId="54892"/>
    <cellStyle name="Header2 4 3 2 2 4" xfId="16267"/>
    <cellStyle name="Header2 4 3 2 2 4 2" xfId="58212"/>
    <cellStyle name="Header2 4 3 2 2 5" xfId="7531"/>
    <cellStyle name="Header2 4 3 2 2 6" xfId="48309"/>
    <cellStyle name="Header2 4 3 2 3" xfId="4198"/>
    <cellStyle name="Header2 4 3 2 3 2" xfId="10354"/>
    <cellStyle name="Header2 4 3 2 3 2 2" xfId="26352"/>
    <cellStyle name="Header2 4 3 2 3 2 2 2" xfId="35387"/>
    <cellStyle name="Header2 4 3 2 3 2 3" xfId="22919"/>
    <cellStyle name="Header2 4 3 2 3 3" xfId="15368"/>
    <cellStyle name="Header2 4 3 2 3 4" xfId="8988"/>
    <cellStyle name="Header2 4 3 2 3 5" xfId="56252"/>
    <cellStyle name="Header2 4 3 2 4" xfId="12650"/>
    <cellStyle name="Header2 4 3 2 4 2" xfId="28637"/>
    <cellStyle name="Header2 4 3 2 4 2 2" xfId="37672"/>
    <cellStyle name="Header2 4 3 2 4 3" xfId="31037"/>
    <cellStyle name="Header2 4 3 2 5" xfId="15670"/>
    <cellStyle name="Header2 4 3 2 6" xfId="6647"/>
    <cellStyle name="Header2 4 3 2 7" xfId="46462"/>
    <cellStyle name="Header2 4 3 3" xfId="1998"/>
    <cellStyle name="Header2 4 3 3 2" xfId="4339"/>
    <cellStyle name="Header2 4 3 3 2 2" xfId="12539"/>
    <cellStyle name="Header2 4 3 3 2 2 2" xfId="28526"/>
    <cellStyle name="Header2 4 3 3 2 2 2 2" xfId="37561"/>
    <cellStyle name="Header2 4 3 3 2 2 3" xfId="30926"/>
    <cellStyle name="Header2 4 3 3 2 3" xfId="18472"/>
    <cellStyle name="Header2 4 3 3 2 4" xfId="9129"/>
    <cellStyle name="Header2 4 3 3 2 5" xfId="50937"/>
    <cellStyle name="Header2 4 3 3 3" xfId="13533"/>
    <cellStyle name="Header2 4 3 3 3 2" xfId="29521"/>
    <cellStyle name="Header2 4 3 3 3 2 2" xfId="38556"/>
    <cellStyle name="Header2 4 3 3 3 3" xfId="31921"/>
    <cellStyle name="Header2 4 3 3 3 4" xfId="54139"/>
    <cellStyle name="Header2 4 3 3 4" xfId="21188"/>
    <cellStyle name="Header2 4 3 3 4 2" xfId="57459"/>
    <cellStyle name="Header2 4 3 3 5" xfId="6788"/>
    <cellStyle name="Header2 4 3 3 6" xfId="47595"/>
    <cellStyle name="Header2 4 3 4" xfId="2135"/>
    <cellStyle name="Header2 4 3 4 2" xfId="4476"/>
    <cellStyle name="Header2 4 3 4 2 2" xfId="13192"/>
    <cellStyle name="Header2 4 3 4 2 2 2" xfId="29180"/>
    <cellStyle name="Header2 4 3 4 2 2 2 2" xfId="38215"/>
    <cellStyle name="Header2 4 3 4 2 2 3" xfId="31580"/>
    <cellStyle name="Header2 4 3 4 2 3" xfId="18064"/>
    <cellStyle name="Header2 4 3 4 2 4" xfId="9266"/>
    <cellStyle name="Header2 4 3 4 3" xfId="14097"/>
    <cellStyle name="Header2 4 3 4 3 2" xfId="30086"/>
    <cellStyle name="Header2 4 3 4 3 2 2" xfId="39121"/>
    <cellStyle name="Header2 4 3 4 3 3" xfId="32486"/>
    <cellStyle name="Header2 4 3 4 4" xfId="16982"/>
    <cellStyle name="Header2 4 3 4 5" xfId="6925"/>
    <cellStyle name="Header2 4 3 4 6" xfId="45580"/>
    <cellStyle name="Header2 4 3 5" xfId="2264"/>
    <cellStyle name="Header2 4 3 5 2" xfId="4605"/>
    <cellStyle name="Header2 4 3 5 2 2" xfId="12261"/>
    <cellStyle name="Header2 4 3 5 2 2 2" xfId="28256"/>
    <cellStyle name="Header2 4 3 5 2 2 2 2" xfId="37291"/>
    <cellStyle name="Header2 4 3 5 2 2 3" xfId="30656"/>
    <cellStyle name="Header2 4 3 5 2 3" xfId="19659"/>
    <cellStyle name="Header2 4 3 5 2 4" xfId="9395"/>
    <cellStyle name="Header2 4 3 5 3" xfId="13381"/>
    <cellStyle name="Header2 4 3 5 3 2" xfId="29369"/>
    <cellStyle name="Header2 4 3 5 3 2 2" xfId="38404"/>
    <cellStyle name="Header2 4 3 5 3 3" xfId="31769"/>
    <cellStyle name="Header2 4 3 5 4" xfId="17465"/>
    <cellStyle name="Header2 4 3 5 5" xfId="7054"/>
    <cellStyle name="Header2 4 3 5 6" xfId="48953"/>
    <cellStyle name="Header2 4 3 6" xfId="2393"/>
    <cellStyle name="Header2 4 3 6 2" xfId="4734"/>
    <cellStyle name="Header2 4 3 6 2 2" xfId="12363"/>
    <cellStyle name="Header2 4 3 6 2 2 2" xfId="28354"/>
    <cellStyle name="Header2 4 3 6 2 2 2 2" xfId="37389"/>
    <cellStyle name="Header2 4 3 6 2 2 3" xfId="30754"/>
    <cellStyle name="Header2 4 3 6 2 3" xfId="20649"/>
    <cellStyle name="Header2 4 3 6 2 4" xfId="9524"/>
    <cellStyle name="Header2 4 3 6 3" xfId="11378"/>
    <cellStyle name="Header2 4 3 6 3 2" xfId="27372"/>
    <cellStyle name="Header2 4 3 6 3 2 2" xfId="36407"/>
    <cellStyle name="Header2 4 3 6 3 3" xfId="21350"/>
    <cellStyle name="Header2 4 3 6 4" xfId="15608"/>
    <cellStyle name="Header2 4 3 6 5" xfId="7183"/>
    <cellStyle name="Header2 4 3 6 6" xfId="52166"/>
    <cellStyle name="Header2 4 3 7" xfId="1698"/>
    <cellStyle name="Header2 4 3 7 2" xfId="4039"/>
    <cellStyle name="Header2 4 3 7 2 2" xfId="14056"/>
    <cellStyle name="Header2 4 3 7 2 2 2" xfId="30045"/>
    <cellStyle name="Header2 4 3 7 2 2 2 2" xfId="39080"/>
    <cellStyle name="Header2 4 3 7 2 2 3" xfId="32445"/>
    <cellStyle name="Header2 4 3 7 2 3" xfId="17128"/>
    <cellStyle name="Header2 4 3 7 2 4" xfId="8829"/>
    <cellStyle name="Header2 4 3 7 3" xfId="13808"/>
    <cellStyle name="Header2 4 3 7 3 2" xfId="29796"/>
    <cellStyle name="Header2 4 3 7 3 2 2" xfId="38831"/>
    <cellStyle name="Header2 4 3 7 3 3" xfId="32196"/>
    <cellStyle name="Header2 4 3 7 4" xfId="15156"/>
    <cellStyle name="Header2 4 3 7 5" xfId="6488"/>
    <cellStyle name="Header2 4 3 7 6" xfId="55368"/>
    <cellStyle name="Header2 4 3 8" xfId="2847"/>
    <cellStyle name="Header2 4 3 8 2" xfId="5188"/>
    <cellStyle name="Header2 4 3 8 2 2" xfId="14306"/>
    <cellStyle name="Header2 4 3 8 2 2 2" xfId="30297"/>
    <cellStyle name="Header2 4 3 8 2 2 2 2" xfId="39332"/>
    <cellStyle name="Header2 4 3 8 2 2 3" xfId="32697"/>
    <cellStyle name="Header2 4 3 8 2 3" xfId="22422"/>
    <cellStyle name="Header2 4 3 8 2 4" xfId="9978"/>
    <cellStyle name="Header2 4 3 8 3" xfId="20856"/>
    <cellStyle name="Header2 4 3 8 4" xfId="7637"/>
    <cellStyle name="Header2 4 3 9" xfId="3467"/>
    <cellStyle name="Header2 4 3 9 2" xfId="12136"/>
    <cellStyle name="Header2 4 3 9 2 2" xfId="28131"/>
    <cellStyle name="Header2 4 3 9 2 2 2" xfId="37166"/>
    <cellStyle name="Header2 4 3 9 2 3" xfId="14827"/>
    <cellStyle name="Header2 4 3 9 3" xfId="16262"/>
    <cellStyle name="Header2 4 3 9 4" xfId="8257"/>
    <cellStyle name="Header2 4 4" xfId="897"/>
    <cellStyle name="Header2 4 4 2" xfId="1393"/>
    <cellStyle name="Header2 4 4 2 2" xfId="3734"/>
    <cellStyle name="Header2 4 4 2 2 2" xfId="13273"/>
    <cellStyle name="Header2 4 4 2 2 2 2" xfId="29261"/>
    <cellStyle name="Header2 4 4 2 2 2 2 2" xfId="38296"/>
    <cellStyle name="Header2 4 4 2 2 2 3" xfId="31661"/>
    <cellStyle name="Header2 4 4 2 2 3" xfId="18138"/>
    <cellStyle name="Header2 4 4 2 2 4" xfId="8524"/>
    <cellStyle name="Header2 4 4 2 2 5" xfId="51178"/>
    <cellStyle name="Header2 4 4 2 3" xfId="14201"/>
    <cellStyle name="Header2 4 4 2 3 2" xfId="30190"/>
    <cellStyle name="Header2 4 4 2 3 2 2" xfId="39225"/>
    <cellStyle name="Header2 4 4 2 3 3" xfId="32590"/>
    <cellStyle name="Header2 4 4 2 3 4" xfId="54380"/>
    <cellStyle name="Header2 4 4 2 4" xfId="19171"/>
    <cellStyle name="Header2 4 4 2 4 2" xfId="57700"/>
    <cellStyle name="Header2 4 4 2 5" xfId="6184"/>
    <cellStyle name="Header2 4 4 2 6" xfId="47826"/>
    <cellStyle name="Header2 4 4 3" xfId="979"/>
    <cellStyle name="Header2 4 4 3 2" xfId="3327"/>
    <cellStyle name="Header2 4 4 3 2 2" xfId="13685"/>
    <cellStyle name="Header2 4 4 3 2 2 2" xfId="29673"/>
    <cellStyle name="Header2 4 4 3 2 2 2 2" xfId="38708"/>
    <cellStyle name="Header2 4 4 3 2 2 3" xfId="32073"/>
    <cellStyle name="Header2 4 4 3 2 3" xfId="20791"/>
    <cellStyle name="Header2 4 4 3 2 4" xfId="8117"/>
    <cellStyle name="Header2 4 4 3 3" xfId="18901"/>
    <cellStyle name="Header2 4 4 3 4" xfId="5778"/>
    <cellStyle name="Header2 4 4 3 5" xfId="55734"/>
    <cellStyle name="Header2 4 4 4" xfId="3245"/>
    <cellStyle name="Header2 4 4 4 2" xfId="10991"/>
    <cellStyle name="Header2 4 4 4 2 2" xfId="26985"/>
    <cellStyle name="Header2 4 4 4 2 2 2" xfId="36020"/>
    <cellStyle name="Header2 4 4 4 2 3" xfId="19861"/>
    <cellStyle name="Header2 4 4 4 3" xfId="17611"/>
    <cellStyle name="Header2 4 4 4 4" xfId="8035"/>
    <cellStyle name="Header2 4 4 5" xfId="19284"/>
    <cellStyle name="Header2 4 4 6" xfId="5696"/>
    <cellStyle name="Header2 4 4 7" xfId="45978"/>
    <cellStyle name="Header2 4 5" xfId="1410"/>
    <cellStyle name="Header2 4 5 2" xfId="2519"/>
    <cellStyle name="Header2 4 5 2 2" xfId="4860"/>
    <cellStyle name="Header2 4 5 2 2 2" xfId="10847"/>
    <cellStyle name="Header2 4 5 2 2 2 2" xfId="26841"/>
    <cellStyle name="Header2 4 5 2 2 2 2 2" xfId="35876"/>
    <cellStyle name="Header2 4 5 2 2 2 3" xfId="17561"/>
    <cellStyle name="Header2 4 5 2 2 3" xfId="23013"/>
    <cellStyle name="Header2 4 5 2 2 4" xfId="9650"/>
    <cellStyle name="Header2 4 5 2 3" xfId="14033"/>
    <cellStyle name="Header2 4 5 2 3 2" xfId="30022"/>
    <cellStyle name="Header2 4 5 2 3 2 2" xfId="39057"/>
    <cellStyle name="Header2 4 5 2 3 3" xfId="32422"/>
    <cellStyle name="Header2 4 5 2 4" xfId="22092"/>
    <cellStyle name="Header2 4 5 2 5" xfId="7309"/>
    <cellStyle name="Header2 4 5 3" xfId="3751"/>
    <cellStyle name="Header2 4 5 3 2" xfId="11173"/>
    <cellStyle name="Header2 4 5 3 2 2" xfId="27167"/>
    <cellStyle name="Header2 4 5 3 2 2 2" xfId="36202"/>
    <cellStyle name="Header2 4 5 3 2 3" xfId="15301"/>
    <cellStyle name="Header2 4 5 3 3" xfId="20605"/>
    <cellStyle name="Header2 4 5 3 4" xfId="8541"/>
    <cellStyle name="Header2 4 5 4" xfId="11569"/>
    <cellStyle name="Header2 4 5 4 2" xfId="27563"/>
    <cellStyle name="Header2 4 5 4 2 2" xfId="36598"/>
    <cellStyle name="Header2 4 5 4 3" xfId="19089"/>
    <cellStyle name="Header2 4 5 5" xfId="17289"/>
    <cellStyle name="Header2 4 5 6" xfId="6201"/>
    <cellStyle name="Header2 4 5 7" xfId="44844"/>
    <cellStyle name="Header2 4 6" xfId="1335"/>
    <cellStyle name="Header2 4 6 2" xfId="3676"/>
    <cellStyle name="Header2 4 6 2 2" xfId="12338"/>
    <cellStyle name="Header2 4 6 2 2 2" xfId="28333"/>
    <cellStyle name="Header2 4 6 2 2 2 2" xfId="37368"/>
    <cellStyle name="Header2 4 6 2 2 3" xfId="30733"/>
    <cellStyle name="Header2 4 6 2 3" xfId="17131"/>
    <cellStyle name="Header2 4 6 2 4" xfId="8466"/>
    <cellStyle name="Header2 4 6 3" xfId="10450"/>
    <cellStyle name="Header2 4 6 3 2" xfId="26448"/>
    <cellStyle name="Header2 4 6 3 2 2" xfId="35483"/>
    <cellStyle name="Header2 4 6 3 3" xfId="15184"/>
    <cellStyle name="Header2 4 6 4" xfId="18399"/>
    <cellStyle name="Header2 4 6 5" xfId="6126"/>
    <cellStyle name="Header2 4 7" xfId="1453"/>
    <cellStyle name="Header2 4 7 2" xfId="3794"/>
    <cellStyle name="Header2 4 7 2 2" xfId="13506"/>
    <cellStyle name="Header2 4 7 2 2 2" xfId="29494"/>
    <cellStyle name="Header2 4 7 2 2 2 2" xfId="38529"/>
    <cellStyle name="Header2 4 7 2 2 3" xfId="31894"/>
    <cellStyle name="Header2 4 7 2 3" xfId="22340"/>
    <cellStyle name="Header2 4 7 2 4" xfId="8584"/>
    <cellStyle name="Header2 4 7 3" xfId="10411"/>
    <cellStyle name="Header2 4 7 3 2" xfId="26409"/>
    <cellStyle name="Header2 4 7 3 2 2" xfId="35444"/>
    <cellStyle name="Header2 4 7 3 3" xfId="15710"/>
    <cellStyle name="Header2 4 7 4" xfId="17537"/>
    <cellStyle name="Header2 4 7 5" xfId="6244"/>
    <cellStyle name="Header2 4 8" xfId="1287"/>
    <cellStyle name="Header2 4 8 2" xfId="3628"/>
    <cellStyle name="Header2 4 8 2 2" xfId="12899"/>
    <cellStyle name="Header2 4 8 2 2 2" xfId="28887"/>
    <cellStyle name="Header2 4 8 2 2 2 2" xfId="37922"/>
    <cellStyle name="Header2 4 8 2 2 3" xfId="31287"/>
    <cellStyle name="Header2 4 8 2 3" xfId="20336"/>
    <cellStyle name="Header2 4 8 2 4" xfId="8418"/>
    <cellStyle name="Header2 4 8 3" xfId="14148"/>
    <cellStyle name="Header2 4 8 3 2" xfId="30137"/>
    <cellStyle name="Header2 4 8 3 2 2" xfId="39172"/>
    <cellStyle name="Header2 4 8 3 3" xfId="32537"/>
    <cellStyle name="Header2 4 8 4" xfId="15805"/>
    <cellStyle name="Header2 4 8 5" xfId="6078"/>
    <cellStyle name="Header2 4 9" xfId="1354"/>
    <cellStyle name="Header2 4 9 2" xfId="3695"/>
    <cellStyle name="Header2 4 9 2 2" xfId="13914"/>
    <cellStyle name="Header2 4 9 2 2 2" xfId="29903"/>
    <cellStyle name="Header2 4 9 2 2 2 2" xfId="38938"/>
    <cellStyle name="Header2 4 9 2 2 3" xfId="32303"/>
    <cellStyle name="Header2 4 9 2 3" xfId="22370"/>
    <cellStyle name="Header2 4 9 2 4" xfId="8485"/>
    <cellStyle name="Header2 4 9 3" xfId="10436"/>
    <cellStyle name="Header2 4 9 3 2" xfId="26434"/>
    <cellStyle name="Header2 4 9 3 2 2" xfId="35469"/>
    <cellStyle name="Header2 4 9 3 3" xfId="22087"/>
    <cellStyle name="Header2 4 9 4" xfId="14674"/>
    <cellStyle name="Header2 4 9 5" xfId="6145"/>
    <cellStyle name="Header2 40" xfId="245"/>
    <cellStyle name="Header2 40 10" xfId="922"/>
    <cellStyle name="Header2 40 10 2" xfId="3270"/>
    <cellStyle name="Header2 40 10 2 2" xfId="14068"/>
    <cellStyle name="Header2 40 10 2 2 2" xfId="30057"/>
    <cellStyle name="Header2 40 10 2 2 2 2" xfId="39092"/>
    <cellStyle name="Header2 40 10 2 2 3" xfId="32457"/>
    <cellStyle name="Header2 40 10 2 3" xfId="16944"/>
    <cellStyle name="Header2 40 10 2 4" xfId="8060"/>
    <cellStyle name="Header2 40 10 3" xfId="13953"/>
    <cellStyle name="Header2 40 10 3 2" xfId="29942"/>
    <cellStyle name="Header2 40 10 3 2 2" xfId="38977"/>
    <cellStyle name="Header2 40 10 3 3" xfId="32342"/>
    <cellStyle name="Header2 40 10 4" xfId="16349"/>
    <cellStyle name="Header2 40 10 5" xfId="5721"/>
    <cellStyle name="Header2 40 11" xfId="3025"/>
    <cellStyle name="Header2 40 11 2" xfId="11711"/>
    <cellStyle name="Header2 40 11 2 2" xfId="27705"/>
    <cellStyle name="Header2 40 11 2 2 2" xfId="36740"/>
    <cellStyle name="Header2 40 11 2 3" xfId="16434"/>
    <cellStyle name="Header2 40 11 3" xfId="21476"/>
    <cellStyle name="Header2 40 11 4" xfId="7815"/>
    <cellStyle name="Header2 40 12" xfId="657"/>
    <cellStyle name="Header2 40 12 2" xfId="24100"/>
    <cellStyle name="Header2 40 12 2 2" xfId="33135"/>
    <cellStyle name="Header2 40 12 3" xfId="19419"/>
    <cellStyle name="Header2 40 12 4" xfId="5476"/>
    <cellStyle name="Header2 40 13" xfId="17420"/>
    <cellStyle name="Header2 40 14" xfId="40529"/>
    <cellStyle name="Header2 40 2" xfId="547"/>
    <cellStyle name="Header2 40 2 10" xfId="3098"/>
    <cellStyle name="Header2 40 2 10 2" xfId="12687"/>
    <cellStyle name="Header2 40 2 10 2 2" xfId="28674"/>
    <cellStyle name="Header2 40 2 10 2 2 2" xfId="37709"/>
    <cellStyle name="Header2 40 2 10 2 3" xfId="31074"/>
    <cellStyle name="Header2 40 2 10 3" xfId="23444"/>
    <cellStyle name="Header2 40 2 10 4" xfId="7888"/>
    <cellStyle name="Header2 40 2 11" xfId="750"/>
    <cellStyle name="Header2 40 2 11 2" xfId="24173"/>
    <cellStyle name="Header2 40 2 11 2 2" xfId="33208"/>
    <cellStyle name="Header2 40 2 11 3" xfId="14658"/>
    <cellStyle name="Header2 40 2 11 4" xfId="5549"/>
    <cellStyle name="Header2 40 2 12" xfId="15529"/>
    <cellStyle name="Header2 40 2 13" xfId="5396"/>
    <cellStyle name="Header2 40 2 14" xfId="41618"/>
    <cellStyle name="Header2 40 2 2" xfId="1059"/>
    <cellStyle name="Header2 40 2 2 2" xfId="1624"/>
    <cellStyle name="Header2 40 2 2 2 2" xfId="3965"/>
    <cellStyle name="Header2 40 2 2 2 2 2" xfId="11289"/>
    <cellStyle name="Header2 40 2 2 2 2 2 2" xfId="27283"/>
    <cellStyle name="Header2 40 2 2 2 2 2 2 2" xfId="36318"/>
    <cellStyle name="Header2 40 2 2 2 2 2 3" xfId="20439"/>
    <cellStyle name="Header2 40 2 2 2 2 3" xfId="15138"/>
    <cellStyle name="Header2 40 2 2 2 2 4" xfId="8755"/>
    <cellStyle name="Header2 40 2 2 2 2 5" xfId="51456"/>
    <cellStyle name="Header2 40 2 2 2 3" xfId="10404"/>
    <cellStyle name="Header2 40 2 2 2 3 2" xfId="26402"/>
    <cellStyle name="Header2 40 2 2 2 3 2 2" xfId="35437"/>
    <cellStyle name="Header2 40 2 2 2 3 3" xfId="14720"/>
    <cellStyle name="Header2 40 2 2 2 3 4" xfId="54658"/>
    <cellStyle name="Header2 40 2 2 2 4" xfId="15686"/>
    <cellStyle name="Header2 40 2 2 2 4 2" xfId="57978"/>
    <cellStyle name="Header2 40 2 2 2 5" xfId="6415"/>
    <cellStyle name="Header2 40 2 2 2 6" xfId="48089"/>
    <cellStyle name="Header2 40 2 2 3" xfId="846"/>
    <cellStyle name="Header2 40 2 2 3 2" xfId="3194"/>
    <cellStyle name="Header2 40 2 2 3 2 2" xfId="12221"/>
    <cellStyle name="Header2 40 2 2 3 2 2 2" xfId="28216"/>
    <cellStyle name="Header2 40 2 2 3 2 2 2 2" xfId="37251"/>
    <cellStyle name="Header2 40 2 2 3 2 2 3" xfId="14748"/>
    <cellStyle name="Header2 40 2 2 3 2 3" xfId="15660"/>
    <cellStyle name="Header2 40 2 2 3 2 4" xfId="7984"/>
    <cellStyle name="Header2 40 2 2 3 3" xfId="19308"/>
    <cellStyle name="Header2 40 2 2 3 4" xfId="5645"/>
    <cellStyle name="Header2 40 2 2 3 5" xfId="56018"/>
    <cellStyle name="Header2 40 2 2 4" xfId="3407"/>
    <cellStyle name="Header2 40 2 2 4 2" xfId="11818"/>
    <cellStyle name="Header2 40 2 2 4 2 2" xfId="27812"/>
    <cellStyle name="Header2 40 2 2 4 2 2 2" xfId="36847"/>
    <cellStyle name="Header2 40 2 2 4 2 3" xfId="16088"/>
    <cellStyle name="Header2 40 2 2 4 3" xfId="17192"/>
    <cellStyle name="Header2 40 2 2 4 4" xfId="8197"/>
    <cellStyle name="Header2 40 2 2 5" xfId="15759"/>
    <cellStyle name="Header2 40 2 2 6" xfId="5858"/>
    <cellStyle name="Header2 40 2 2 7" xfId="46241"/>
    <cellStyle name="Header2 40 2 3" xfId="1785"/>
    <cellStyle name="Header2 40 2 3 2" xfId="2692"/>
    <cellStyle name="Header2 40 2 3 2 2" xfId="5033"/>
    <cellStyle name="Header2 40 2 3 2 2 2" xfId="10263"/>
    <cellStyle name="Header2 40 2 3 2 2 2 2" xfId="26261"/>
    <cellStyle name="Header2 40 2 3 2 2 2 2 2" xfId="35296"/>
    <cellStyle name="Header2 40 2 3 2 2 2 3" xfId="20868"/>
    <cellStyle name="Header2 40 2 3 2 2 3" xfId="23289"/>
    <cellStyle name="Header2 40 2 3 2 2 4" xfId="9823"/>
    <cellStyle name="Header2 40 2 3 2 3" xfId="11555"/>
    <cellStyle name="Header2 40 2 3 2 3 2" xfId="27549"/>
    <cellStyle name="Header2 40 2 3 2 3 2 2" xfId="36584"/>
    <cellStyle name="Header2 40 2 3 2 3 3" xfId="15772"/>
    <cellStyle name="Header2 40 2 3 2 4" xfId="18831"/>
    <cellStyle name="Header2 40 2 3 2 5" xfId="7482"/>
    <cellStyle name="Header2 40 2 3 2 6" xfId="50703"/>
    <cellStyle name="Header2 40 2 3 3" xfId="4126"/>
    <cellStyle name="Header2 40 2 3 3 2" xfId="13141"/>
    <cellStyle name="Header2 40 2 3 3 2 2" xfId="29129"/>
    <cellStyle name="Header2 40 2 3 3 2 2 2" xfId="38164"/>
    <cellStyle name="Header2 40 2 3 3 2 3" xfId="31529"/>
    <cellStyle name="Header2 40 2 3 3 3" xfId="18021"/>
    <cellStyle name="Header2 40 2 3 3 4" xfId="8916"/>
    <cellStyle name="Header2 40 2 3 3 5" xfId="53905"/>
    <cellStyle name="Header2 40 2 3 4" xfId="11620"/>
    <cellStyle name="Header2 40 2 3 4 2" xfId="27614"/>
    <cellStyle name="Header2 40 2 3 4 2 2" xfId="36649"/>
    <cellStyle name="Header2 40 2 3 4 3" xfId="22355"/>
    <cellStyle name="Header2 40 2 3 4 4" xfId="57225"/>
    <cellStyle name="Header2 40 2 3 5" xfId="14963"/>
    <cellStyle name="Header2 40 2 3 6" xfId="6575"/>
    <cellStyle name="Header2 40 2 3 7" xfId="47374"/>
    <cellStyle name="Header2 40 2 4" xfId="1925"/>
    <cellStyle name="Header2 40 2 4 2" xfId="4266"/>
    <cellStyle name="Header2 40 2 4 2 2" xfId="10921"/>
    <cellStyle name="Header2 40 2 4 2 2 2" xfId="26915"/>
    <cellStyle name="Header2 40 2 4 2 2 2 2" xfId="35950"/>
    <cellStyle name="Header2 40 2 4 2 2 3" xfId="21434"/>
    <cellStyle name="Header2 40 2 4 2 3" xfId="16699"/>
    <cellStyle name="Header2 40 2 4 2 4" xfId="9056"/>
    <cellStyle name="Header2 40 2 4 3" xfId="10833"/>
    <cellStyle name="Header2 40 2 4 3 2" xfId="26827"/>
    <cellStyle name="Header2 40 2 4 3 2 2" xfId="35862"/>
    <cellStyle name="Header2 40 2 4 3 3" xfId="15999"/>
    <cellStyle name="Header2 40 2 4 4" xfId="17981"/>
    <cellStyle name="Header2 40 2 4 5" xfId="6715"/>
    <cellStyle name="Header2 40 2 4 6" xfId="45346"/>
    <cellStyle name="Header2 40 2 5" xfId="2065"/>
    <cellStyle name="Header2 40 2 5 2" xfId="4406"/>
    <cellStyle name="Header2 40 2 5 2 2" xfId="12942"/>
    <cellStyle name="Header2 40 2 5 2 2 2" xfId="28930"/>
    <cellStyle name="Header2 40 2 5 2 2 2 2" xfId="37965"/>
    <cellStyle name="Header2 40 2 5 2 2 3" xfId="31330"/>
    <cellStyle name="Header2 40 2 5 2 3" xfId="19033"/>
    <cellStyle name="Header2 40 2 5 2 4" xfId="9196"/>
    <cellStyle name="Header2 40 2 5 3" xfId="11504"/>
    <cellStyle name="Header2 40 2 5 3 2" xfId="27498"/>
    <cellStyle name="Header2 40 2 5 3 2 2" xfId="36533"/>
    <cellStyle name="Header2 40 2 5 3 3" xfId="18854"/>
    <cellStyle name="Header2 40 2 5 4" xfId="15466"/>
    <cellStyle name="Header2 40 2 5 5" xfId="6855"/>
    <cellStyle name="Header2 40 2 5 6" xfId="48719"/>
    <cellStyle name="Header2 40 2 6" xfId="2190"/>
    <cellStyle name="Header2 40 2 6 2" xfId="4531"/>
    <cellStyle name="Header2 40 2 6 2 2" xfId="12536"/>
    <cellStyle name="Header2 40 2 6 2 2 2" xfId="28523"/>
    <cellStyle name="Header2 40 2 6 2 2 2 2" xfId="37558"/>
    <cellStyle name="Header2 40 2 6 2 2 3" xfId="30923"/>
    <cellStyle name="Header2 40 2 6 2 3" xfId="17835"/>
    <cellStyle name="Header2 40 2 6 2 4" xfId="9321"/>
    <cellStyle name="Header2 40 2 6 3" xfId="12809"/>
    <cellStyle name="Header2 40 2 6 3 2" xfId="28797"/>
    <cellStyle name="Header2 40 2 6 3 2 2" xfId="37832"/>
    <cellStyle name="Header2 40 2 6 3 3" xfId="31197"/>
    <cellStyle name="Header2 40 2 6 4" xfId="19039"/>
    <cellStyle name="Header2 40 2 6 5" xfId="6980"/>
    <cellStyle name="Header2 40 2 6 6" xfId="51932"/>
    <cellStyle name="Header2 40 2 7" xfId="2323"/>
    <cellStyle name="Header2 40 2 7 2" xfId="4664"/>
    <cellStyle name="Header2 40 2 7 2 2" xfId="12236"/>
    <cellStyle name="Header2 40 2 7 2 2 2" xfId="28231"/>
    <cellStyle name="Header2 40 2 7 2 2 2 2" xfId="37266"/>
    <cellStyle name="Header2 40 2 7 2 2 3" xfId="30631"/>
    <cellStyle name="Header2 40 2 7 2 3" xfId="18629"/>
    <cellStyle name="Header2 40 2 7 2 4" xfId="9454"/>
    <cellStyle name="Header2 40 2 7 3" xfId="11613"/>
    <cellStyle name="Header2 40 2 7 3 2" xfId="27607"/>
    <cellStyle name="Header2 40 2 7 3 2 2" xfId="36642"/>
    <cellStyle name="Header2 40 2 7 3 3" xfId="17105"/>
    <cellStyle name="Header2 40 2 7 4" xfId="17014"/>
    <cellStyle name="Header2 40 2 7 5" xfId="7113"/>
    <cellStyle name="Header2 40 2 7 6" xfId="55134"/>
    <cellStyle name="Header2 40 2 8" xfId="1194"/>
    <cellStyle name="Header2 40 2 8 2" xfId="3535"/>
    <cellStyle name="Header2 40 2 8 2 2" xfId="11816"/>
    <cellStyle name="Header2 40 2 8 2 2 2" xfId="27810"/>
    <cellStyle name="Header2 40 2 8 2 2 2 2" xfId="36845"/>
    <cellStyle name="Header2 40 2 8 2 2 3" xfId="19311"/>
    <cellStyle name="Header2 40 2 8 2 3" xfId="18944"/>
    <cellStyle name="Header2 40 2 8 2 4" xfId="8325"/>
    <cellStyle name="Header2 40 2 8 3" xfId="13070"/>
    <cellStyle name="Header2 40 2 8 3 2" xfId="29058"/>
    <cellStyle name="Header2 40 2 8 3 2 2" xfId="38093"/>
    <cellStyle name="Header2 40 2 8 3 3" xfId="31458"/>
    <cellStyle name="Header2 40 2 8 4" xfId="17208"/>
    <cellStyle name="Header2 40 2 8 5" xfId="5985"/>
    <cellStyle name="Header2 40 2 9" xfId="2595"/>
    <cellStyle name="Header2 40 2 9 2" xfId="4936"/>
    <cellStyle name="Header2 40 2 9 2 2" xfId="11574"/>
    <cellStyle name="Header2 40 2 9 2 2 2" xfId="27568"/>
    <cellStyle name="Header2 40 2 9 2 2 2 2" xfId="36603"/>
    <cellStyle name="Header2 40 2 9 2 2 3" xfId="22212"/>
    <cellStyle name="Header2 40 2 9 2 3" xfId="17374"/>
    <cellStyle name="Header2 40 2 9 2 4" xfId="9726"/>
    <cellStyle name="Header2 40 2 9 3" xfId="17851"/>
    <cellStyle name="Header2 40 2 9 4" xfId="7385"/>
    <cellStyle name="Header2 40 3" xfId="1120"/>
    <cellStyle name="Header2 40 3 10" xfId="16870"/>
    <cellStyle name="Header2 40 3 11" xfId="5918"/>
    <cellStyle name="Header2 40 3 12" xfId="41853"/>
    <cellStyle name="Header2 40 3 2" xfId="1858"/>
    <cellStyle name="Header2 40 3 2 2" xfId="2742"/>
    <cellStyle name="Header2 40 3 2 2 2" xfId="5083"/>
    <cellStyle name="Header2 40 3 2 2 2 2" xfId="10210"/>
    <cellStyle name="Header2 40 3 2 2 2 2 2" xfId="26208"/>
    <cellStyle name="Header2 40 3 2 2 2 2 2 2" xfId="35243"/>
    <cellStyle name="Header2 40 3 2 2 2 2 3" xfId="17370"/>
    <cellStyle name="Header2 40 3 2 2 2 3" xfId="21624"/>
    <cellStyle name="Header2 40 3 2 2 2 4" xfId="9873"/>
    <cellStyle name="Header2 40 3 2 2 2 5" xfId="51691"/>
    <cellStyle name="Header2 40 3 2 2 3" xfId="11055"/>
    <cellStyle name="Header2 40 3 2 2 3 2" xfId="27049"/>
    <cellStyle name="Header2 40 3 2 2 3 2 2" xfId="36084"/>
    <cellStyle name="Header2 40 3 2 2 3 3" xfId="15119"/>
    <cellStyle name="Header2 40 3 2 2 3 4" xfId="54893"/>
    <cellStyle name="Header2 40 3 2 2 4" xfId="22977"/>
    <cellStyle name="Header2 40 3 2 2 4 2" xfId="58213"/>
    <cellStyle name="Header2 40 3 2 2 5" xfId="7532"/>
    <cellStyle name="Header2 40 3 2 2 6" xfId="48310"/>
    <cellStyle name="Header2 40 3 2 3" xfId="4199"/>
    <cellStyle name="Header2 40 3 2 3 2" xfId="13088"/>
    <cellStyle name="Header2 40 3 2 3 2 2" xfId="29076"/>
    <cellStyle name="Header2 40 3 2 3 2 2 2" xfId="38111"/>
    <cellStyle name="Header2 40 3 2 3 2 3" xfId="31476"/>
    <cellStyle name="Header2 40 3 2 3 3" xfId="20919"/>
    <cellStyle name="Header2 40 3 2 3 4" xfId="8989"/>
    <cellStyle name="Header2 40 3 2 3 5" xfId="56253"/>
    <cellStyle name="Header2 40 3 2 4" xfId="10729"/>
    <cellStyle name="Header2 40 3 2 4 2" xfId="26723"/>
    <cellStyle name="Header2 40 3 2 4 2 2" xfId="35758"/>
    <cellStyle name="Header2 40 3 2 4 3" xfId="15377"/>
    <cellStyle name="Header2 40 3 2 5" xfId="22024"/>
    <cellStyle name="Header2 40 3 2 6" xfId="6648"/>
    <cellStyle name="Header2 40 3 2 7" xfId="46463"/>
    <cellStyle name="Header2 40 3 3" xfId="1999"/>
    <cellStyle name="Header2 40 3 3 2" xfId="4340"/>
    <cellStyle name="Header2 40 3 3 2 2" xfId="14250"/>
    <cellStyle name="Header2 40 3 3 2 2 2" xfId="30240"/>
    <cellStyle name="Header2 40 3 3 2 2 2 2" xfId="39275"/>
    <cellStyle name="Header2 40 3 3 2 2 3" xfId="32640"/>
    <cellStyle name="Header2 40 3 3 2 3" xfId="16353"/>
    <cellStyle name="Header2 40 3 3 2 4" xfId="9130"/>
    <cellStyle name="Header2 40 3 3 2 5" xfId="50938"/>
    <cellStyle name="Header2 40 3 3 3" xfId="11617"/>
    <cellStyle name="Header2 40 3 3 3 2" xfId="27611"/>
    <cellStyle name="Header2 40 3 3 3 2 2" xfId="36646"/>
    <cellStyle name="Header2 40 3 3 3 3" xfId="17673"/>
    <cellStyle name="Header2 40 3 3 3 4" xfId="54140"/>
    <cellStyle name="Header2 40 3 3 4" xfId="23276"/>
    <cellStyle name="Header2 40 3 3 4 2" xfId="57460"/>
    <cellStyle name="Header2 40 3 3 5" xfId="6789"/>
    <cellStyle name="Header2 40 3 3 6" xfId="47596"/>
    <cellStyle name="Header2 40 3 4" xfId="2136"/>
    <cellStyle name="Header2 40 3 4 2" xfId="4477"/>
    <cellStyle name="Header2 40 3 4 2 2" xfId="11281"/>
    <cellStyle name="Header2 40 3 4 2 2 2" xfId="27275"/>
    <cellStyle name="Header2 40 3 4 2 2 2 2" xfId="36310"/>
    <cellStyle name="Header2 40 3 4 2 2 3" xfId="19180"/>
    <cellStyle name="Header2 40 3 4 2 3" xfId="19732"/>
    <cellStyle name="Header2 40 3 4 2 4" xfId="9267"/>
    <cellStyle name="Header2 40 3 4 3" xfId="12192"/>
    <cellStyle name="Header2 40 3 4 3 2" xfId="28187"/>
    <cellStyle name="Header2 40 3 4 3 2 2" xfId="37222"/>
    <cellStyle name="Header2 40 3 4 3 3" xfId="14776"/>
    <cellStyle name="Header2 40 3 4 4" xfId="19753"/>
    <cellStyle name="Header2 40 3 4 5" xfId="6926"/>
    <cellStyle name="Header2 40 3 4 6" xfId="45581"/>
    <cellStyle name="Header2 40 3 5" xfId="2265"/>
    <cellStyle name="Header2 40 3 5 2" xfId="4606"/>
    <cellStyle name="Header2 40 3 5 2 2" xfId="10968"/>
    <cellStyle name="Header2 40 3 5 2 2 2" xfId="26962"/>
    <cellStyle name="Header2 40 3 5 2 2 2 2" xfId="35997"/>
    <cellStyle name="Header2 40 3 5 2 2 3" xfId="17560"/>
    <cellStyle name="Header2 40 3 5 2 3" xfId="19167"/>
    <cellStyle name="Header2 40 3 5 2 4" xfId="9396"/>
    <cellStyle name="Header2 40 3 5 3" xfId="11465"/>
    <cellStyle name="Header2 40 3 5 3 2" xfId="27459"/>
    <cellStyle name="Header2 40 3 5 3 2 2" xfId="36494"/>
    <cellStyle name="Header2 40 3 5 3 3" xfId="16864"/>
    <cellStyle name="Header2 40 3 5 4" xfId="15151"/>
    <cellStyle name="Header2 40 3 5 5" xfId="7055"/>
    <cellStyle name="Header2 40 3 5 6" xfId="48954"/>
    <cellStyle name="Header2 40 3 6" xfId="2394"/>
    <cellStyle name="Header2 40 3 6 2" xfId="4735"/>
    <cellStyle name="Header2 40 3 6 2 2" xfId="10339"/>
    <cellStyle name="Header2 40 3 6 2 2 2" xfId="26337"/>
    <cellStyle name="Header2 40 3 6 2 2 2 2" xfId="35372"/>
    <cellStyle name="Header2 40 3 6 2 2 3" xfId="18149"/>
    <cellStyle name="Header2 40 3 6 2 3" xfId="17770"/>
    <cellStyle name="Header2 40 3 6 2 4" xfId="9525"/>
    <cellStyle name="Header2 40 3 6 3" xfId="12696"/>
    <cellStyle name="Header2 40 3 6 3 2" xfId="28683"/>
    <cellStyle name="Header2 40 3 6 3 2 2" xfId="37718"/>
    <cellStyle name="Header2 40 3 6 3 3" xfId="31083"/>
    <cellStyle name="Header2 40 3 6 4" xfId="15333"/>
    <cellStyle name="Header2 40 3 6 5" xfId="7184"/>
    <cellStyle name="Header2 40 3 6 6" xfId="52167"/>
    <cellStyle name="Header2 40 3 7" xfId="1699"/>
    <cellStyle name="Header2 40 3 7 2" xfId="4040"/>
    <cellStyle name="Header2 40 3 7 2 2" xfId="12148"/>
    <cellStyle name="Header2 40 3 7 2 2 2" xfId="28143"/>
    <cellStyle name="Header2 40 3 7 2 2 2 2" xfId="37178"/>
    <cellStyle name="Header2 40 3 7 2 2 3" xfId="14816"/>
    <cellStyle name="Header2 40 3 7 2 3" xfId="16325"/>
    <cellStyle name="Header2 40 3 7 2 4" xfId="8830"/>
    <cellStyle name="Header2 40 3 7 3" xfId="14144"/>
    <cellStyle name="Header2 40 3 7 3 2" xfId="30133"/>
    <cellStyle name="Header2 40 3 7 3 2 2" xfId="39168"/>
    <cellStyle name="Header2 40 3 7 3 3" xfId="32533"/>
    <cellStyle name="Header2 40 3 7 4" xfId="17399"/>
    <cellStyle name="Header2 40 3 7 5" xfId="6489"/>
    <cellStyle name="Header2 40 3 7 6" xfId="55369"/>
    <cellStyle name="Header2 40 3 8" xfId="987"/>
    <cellStyle name="Header2 40 3 8 2" xfId="3335"/>
    <cellStyle name="Header2 40 3 8 2 2" xfId="12159"/>
    <cellStyle name="Header2 40 3 8 2 2 2" xfId="28154"/>
    <cellStyle name="Header2 40 3 8 2 2 2 2" xfId="37189"/>
    <cellStyle name="Header2 40 3 8 2 2 3" xfId="14804"/>
    <cellStyle name="Header2 40 3 8 2 3" xfId="22712"/>
    <cellStyle name="Header2 40 3 8 2 4" xfId="8125"/>
    <cellStyle name="Header2 40 3 8 3" xfId="18659"/>
    <cellStyle name="Header2 40 3 8 4" xfId="5786"/>
    <cellStyle name="Header2 40 3 9" xfId="3468"/>
    <cellStyle name="Header2 40 3 9 2" xfId="12792"/>
    <cellStyle name="Header2 40 3 9 2 2" xfId="28780"/>
    <cellStyle name="Header2 40 3 9 2 2 2" xfId="37815"/>
    <cellStyle name="Header2 40 3 9 2 3" xfId="31180"/>
    <cellStyle name="Header2 40 3 9 3" xfId="23534"/>
    <cellStyle name="Header2 40 3 9 4" xfId="8258"/>
    <cellStyle name="Header2 40 4" xfId="898"/>
    <cellStyle name="Header2 40 4 2" xfId="1394"/>
    <cellStyle name="Header2 40 4 2 2" xfId="3735"/>
    <cellStyle name="Header2 40 4 2 2 2" xfId="14017"/>
    <cellStyle name="Header2 40 4 2 2 2 2" xfId="30006"/>
    <cellStyle name="Header2 40 4 2 2 2 2 2" xfId="39041"/>
    <cellStyle name="Header2 40 4 2 2 2 3" xfId="32406"/>
    <cellStyle name="Header2 40 4 2 2 3" xfId="16021"/>
    <cellStyle name="Header2 40 4 2 2 4" xfId="8525"/>
    <cellStyle name="Header2 40 4 2 2 5" xfId="51179"/>
    <cellStyle name="Header2 40 4 2 3" xfId="12298"/>
    <cellStyle name="Header2 40 4 2 3 2" xfId="28293"/>
    <cellStyle name="Header2 40 4 2 3 2 2" xfId="37328"/>
    <cellStyle name="Header2 40 4 2 3 3" xfId="30693"/>
    <cellStyle name="Header2 40 4 2 3 4" xfId="54381"/>
    <cellStyle name="Header2 40 4 2 4" xfId="17053"/>
    <cellStyle name="Header2 40 4 2 4 2" xfId="57701"/>
    <cellStyle name="Header2 40 4 2 5" xfId="6185"/>
    <cellStyle name="Header2 40 4 2 6" xfId="47827"/>
    <cellStyle name="Header2 40 4 3" xfId="2603"/>
    <cellStyle name="Header2 40 4 3 2" xfId="4944"/>
    <cellStyle name="Header2 40 4 3 2 2" xfId="11342"/>
    <cellStyle name="Header2 40 4 3 2 2 2" xfId="27336"/>
    <cellStyle name="Header2 40 4 3 2 2 2 2" xfId="36371"/>
    <cellStyle name="Header2 40 4 3 2 2 3" xfId="23294"/>
    <cellStyle name="Header2 40 4 3 2 3" xfId="18673"/>
    <cellStyle name="Header2 40 4 3 2 4" xfId="9734"/>
    <cellStyle name="Header2 40 4 3 3" xfId="18765"/>
    <cellStyle name="Header2 40 4 3 4" xfId="7393"/>
    <cellStyle name="Header2 40 4 3 5" xfId="55735"/>
    <cellStyle name="Header2 40 4 4" xfId="3246"/>
    <cellStyle name="Header2 40 4 4 2" xfId="12998"/>
    <cellStyle name="Header2 40 4 4 2 2" xfId="28986"/>
    <cellStyle name="Header2 40 4 4 2 2 2" xfId="38021"/>
    <cellStyle name="Header2 40 4 4 2 3" xfId="31386"/>
    <cellStyle name="Header2 40 4 4 3" xfId="15485"/>
    <cellStyle name="Header2 40 4 4 4" xfId="8036"/>
    <cellStyle name="Header2 40 4 5" xfId="17164"/>
    <cellStyle name="Header2 40 4 6" xfId="5697"/>
    <cellStyle name="Header2 40 4 7" xfId="45979"/>
    <cellStyle name="Header2 40 5" xfId="1409"/>
    <cellStyle name="Header2 40 5 2" xfId="2518"/>
    <cellStyle name="Header2 40 5 2 2" xfId="4859"/>
    <cellStyle name="Header2 40 5 2 2 2" xfId="12765"/>
    <cellStyle name="Header2 40 5 2 2 2 2" xfId="28752"/>
    <cellStyle name="Header2 40 5 2 2 2 2 2" xfId="37787"/>
    <cellStyle name="Header2 40 5 2 2 2 3" xfId="31152"/>
    <cellStyle name="Header2 40 5 2 2 3" xfId="16926"/>
    <cellStyle name="Header2 40 5 2 2 4" xfId="9649"/>
    <cellStyle name="Header2 40 5 2 3" xfId="13290"/>
    <cellStyle name="Header2 40 5 2 3 2" xfId="29278"/>
    <cellStyle name="Header2 40 5 2 3 2 2" xfId="38313"/>
    <cellStyle name="Header2 40 5 2 3 3" xfId="31678"/>
    <cellStyle name="Header2 40 5 2 4" xfId="15296"/>
    <cellStyle name="Header2 40 5 2 5" xfId="7308"/>
    <cellStyle name="Header2 40 5 3" xfId="3750"/>
    <cellStyle name="Header2 40 5 3 2" xfId="13084"/>
    <cellStyle name="Header2 40 5 3 2 2" xfId="29072"/>
    <cellStyle name="Header2 40 5 3 2 2 2" xfId="38107"/>
    <cellStyle name="Header2 40 5 3 2 3" xfId="31472"/>
    <cellStyle name="Header2 40 5 3 3" xfId="18055"/>
    <cellStyle name="Header2 40 5 3 4" xfId="8540"/>
    <cellStyle name="Header2 40 5 4" xfId="12075"/>
    <cellStyle name="Header2 40 5 4 2" xfId="28070"/>
    <cellStyle name="Header2 40 5 4 2 2" xfId="37105"/>
    <cellStyle name="Header2 40 5 4 3" xfId="15203"/>
    <cellStyle name="Header2 40 5 5" xfId="19410"/>
    <cellStyle name="Header2 40 5 6" xfId="6200"/>
    <cellStyle name="Header2 40 5 7" xfId="44845"/>
    <cellStyle name="Header2 40 6" xfId="1336"/>
    <cellStyle name="Header2 40 6 2" xfId="3677"/>
    <cellStyle name="Header2 40 6 2 2" xfId="13148"/>
    <cellStyle name="Header2 40 6 2 2 2" xfId="29136"/>
    <cellStyle name="Header2 40 6 2 2 2 2" xfId="38171"/>
    <cellStyle name="Header2 40 6 2 2 3" xfId="31536"/>
    <cellStyle name="Header2 40 6 2 3" xfId="16328"/>
    <cellStyle name="Header2 40 6 2 4" xfId="8467"/>
    <cellStyle name="Header2 40 6 3" xfId="10451"/>
    <cellStyle name="Header2 40 6 3 2" xfId="26449"/>
    <cellStyle name="Header2 40 6 3 2 2" xfId="35484"/>
    <cellStyle name="Header2 40 6 3 3" xfId="15223"/>
    <cellStyle name="Header2 40 6 4" xfId="19321"/>
    <cellStyle name="Header2 40 6 5" xfId="6127"/>
    <cellStyle name="Header2 40 7" xfId="1455"/>
    <cellStyle name="Header2 40 7 2" xfId="3796"/>
    <cellStyle name="Header2 40 7 2 2" xfId="13394"/>
    <cellStyle name="Header2 40 7 2 2 2" xfId="29382"/>
    <cellStyle name="Header2 40 7 2 2 2 2" xfId="38417"/>
    <cellStyle name="Header2 40 7 2 2 3" xfId="31782"/>
    <cellStyle name="Header2 40 7 2 3" xfId="19250"/>
    <cellStyle name="Header2 40 7 2 4" xfId="8586"/>
    <cellStyle name="Header2 40 7 3" xfId="10410"/>
    <cellStyle name="Header2 40 7 3 2" xfId="26408"/>
    <cellStyle name="Header2 40 7 3 2 2" xfId="35443"/>
    <cellStyle name="Header2 40 7 3 3" xfId="17826"/>
    <cellStyle name="Header2 40 7 4" xfId="16721"/>
    <cellStyle name="Header2 40 7 5" xfId="6246"/>
    <cellStyle name="Header2 40 8" xfId="1291"/>
    <cellStyle name="Header2 40 8 2" xfId="3632"/>
    <cellStyle name="Header2 40 8 2 2" xfId="12000"/>
    <cellStyle name="Header2 40 8 2 2 2" xfId="27995"/>
    <cellStyle name="Header2 40 8 2 2 2 2" xfId="37030"/>
    <cellStyle name="Header2 40 8 2 2 3" xfId="16920"/>
    <cellStyle name="Header2 40 8 2 3" xfId="19063"/>
    <cellStyle name="Header2 40 8 2 4" xfId="8422"/>
    <cellStyle name="Header2 40 8 3" xfId="14136"/>
    <cellStyle name="Header2 40 8 3 2" xfId="30125"/>
    <cellStyle name="Header2 40 8 3 2 2" xfId="39160"/>
    <cellStyle name="Header2 40 8 3 3" xfId="32525"/>
    <cellStyle name="Header2 40 8 4" xfId="15985"/>
    <cellStyle name="Header2 40 8 5" xfId="6082"/>
    <cellStyle name="Header2 40 9" xfId="1219"/>
    <cellStyle name="Header2 40 9 2" xfId="3560"/>
    <cellStyle name="Header2 40 9 2 2" xfId="12858"/>
    <cellStyle name="Header2 40 9 2 2 2" xfId="28846"/>
    <cellStyle name="Header2 40 9 2 2 2 2" xfId="37881"/>
    <cellStyle name="Header2 40 9 2 2 3" xfId="31246"/>
    <cellStyle name="Header2 40 9 2 3" xfId="17098"/>
    <cellStyle name="Header2 40 9 2 4" xfId="8350"/>
    <cellStyle name="Header2 40 9 3" xfId="12762"/>
    <cellStyle name="Header2 40 9 3 2" xfId="28749"/>
    <cellStyle name="Header2 40 9 3 2 2" xfId="37784"/>
    <cellStyle name="Header2 40 9 3 3" xfId="31149"/>
    <cellStyle name="Header2 40 9 4" xfId="15266"/>
    <cellStyle name="Header2 40 9 5" xfId="6010"/>
    <cellStyle name="Header2 41" xfId="246"/>
    <cellStyle name="Header2 41 10" xfId="921"/>
    <cellStyle name="Header2 41 10 2" xfId="3269"/>
    <cellStyle name="Header2 41 10 2 2" xfId="13340"/>
    <cellStyle name="Header2 41 10 2 2 2" xfId="29328"/>
    <cellStyle name="Header2 41 10 2 2 2 2" xfId="38363"/>
    <cellStyle name="Header2 41 10 2 2 3" xfId="31728"/>
    <cellStyle name="Header2 41 10 2 3" xfId="19060"/>
    <cellStyle name="Header2 41 10 2 4" xfId="8059"/>
    <cellStyle name="Header2 41 10 3" xfId="10480"/>
    <cellStyle name="Header2 41 10 3 2" xfId="26478"/>
    <cellStyle name="Header2 41 10 3 2 2" xfId="35513"/>
    <cellStyle name="Header2 41 10 3 3" xfId="19080"/>
    <cellStyle name="Header2 41 10 4" xfId="17271"/>
    <cellStyle name="Header2 41 10 5" xfId="5720"/>
    <cellStyle name="Header2 41 11" xfId="3026"/>
    <cellStyle name="Header2 41 11 2" xfId="13518"/>
    <cellStyle name="Header2 41 11 2 2" xfId="29506"/>
    <cellStyle name="Header2 41 11 2 2 2" xfId="38541"/>
    <cellStyle name="Header2 41 11 2 3" xfId="31906"/>
    <cellStyle name="Header2 41 11 3" xfId="23065"/>
    <cellStyle name="Header2 41 11 4" xfId="7816"/>
    <cellStyle name="Header2 41 12" xfId="658"/>
    <cellStyle name="Header2 41 12 2" xfId="24101"/>
    <cellStyle name="Header2 41 12 2 2" xfId="33136"/>
    <cellStyle name="Header2 41 12 3" xfId="17298"/>
    <cellStyle name="Header2 41 12 4" xfId="5477"/>
    <cellStyle name="Header2 41 13" xfId="15288"/>
    <cellStyle name="Header2 41 14" xfId="40530"/>
    <cellStyle name="Header2 41 2" xfId="548"/>
    <cellStyle name="Header2 41 2 10" xfId="3099"/>
    <cellStyle name="Header2 41 2 10 2" xfId="14043"/>
    <cellStyle name="Header2 41 2 10 2 2" xfId="30032"/>
    <cellStyle name="Header2 41 2 10 2 2 2" xfId="39067"/>
    <cellStyle name="Header2 41 2 10 2 3" xfId="32432"/>
    <cellStyle name="Header2 41 2 10 3" xfId="18385"/>
    <cellStyle name="Header2 41 2 10 4" xfId="7889"/>
    <cellStyle name="Header2 41 2 11" xfId="751"/>
    <cellStyle name="Header2 41 2 11 2" xfId="24174"/>
    <cellStyle name="Header2 41 2 11 2 2" xfId="33209"/>
    <cellStyle name="Header2 41 2 11 3" xfId="17741"/>
    <cellStyle name="Header2 41 2 11 4" xfId="5550"/>
    <cellStyle name="Header2 41 2 12" xfId="16784"/>
    <cellStyle name="Header2 41 2 13" xfId="5397"/>
    <cellStyle name="Header2 41 2 14" xfId="41619"/>
    <cellStyle name="Header2 41 2 2" xfId="1060"/>
    <cellStyle name="Header2 41 2 2 2" xfId="1625"/>
    <cellStyle name="Header2 41 2 2 2 2" xfId="3966"/>
    <cellStyle name="Header2 41 2 2 2 2 2" xfId="13778"/>
    <cellStyle name="Header2 41 2 2 2 2 2 2" xfId="29766"/>
    <cellStyle name="Header2 41 2 2 2 2 2 2 2" xfId="38801"/>
    <cellStyle name="Header2 41 2 2 2 2 2 3" xfId="32166"/>
    <cellStyle name="Header2 41 2 2 2 2 3" xfId="15237"/>
    <cellStyle name="Header2 41 2 2 2 2 4" xfId="8756"/>
    <cellStyle name="Header2 41 2 2 2 2 5" xfId="51457"/>
    <cellStyle name="Header2 41 2 2 2 3" xfId="10403"/>
    <cellStyle name="Header2 41 2 2 2 3 2" xfId="26401"/>
    <cellStyle name="Header2 41 2 2 2 3 2 2" xfId="35436"/>
    <cellStyle name="Header2 41 2 2 2 3 3" xfId="16312"/>
    <cellStyle name="Header2 41 2 2 2 3 4" xfId="54659"/>
    <cellStyle name="Header2 41 2 2 2 4" xfId="16654"/>
    <cellStyle name="Header2 41 2 2 2 4 2" xfId="57979"/>
    <cellStyle name="Header2 41 2 2 2 5" xfId="6416"/>
    <cellStyle name="Header2 41 2 2 2 6" xfId="48090"/>
    <cellStyle name="Header2 41 2 2 3" xfId="2500"/>
    <cellStyle name="Header2 41 2 2 3 2" xfId="4841"/>
    <cellStyle name="Header2 41 2 2 3 2 2" xfId="13766"/>
    <cellStyle name="Header2 41 2 2 3 2 2 2" xfId="29754"/>
    <cellStyle name="Header2 41 2 2 3 2 2 2 2" xfId="38789"/>
    <cellStyle name="Header2 41 2 2 3 2 2 3" xfId="32154"/>
    <cellStyle name="Header2 41 2 2 3 2 3" xfId="22608"/>
    <cellStyle name="Header2 41 2 2 3 2 4" xfId="9631"/>
    <cellStyle name="Header2 41 2 2 3 3" xfId="23331"/>
    <cellStyle name="Header2 41 2 2 3 4" xfId="7290"/>
    <cellStyle name="Header2 41 2 2 3 5" xfId="56019"/>
    <cellStyle name="Header2 41 2 2 4" xfId="3408"/>
    <cellStyle name="Header2 41 2 2 4 2" xfId="13624"/>
    <cellStyle name="Header2 41 2 2 4 2 2" xfId="29612"/>
    <cellStyle name="Header2 41 2 2 4 2 2 2" xfId="38647"/>
    <cellStyle name="Header2 41 2 2 4 2 3" xfId="32012"/>
    <cellStyle name="Header2 41 2 2 4 3" xfId="20143"/>
    <cellStyle name="Header2 41 2 2 4 4" xfId="8198"/>
    <cellStyle name="Header2 41 2 2 5" xfId="18169"/>
    <cellStyle name="Header2 41 2 2 6" xfId="5859"/>
    <cellStyle name="Header2 41 2 2 7" xfId="46242"/>
    <cellStyle name="Header2 41 2 3" xfId="1786"/>
    <cellStyle name="Header2 41 2 3 2" xfId="2693"/>
    <cellStyle name="Header2 41 2 3 2 2" xfId="5034"/>
    <cellStyle name="Header2 41 2 3 2 2 2" xfId="10262"/>
    <cellStyle name="Header2 41 2 3 2 2 2 2" xfId="26260"/>
    <cellStyle name="Header2 41 2 3 2 2 2 2 2" xfId="35295"/>
    <cellStyle name="Header2 41 2 3 2 2 2 3" xfId="16810"/>
    <cellStyle name="Header2 41 2 3 2 2 3" xfId="21260"/>
    <cellStyle name="Header2 41 2 3 2 2 4" xfId="9824"/>
    <cellStyle name="Header2 41 2 3 2 3" xfId="13349"/>
    <cellStyle name="Header2 41 2 3 2 3 2" xfId="29337"/>
    <cellStyle name="Header2 41 2 3 2 3 2 2" xfId="38372"/>
    <cellStyle name="Header2 41 2 3 2 3 3" xfId="31737"/>
    <cellStyle name="Header2 41 2 3 2 4" xfId="16712"/>
    <cellStyle name="Header2 41 2 3 2 5" xfId="7483"/>
    <cellStyle name="Header2 41 2 3 2 6" xfId="50704"/>
    <cellStyle name="Header2 41 2 3 3" xfId="4127"/>
    <cellStyle name="Header2 41 2 3 3 2" xfId="11228"/>
    <cellStyle name="Header2 41 2 3 3 2 2" xfId="27222"/>
    <cellStyle name="Header2 41 2 3 3 2 2 2" xfId="36257"/>
    <cellStyle name="Header2 41 2 3 3 2 3" xfId="20664"/>
    <cellStyle name="Header2 41 2 3 3 3" xfId="15904"/>
    <cellStyle name="Header2 41 2 3 3 4" xfId="8917"/>
    <cellStyle name="Header2 41 2 3 3 5" xfId="53906"/>
    <cellStyle name="Header2 41 2 3 4" xfId="13421"/>
    <cellStyle name="Header2 41 2 3 4 2" xfId="29409"/>
    <cellStyle name="Header2 41 2 3 4 2 2" xfId="38444"/>
    <cellStyle name="Header2 41 2 3 4 3" xfId="31809"/>
    <cellStyle name="Header2 41 2 3 4 4" xfId="57226"/>
    <cellStyle name="Header2 41 2 3 5" xfId="14962"/>
    <cellStyle name="Header2 41 2 3 6" xfId="6576"/>
    <cellStyle name="Header2 41 2 3 7" xfId="47375"/>
    <cellStyle name="Header2 41 2 4" xfId="1926"/>
    <cellStyle name="Header2 41 2 4 2" xfId="4267"/>
    <cellStyle name="Header2 41 2 4 2 2" xfId="13055"/>
    <cellStyle name="Header2 41 2 4 2 2 2" xfId="29043"/>
    <cellStyle name="Header2 41 2 4 2 2 2 2" xfId="38078"/>
    <cellStyle name="Header2 41 2 4 2 2 3" xfId="31443"/>
    <cellStyle name="Header2 41 2 4 2 3" xfId="22994"/>
    <cellStyle name="Header2 41 2 4 2 4" xfId="9057"/>
    <cellStyle name="Header2 41 2 4 3" xfId="13238"/>
    <cellStyle name="Header2 41 2 4 3 2" xfId="29226"/>
    <cellStyle name="Header2 41 2 4 3 2 2" xfId="38261"/>
    <cellStyle name="Header2 41 2 4 3 3" xfId="31626"/>
    <cellStyle name="Header2 41 2 4 4" xfId="15864"/>
    <cellStyle name="Header2 41 2 4 5" xfId="6716"/>
    <cellStyle name="Header2 41 2 4 6" xfId="45347"/>
    <cellStyle name="Header2 41 2 5" xfId="2066"/>
    <cellStyle name="Header2 41 2 5 2" xfId="4407"/>
    <cellStyle name="Header2 41 2 5 2 2" xfId="11029"/>
    <cellStyle name="Header2 41 2 5 2 2 2" xfId="27023"/>
    <cellStyle name="Header2 41 2 5 2 2 2 2" xfId="36058"/>
    <cellStyle name="Header2 41 2 5 2 2 3" xfId="16499"/>
    <cellStyle name="Header2 41 2 5 2 3" xfId="16917"/>
    <cellStyle name="Header2 41 2 5 2 4" xfId="9197"/>
    <cellStyle name="Header2 41 2 5 3" xfId="13296"/>
    <cellStyle name="Header2 41 2 5 3 2" xfId="29284"/>
    <cellStyle name="Header2 41 2 5 3 2 2" xfId="38319"/>
    <cellStyle name="Header2 41 2 5 3 3" xfId="31684"/>
    <cellStyle name="Header2 41 2 5 4" xfId="21056"/>
    <cellStyle name="Header2 41 2 5 5" xfId="6856"/>
    <cellStyle name="Header2 41 2 5 6" xfId="48720"/>
    <cellStyle name="Header2 41 2 6" xfId="2191"/>
    <cellStyle name="Header2 41 2 6 2" xfId="4532"/>
    <cellStyle name="Header2 41 2 6 2 2" xfId="12771"/>
    <cellStyle name="Header2 41 2 6 2 2 2" xfId="28758"/>
    <cellStyle name="Header2 41 2 6 2 2 2 2" xfId="37793"/>
    <cellStyle name="Header2 41 2 6 2 2 3" xfId="31158"/>
    <cellStyle name="Header2 41 2 6 2 3" xfId="15719"/>
    <cellStyle name="Header2 41 2 6 2 4" xfId="9322"/>
    <cellStyle name="Header2 41 2 6 3" xfId="10888"/>
    <cellStyle name="Header2 41 2 6 3 2" xfId="26882"/>
    <cellStyle name="Header2 41 2 6 3 2 2" xfId="35917"/>
    <cellStyle name="Header2 41 2 6 3 3" xfId="16308"/>
    <cellStyle name="Header2 41 2 6 4" xfId="16923"/>
    <cellStyle name="Header2 41 2 6 5" xfId="6981"/>
    <cellStyle name="Header2 41 2 6 6" xfId="51933"/>
    <cellStyle name="Header2 41 2 7" xfId="2324"/>
    <cellStyle name="Header2 41 2 7 2" xfId="4665"/>
    <cellStyle name="Header2 41 2 7 2 2" xfId="11185"/>
    <cellStyle name="Header2 41 2 7 2 2 2" xfId="27179"/>
    <cellStyle name="Header2 41 2 7 2 2 2 2" xfId="36214"/>
    <cellStyle name="Header2 41 2 7 2 2 3" xfId="21928"/>
    <cellStyle name="Header2 41 2 7 2 3" xfId="16512"/>
    <cellStyle name="Header2 41 2 7 2 4" xfId="9455"/>
    <cellStyle name="Header2 41 2 7 3" xfId="13414"/>
    <cellStyle name="Header2 41 2 7 3 2" xfId="29402"/>
    <cellStyle name="Header2 41 2 7 3 2 2" xfId="38437"/>
    <cellStyle name="Header2 41 2 7 3 3" xfId="31802"/>
    <cellStyle name="Header2 41 2 7 4" xfId="23056"/>
    <cellStyle name="Header2 41 2 7 5" xfId="7114"/>
    <cellStyle name="Header2 41 2 7 6" xfId="55135"/>
    <cellStyle name="Header2 41 2 8" xfId="1195"/>
    <cellStyle name="Header2 41 2 8 2" xfId="3536"/>
    <cellStyle name="Header2 41 2 8 2 2" xfId="13622"/>
    <cellStyle name="Header2 41 2 8 2 2 2" xfId="29610"/>
    <cellStyle name="Header2 41 2 8 2 2 2 2" xfId="38645"/>
    <cellStyle name="Header2 41 2 8 2 2 3" xfId="32010"/>
    <cellStyle name="Header2 41 2 8 2 3" xfId="16826"/>
    <cellStyle name="Header2 41 2 8 2 4" xfId="8326"/>
    <cellStyle name="Header2 41 2 8 3" xfId="12476"/>
    <cellStyle name="Header2 41 2 8 3 2" xfId="28466"/>
    <cellStyle name="Header2 41 2 8 3 2 2" xfId="37501"/>
    <cellStyle name="Header2 41 2 8 3 3" xfId="30866"/>
    <cellStyle name="Header2 41 2 8 4" xfId="15791"/>
    <cellStyle name="Header2 41 2 8 5" xfId="5986"/>
    <cellStyle name="Header2 41 2 9" xfId="2824"/>
    <cellStyle name="Header2 41 2 9 2" xfId="5165"/>
    <cellStyle name="Header2 41 2 9 2 2" xfId="14283"/>
    <cellStyle name="Header2 41 2 9 2 2 2" xfId="30274"/>
    <cellStyle name="Header2 41 2 9 2 2 2 2" xfId="39309"/>
    <cellStyle name="Header2 41 2 9 2 2 3" xfId="32674"/>
    <cellStyle name="Header2 41 2 9 2 3" xfId="19448"/>
    <cellStyle name="Header2 41 2 9 2 4" xfId="9955"/>
    <cellStyle name="Header2 41 2 9 3" xfId="22441"/>
    <cellStyle name="Header2 41 2 9 4" xfId="7614"/>
    <cellStyle name="Header2 41 3" xfId="1121"/>
    <cellStyle name="Header2 41 3 10" xfId="16017"/>
    <cellStyle name="Header2 41 3 11" xfId="5919"/>
    <cellStyle name="Header2 41 3 12" xfId="41854"/>
    <cellStyle name="Header2 41 3 2" xfId="1859"/>
    <cellStyle name="Header2 41 3 2 2" xfId="2743"/>
    <cellStyle name="Header2 41 3 2 2 2" xfId="5084"/>
    <cellStyle name="Header2 41 3 2 2 2 2" xfId="10217"/>
    <cellStyle name="Header2 41 3 2 2 2 2 2" xfId="26215"/>
    <cellStyle name="Header2 41 3 2 2 2 2 2 2" xfId="35250"/>
    <cellStyle name="Header2 41 3 2 2 2 2 3" xfId="22615"/>
    <cellStyle name="Header2 41 3 2 2 2 3" xfId="19076"/>
    <cellStyle name="Header2 41 3 2 2 2 4" xfId="9874"/>
    <cellStyle name="Header2 41 3 2 2 2 5" xfId="51692"/>
    <cellStyle name="Header2 41 3 2 2 3" xfId="10641"/>
    <cellStyle name="Header2 41 3 2 2 3 2" xfId="26635"/>
    <cellStyle name="Header2 41 3 2 2 3 2 2" xfId="35670"/>
    <cellStyle name="Header2 41 3 2 2 3 3" xfId="18431"/>
    <cellStyle name="Header2 41 3 2 2 3 4" xfId="54894"/>
    <cellStyle name="Header2 41 3 2 2 4" xfId="17730"/>
    <cellStyle name="Header2 41 3 2 2 4 2" xfId="58214"/>
    <cellStyle name="Header2 41 3 2 2 5" xfId="7533"/>
    <cellStyle name="Header2 41 3 2 2 6" xfId="48311"/>
    <cellStyle name="Header2 41 3 2 3" xfId="4200"/>
    <cellStyle name="Header2 41 3 2 3 2" xfId="11177"/>
    <cellStyle name="Header2 41 3 2 3 2 2" xfId="27171"/>
    <cellStyle name="Header2 41 3 2 3 2 2 2" xfId="36206"/>
    <cellStyle name="Header2 41 3 2 3 2 3" xfId="15217"/>
    <cellStyle name="Header2 41 3 2 3 3" xfId="20454"/>
    <cellStyle name="Header2 41 3 2 3 4" xfId="8990"/>
    <cellStyle name="Header2 41 3 2 3 5" xfId="56254"/>
    <cellStyle name="Header2 41 3 2 4" xfId="11021"/>
    <cellStyle name="Header2 41 3 2 4 2" xfId="27015"/>
    <cellStyle name="Header2 41 3 2 4 2 2" xfId="36050"/>
    <cellStyle name="Header2 41 3 2 4 3" xfId="16739"/>
    <cellStyle name="Header2 41 3 2 5" xfId="18331"/>
    <cellStyle name="Header2 41 3 2 6" xfId="6649"/>
    <cellStyle name="Header2 41 3 2 7" xfId="46464"/>
    <cellStyle name="Header2 41 3 3" xfId="2000"/>
    <cellStyle name="Header2 41 3 3 2" xfId="4341"/>
    <cellStyle name="Header2 41 3 3 2 2" xfId="12346"/>
    <cellStyle name="Header2 41 3 3 2 2 2" xfId="28341"/>
    <cellStyle name="Header2 41 3 3 2 2 2 2" xfId="37376"/>
    <cellStyle name="Header2 41 3 3 2 2 3" xfId="30741"/>
    <cellStyle name="Header2 41 3 3 2 3" xfId="21764"/>
    <cellStyle name="Header2 41 3 3 2 4" xfId="9131"/>
    <cellStyle name="Header2 41 3 3 2 5" xfId="50939"/>
    <cellStyle name="Header2 41 3 3 3" xfId="13418"/>
    <cellStyle name="Header2 41 3 3 3 2" xfId="29406"/>
    <cellStyle name="Header2 41 3 3 3 2 2" xfId="38441"/>
    <cellStyle name="Header2 41 3 3 3 3" xfId="31806"/>
    <cellStyle name="Header2 41 3 3 3 4" xfId="54141"/>
    <cellStyle name="Header2 41 3 3 4" xfId="18525"/>
    <cellStyle name="Header2 41 3 3 4 2" xfId="57461"/>
    <cellStyle name="Header2 41 3 3 5" xfId="6790"/>
    <cellStyle name="Header2 41 3 3 6" xfId="47597"/>
    <cellStyle name="Header2 41 3 4" xfId="2137"/>
    <cellStyle name="Header2 41 3 4 2" xfId="4478"/>
    <cellStyle name="Header2 41 3 4 2 2" xfId="13770"/>
    <cellStyle name="Header2 41 3 4 2 2 2" xfId="29758"/>
    <cellStyle name="Header2 41 3 4 2 2 2 2" xfId="38793"/>
    <cellStyle name="Header2 41 3 4 2 2 3" xfId="32158"/>
    <cellStyle name="Header2 41 3 4 2 3" xfId="23610"/>
    <cellStyle name="Header2 41 3 4 2 4" xfId="9268"/>
    <cellStyle name="Header2 41 3 4 3" xfId="13169"/>
    <cellStyle name="Header2 41 3 4 3 2" xfId="29157"/>
    <cellStyle name="Header2 41 3 4 3 2 2" xfId="38192"/>
    <cellStyle name="Header2 41 3 4 3 3" xfId="31557"/>
    <cellStyle name="Header2 41 3 4 4" xfId="22916"/>
    <cellStyle name="Header2 41 3 4 5" xfId="6927"/>
    <cellStyle name="Header2 41 3 4 6" xfId="45582"/>
    <cellStyle name="Header2 41 3 5" xfId="2266"/>
    <cellStyle name="Header2 41 3 5 2" xfId="4607"/>
    <cellStyle name="Header2 41 3 5 2 2" xfId="13027"/>
    <cellStyle name="Header2 41 3 5 2 2 2" xfId="29015"/>
    <cellStyle name="Header2 41 3 5 2 2 2 2" xfId="38050"/>
    <cellStyle name="Header2 41 3 5 2 2 3" xfId="31415"/>
    <cellStyle name="Header2 41 3 5 2 3" xfId="17049"/>
    <cellStyle name="Header2 41 3 5 2 4" xfId="9397"/>
    <cellStyle name="Header2 41 3 5 3" xfId="13259"/>
    <cellStyle name="Header2 41 3 5 3 2" xfId="29247"/>
    <cellStyle name="Header2 41 3 5 3 2 2" xfId="38282"/>
    <cellStyle name="Header2 41 3 5 3 3" xfId="31647"/>
    <cellStyle name="Header2 41 3 5 4" xfId="15250"/>
    <cellStyle name="Header2 41 3 5 5" xfId="7056"/>
    <cellStyle name="Header2 41 3 5 6" xfId="48955"/>
    <cellStyle name="Header2 41 3 6" xfId="2395"/>
    <cellStyle name="Header2 41 3 6 2" xfId="4736"/>
    <cellStyle name="Header2 41 3 6 2 2" xfId="10114"/>
    <cellStyle name="Header2 41 3 6 2 2 2" xfId="26119"/>
    <cellStyle name="Header2 41 3 6 2 2 2 2" xfId="35154"/>
    <cellStyle name="Header2 41 3 6 2 2 3" xfId="22268"/>
    <cellStyle name="Header2 41 3 6 2 3" xfId="23666"/>
    <cellStyle name="Header2 41 3 6 2 4" xfId="9526"/>
    <cellStyle name="Header2 41 3 6 3" xfId="13883"/>
    <cellStyle name="Header2 41 3 6 3 2" xfId="29872"/>
    <cellStyle name="Header2 41 3 6 3 2 2" xfId="38907"/>
    <cellStyle name="Header2 41 3 6 3 3" xfId="32272"/>
    <cellStyle name="Header2 41 3 6 4" xfId="22510"/>
    <cellStyle name="Header2 41 3 6 5" xfId="7185"/>
    <cellStyle name="Header2 41 3 6 6" xfId="52168"/>
    <cellStyle name="Header2 41 3 7" xfId="1700"/>
    <cellStyle name="Header2 41 3 7 2" xfId="4041"/>
    <cellStyle name="Header2 41 3 7 2 2" xfId="11413"/>
    <cellStyle name="Header2 41 3 7 2 2 2" xfId="27407"/>
    <cellStyle name="Header2 41 3 7 2 2 2 2" xfId="36442"/>
    <cellStyle name="Header2 41 3 7 2 2 3" xfId="16093"/>
    <cellStyle name="Header2 41 3 7 2 3" xfId="15653"/>
    <cellStyle name="Header2 41 3 7 2 4" xfId="8831"/>
    <cellStyle name="Header2 41 3 7 3" xfId="12239"/>
    <cellStyle name="Header2 41 3 7 3 2" xfId="28234"/>
    <cellStyle name="Header2 41 3 7 3 2 2" xfId="37269"/>
    <cellStyle name="Header2 41 3 7 3 3" xfId="30634"/>
    <cellStyle name="Header2 41 3 7 4" xfId="17549"/>
    <cellStyle name="Header2 41 3 7 5" xfId="6490"/>
    <cellStyle name="Header2 41 3 7 6" xfId="55370"/>
    <cellStyle name="Header2 41 3 8" xfId="2410"/>
    <cellStyle name="Header2 41 3 8 2" xfId="4751"/>
    <cellStyle name="Header2 41 3 8 2 2" xfId="12880"/>
    <cellStyle name="Header2 41 3 8 2 2 2" xfId="28868"/>
    <cellStyle name="Header2 41 3 8 2 2 2 2" xfId="37903"/>
    <cellStyle name="Header2 41 3 8 2 2 3" xfId="31268"/>
    <cellStyle name="Header2 41 3 8 2 3" xfId="22163"/>
    <cellStyle name="Header2 41 3 8 2 4" xfId="9541"/>
    <cellStyle name="Header2 41 3 8 3" xfId="23059"/>
    <cellStyle name="Header2 41 3 8 4" xfId="7200"/>
    <cellStyle name="Header2 41 3 9" xfId="3469"/>
    <cellStyle name="Header2 41 3 9 2" xfId="10873"/>
    <cellStyle name="Header2 41 3 9 2 2" xfId="26867"/>
    <cellStyle name="Header2 41 3 9 2 2 2" xfId="35902"/>
    <cellStyle name="Header2 41 3 9 2 3" xfId="22942"/>
    <cellStyle name="Header2 41 3 9 3" xfId="17725"/>
    <cellStyle name="Header2 41 3 9 4" xfId="8259"/>
    <cellStyle name="Header2 41 4" xfId="899"/>
    <cellStyle name="Header2 41 4 2" xfId="1395"/>
    <cellStyle name="Header2 41 4 2 2" xfId="3736"/>
    <cellStyle name="Header2 41 4 2 2 2" xfId="12105"/>
    <cellStyle name="Header2 41 4 2 2 2 2" xfId="28100"/>
    <cellStyle name="Header2 41 4 2 2 2 2 2" xfId="37135"/>
    <cellStyle name="Header2 41 4 2 2 2 3" xfId="14854"/>
    <cellStyle name="Header2 41 4 2 2 3" xfId="20924"/>
    <cellStyle name="Header2 41 4 2 2 4" xfId="8526"/>
    <cellStyle name="Header2 41 4 2 2 5" xfId="51180"/>
    <cellStyle name="Header2 41 4 2 3" xfId="10994"/>
    <cellStyle name="Header2 41 4 2 3 2" xfId="26988"/>
    <cellStyle name="Header2 41 4 2 3 2 2" xfId="36023"/>
    <cellStyle name="Header2 41 4 2 3 3" xfId="21134"/>
    <cellStyle name="Header2 41 4 2 3 4" xfId="54382"/>
    <cellStyle name="Header2 41 4 2 4" xfId="16778"/>
    <cellStyle name="Header2 41 4 2 4 2" xfId="57702"/>
    <cellStyle name="Header2 41 4 2 5" xfId="6186"/>
    <cellStyle name="Header2 41 4 2 6" xfId="47828"/>
    <cellStyle name="Header2 41 4 3" xfId="998"/>
    <cellStyle name="Header2 41 4 3 2" xfId="3346"/>
    <cellStyle name="Header2 41 4 3 2 2" xfId="13513"/>
    <cellStyle name="Header2 41 4 3 2 2 2" xfId="29501"/>
    <cellStyle name="Header2 41 4 3 2 2 2 2" xfId="38536"/>
    <cellStyle name="Header2 41 4 3 2 2 3" xfId="31901"/>
    <cellStyle name="Header2 41 4 3 2 3" xfId="16263"/>
    <cellStyle name="Header2 41 4 3 2 4" xfId="8136"/>
    <cellStyle name="Header2 41 4 3 3" xfId="16281"/>
    <cellStyle name="Header2 41 4 3 4" xfId="5797"/>
    <cellStyle name="Header2 41 4 3 5" xfId="55736"/>
    <cellStyle name="Header2 41 4 4" xfId="3247"/>
    <cellStyle name="Header2 41 4 4 2" xfId="13907"/>
    <cellStyle name="Header2 41 4 4 2 2" xfId="29896"/>
    <cellStyle name="Header2 41 4 4 2 2 2" xfId="38931"/>
    <cellStyle name="Header2 41 4 4 2 3" xfId="32296"/>
    <cellStyle name="Header2 41 4 4 3" xfId="14948"/>
    <cellStyle name="Header2 41 4 4 4" xfId="8037"/>
    <cellStyle name="Header2 41 4 5" xfId="15778"/>
    <cellStyle name="Header2 41 4 6" xfId="5698"/>
    <cellStyle name="Header2 41 4 7" xfId="45980"/>
    <cellStyle name="Header2 41 5" xfId="1408"/>
    <cellStyle name="Header2 41 5 2" xfId="2517"/>
    <cellStyle name="Header2 41 5 2 2" xfId="4858"/>
    <cellStyle name="Header2 41 5 2 2 2" xfId="12421"/>
    <cellStyle name="Header2 41 5 2 2 2 2" xfId="28412"/>
    <cellStyle name="Header2 41 5 2 2 2 2 2" xfId="37447"/>
    <cellStyle name="Header2 41 5 2 2 2 3" xfId="30812"/>
    <cellStyle name="Header2 41 5 2 2 3" xfId="19042"/>
    <cellStyle name="Header2 41 5 2 2 4" xfId="9648"/>
    <cellStyle name="Header2 41 5 2 3" xfId="11498"/>
    <cellStyle name="Header2 41 5 2 3 2" xfId="27492"/>
    <cellStyle name="Header2 41 5 2 3 2 2" xfId="36527"/>
    <cellStyle name="Header2 41 5 2 3 3" xfId="22202"/>
    <cellStyle name="Header2 41 5 2 4" xfId="15571"/>
    <cellStyle name="Header2 41 5 2 5" xfId="7307"/>
    <cellStyle name="Header2 41 5 3" xfId="3749"/>
    <cellStyle name="Header2 41 5 3 2" xfId="10361"/>
    <cellStyle name="Header2 41 5 3 2 2" xfId="26359"/>
    <cellStyle name="Header2 41 5 3 2 2 2" xfId="35394"/>
    <cellStyle name="Header2 41 5 3 2 3" xfId="23378"/>
    <cellStyle name="Header2 41 5 3 3" xfId="22359"/>
    <cellStyle name="Header2 41 5 3 4" xfId="8539"/>
    <cellStyle name="Header2 41 5 4" xfId="13987"/>
    <cellStyle name="Header2 41 5 4 2" xfId="29976"/>
    <cellStyle name="Header2 41 5 4 2 2" xfId="39011"/>
    <cellStyle name="Header2 41 5 4 3" xfId="32376"/>
    <cellStyle name="Header2 41 5 5" xfId="18398"/>
    <cellStyle name="Header2 41 5 6" xfId="6199"/>
    <cellStyle name="Header2 41 5 7" xfId="44846"/>
    <cellStyle name="Header2 41 6" xfId="1869"/>
    <cellStyle name="Header2 41 6 2" xfId="4210"/>
    <cellStyle name="Header2 41 6 2 2" xfId="11105"/>
    <cellStyle name="Header2 41 6 2 2 2" xfId="27099"/>
    <cellStyle name="Header2 41 6 2 2 2 2" xfId="36134"/>
    <cellStyle name="Header2 41 6 2 2 3" xfId="18285"/>
    <cellStyle name="Header2 41 6 2 3" xfId="17380"/>
    <cellStyle name="Header2 41 6 2 4" xfId="9000"/>
    <cellStyle name="Header2 41 6 3" xfId="10702"/>
    <cellStyle name="Header2 41 6 3 2" xfId="26696"/>
    <cellStyle name="Header2 41 6 3 2 2" xfId="35731"/>
    <cellStyle name="Header2 41 6 3 3" xfId="22746"/>
    <cellStyle name="Header2 41 6 4" xfId="20966"/>
    <cellStyle name="Header2 41 6 5" xfId="6659"/>
    <cellStyle name="Header2 41 7" xfId="1454"/>
    <cellStyle name="Header2 41 7 2" xfId="3795"/>
    <cellStyle name="Header2 41 7 2 2" xfId="11592"/>
    <cellStyle name="Header2 41 7 2 2 2" xfId="27586"/>
    <cellStyle name="Header2 41 7 2 2 2 2" xfId="36621"/>
    <cellStyle name="Header2 41 7 2 2 3" xfId="23575"/>
    <cellStyle name="Header2 41 7 2 3" xfId="19480"/>
    <cellStyle name="Header2 41 7 2 4" xfId="8585"/>
    <cellStyle name="Header2 41 7 3" xfId="10143"/>
    <cellStyle name="Header2 41 7 3 2" xfId="26145"/>
    <cellStyle name="Header2 41 7 3 2 2" xfId="35180"/>
    <cellStyle name="Header2 41 7 3 3" xfId="19700"/>
    <cellStyle name="Header2 41 7 4" xfId="15411"/>
    <cellStyle name="Header2 41 7 5" xfId="6245"/>
    <cellStyle name="Header2 41 8" xfId="1289"/>
    <cellStyle name="Header2 41 8 2" xfId="3630"/>
    <cellStyle name="Header2 41 8 2 2" xfId="13004"/>
    <cellStyle name="Header2 41 8 2 2 2" xfId="28992"/>
    <cellStyle name="Header2 41 8 2 2 2 2" xfId="38027"/>
    <cellStyle name="Header2 41 8 2 2 3" xfId="31392"/>
    <cellStyle name="Header2 41 8 2 3" xfId="22517"/>
    <cellStyle name="Header2 41 8 2 4" xfId="8420"/>
    <cellStyle name="Header2 41 8 3" xfId="11190"/>
    <cellStyle name="Header2 41 8 3 2" xfId="27184"/>
    <cellStyle name="Header2 41 8 3 2 2" xfId="36219"/>
    <cellStyle name="Header2 41 8 3 3" xfId="23416"/>
    <cellStyle name="Header2 41 8 4" xfId="19319"/>
    <cellStyle name="Header2 41 8 5" xfId="6080"/>
    <cellStyle name="Header2 41 9" xfId="1347"/>
    <cellStyle name="Header2 41 9 2" xfId="3688"/>
    <cellStyle name="Header2 41 9 2 2" xfId="12852"/>
    <cellStyle name="Header2 41 9 2 2 2" xfId="28840"/>
    <cellStyle name="Header2 41 9 2 2 2 2" xfId="37875"/>
    <cellStyle name="Header2 41 9 2 2 3" xfId="31240"/>
    <cellStyle name="Header2 41 9 2 3" xfId="18879"/>
    <cellStyle name="Header2 41 9 2 4" xfId="8478"/>
    <cellStyle name="Header2 41 9 3" xfId="10151"/>
    <cellStyle name="Header2 41 9 3 2" xfId="26153"/>
    <cellStyle name="Header2 41 9 3 2 2" xfId="35188"/>
    <cellStyle name="Header2 41 9 3 3" xfId="20578"/>
    <cellStyle name="Header2 41 9 4" xfId="14672"/>
    <cellStyle name="Header2 41 9 5" xfId="6138"/>
    <cellStyle name="Header2 42" xfId="247"/>
    <cellStyle name="Header2 42 10" xfId="920"/>
    <cellStyle name="Header2 42 10 2" xfId="3268"/>
    <cellStyle name="Header2 42 10 2 2" xfId="11546"/>
    <cellStyle name="Header2 42 10 2 2 2" xfId="27540"/>
    <cellStyle name="Header2 42 10 2 2 2 2" xfId="36575"/>
    <cellStyle name="Header2 42 10 2 2 3" xfId="15515"/>
    <cellStyle name="Header2 42 10 2 3" xfId="21324"/>
    <cellStyle name="Header2 42 10 2 4" xfId="8058"/>
    <cellStyle name="Header2 42 10 3" xfId="10705"/>
    <cellStyle name="Header2 42 10 3 2" xfId="26699"/>
    <cellStyle name="Header2 42 10 3 2 2" xfId="35734"/>
    <cellStyle name="Header2 42 10 3 3" xfId="20555"/>
    <cellStyle name="Header2 42 10 4" xfId="19392"/>
    <cellStyle name="Header2 42 10 5" xfId="5719"/>
    <cellStyle name="Header2 42 11" xfId="3027"/>
    <cellStyle name="Header2 42 11 2" xfId="11604"/>
    <cellStyle name="Header2 42 11 2 2" xfId="27598"/>
    <cellStyle name="Header2 42 11 2 2 2" xfId="36633"/>
    <cellStyle name="Header2 42 11 2 3" xfId="22851"/>
    <cellStyle name="Header2 42 11 3" xfId="19058"/>
    <cellStyle name="Header2 42 11 4" xfId="7817"/>
    <cellStyle name="Header2 42 12" xfId="659"/>
    <cellStyle name="Header2 42 12 2" xfId="24102"/>
    <cellStyle name="Header2 42 12 2 2" xfId="33137"/>
    <cellStyle name="Header2 42 12 3" xfId="16284"/>
    <cellStyle name="Header2 42 12 4" xfId="5478"/>
    <cellStyle name="Header2 42 13" xfId="17419"/>
    <cellStyle name="Header2 42 14" xfId="40531"/>
    <cellStyle name="Header2 42 2" xfId="549"/>
    <cellStyle name="Header2 42 2 10" xfId="3100"/>
    <cellStyle name="Header2 42 2 10 2" xfId="12135"/>
    <cellStyle name="Header2 42 2 10 2 2" xfId="28130"/>
    <cellStyle name="Header2 42 2 10 2 2 2" xfId="37165"/>
    <cellStyle name="Header2 42 2 10 2 3" xfId="15196"/>
    <cellStyle name="Header2 42 2 10 3" xfId="21017"/>
    <cellStyle name="Header2 42 2 10 4" xfId="7890"/>
    <cellStyle name="Header2 42 2 11" xfId="752"/>
    <cellStyle name="Header2 42 2 11 2" xfId="24175"/>
    <cellStyle name="Header2 42 2 11 2 2" xfId="33210"/>
    <cellStyle name="Header2 42 2 11 3" xfId="17864"/>
    <cellStyle name="Header2 42 2 11 4" xfId="5551"/>
    <cellStyle name="Header2 42 2 12" xfId="18780"/>
    <cellStyle name="Header2 42 2 13" xfId="5398"/>
    <cellStyle name="Header2 42 2 14" xfId="41620"/>
    <cellStyle name="Header2 42 2 2" xfId="1061"/>
    <cellStyle name="Header2 42 2 2 2" xfId="1626"/>
    <cellStyle name="Header2 42 2 2 2 2" xfId="3967"/>
    <cellStyle name="Header2 42 2 2 2 2 2" xfId="11862"/>
    <cellStyle name="Header2 42 2 2 2 2 2 2" xfId="27856"/>
    <cellStyle name="Header2 42 2 2 2 2 2 2 2" xfId="36891"/>
    <cellStyle name="Header2 42 2 2 2 2 2 3" xfId="15523"/>
    <cellStyle name="Header2 42 2 2 2 2 3" xfId="20781"/>
    <cellStyle name="Header2 42 2 2 2 2 4" xfId="8757"/>
    <cellStyle name="Header2 42 2 2 2 2 5" xfId="51458"/>
    <cellStyle name="Header2 42 2 2 2 3" xfId="10402"/>
    <cellStyle name="Header2 42 2 2 2 3 2" xfId="26400"/>
    <cellStyle name="Header2 42 2 2 2 3 2 2" xfId="35435"/>
    <cellStyle name="Header2 42 2 2 2 3 3" xfId="17115"/>
    <cellStyle name="Header2 42 2 2 2 3 4" xfId="54660"/>
    <cellStyle name="Header2 42 2 2 2 4" xfId="18654"/>
    <cellStyle name="Header2 42 2 2 2 4 2" xfId="57980"/>
    <cellStyle name="Header2 42 2 2 2 5" xfId="6417"/>
    <cellStyle name="Header2 42 2 2 2 6" xfId="48091"/>
    <cellStyle name="Header2 42 2 2 3" xfId="2795"/>
    <cellStyle name="Header2 42 2 2 3 2" xfId="5136"/>
    <cellStyle name="Header2 42 2 2 3 2 2" xfId="10841"/>
    <cellStyle name="Header2 42 2 2 3 2 2 2" xfId="26835"/>
    <cellStyle name="Header2 42 2 2 3 2 2 2 2" xfId="35870"/>
    <cellStyle name="Header2 42 2 2 3 2 2 3" xfId="21916"/>
    <cellStyle name="Header2 42 2 2 3 2 3" xfId="17830"/>
    <cellStyle name="Header2 42 2 2 3 2 4" xfId="9926"/>
    <cellStyle name="Header2 42 2 2 3 3" xfId="18032"/>
    <cellStyle name="Header2 42 2 2 3 4" xfId="7585"/>
    <cellStyle name="Header2 42 2 2 3 5" xfId="56020"/>
    <cellStyle name="Header2 42 2 2 4" xfId="3409"/>
    <cellStyle name="Header2 42 2 2 4 2" xfId="11705"/>
    <cellStyle name="Header2 42 2 2 4 2 2" xfId="27699"/>
    <cellStyle name="Header2 42 2 2 4 2 2 2" xfId="36734"/>
    <cellStyle name="Header2 42 2 2 4 2 3" xfId="19323"/>
    <cellStyle name="Header2 42 2 2 4 3" xfId="20996"/>
    <cellStyle name="Header2 42 2 2 4 4" xfId="8199"/>
    <cellStyle name="Header2 42 2 2 5" xfId="19437"/>
    <cellStyle name="Header2 42 2 2 6" xfId="5860"/>
    <cellStyle name="Header2 42 2 2 7" xfId="46243"/>
    <cellStyle name="Header2 42 2 3" xfId="1787"/>
    <cellStyle name="Header2 42 2 3 2" xfId="2694"/>
    <cellStyle name="Header2 42 2 3 2 2" xfId="5035"/>
    <cellStyle name="Header2 42 2 3 2 2 2" xfId="10257"/>
    <cellStyle name="Header2 42 2 3 2 2 2 2" xfId="26255"/>
    <cellStyle name="Header2 42 2 3 2 2 2 2 2" xfId="35290"/>
    <cellStyle name="Header2 42 2 3 2 2 2 3" xfId="18292"/>
    <cellStyle name="Header2 42 2 3 2 2 3" xfId="18369"/>
    <cellStyle name="Header2 42 2 3 2 2 4" xfId="9825"/>
    <cellStyle name="Header2 42 2 3 2 3" xfId="14076"/>
    <cellStyle name="Header2 42 2 3 2 3 2" xfId="30065"/>
    <cellStyle name="Header2 42 2 3 2 3 2 2" xfId="39100"/>
    <cellStyle name="Header2 42 2 3 2 3 3" xfId="32465"/>
    <cellStyle name="Header2 42 2 3 2 4" xfId="22522"/>
    <cellStyle name="Header2 42 2 3 2 5" xfId="7484"/>
    <cellStyle name="Header2 42 2 3 2 6" xfId="50705"/>
    <cellStyle name="Header2 42 2 3 3" xfId="4128"/>
    <cellStyle name="Header2 42 2 3 3 2" xfId="10750"/>
    <cellStyle name="Header2 42 2 3 3 2 2" xfId="26744"/>
    <cellStyle name="Header2 42 2 3 3 2 2 2" xfId="35779"/>
    <cellStyle name="Header2 42 2 3 3 2 3" xfId="18804"/>
    <cellStyle name="Header2 42 2 3 3 3" xfId="15450"/>
    <cellStyle name="Header2 42 2 3 3 4" xfId="8918"/>
    <cellStyle name="Header2 42 2 3 3 5" xfId="53907"/>
    <cellStyle name="Header2 42 2 3 4" xfId="12509"/>
    <cellStyle name="Header2 42 2 3 4 2" xfId="28496"/>
    <cellStyle name="Header2 42 2 3 4 2 2" xfId="37531"/>
    <cellStyle name="Header2 42 2 3 4 3" xfId="30896"/>
    <cellStyle name="Header2 42 2 3 4 4" xfId="57227"/>
    <cellStyle name="Header2 42 2 3 5" xfId="14961"/>
    <cellStyle name="Header2 42 2 3 6" xfId="6577"/>
    <cellStyle name="Header2 42 2 3 7" xfId="47376"/>
    <cellStyle name="Header2 42 2 4" xfId="1927"/>
    <cellStyle name="Header2 42 2 4 2" xfId="4268"/>
    <cellStyle name="Header2 42 2 4 2 2" xfId="11146"/>
    <cellStyle name="Header2 42 2 4 2 2 2" xfId="27140"/>
    <cellStyle name="Header2 42 2 4 2 2 2 2" xfId="36175"/>
    <cellStyle name="Header2 42 2 4 2 2 3" xfId="16615"/>
    <cellStyle name="Header2 42 2 4 2 3" xfId="21365"/>
    <cellStyle name="Header2 42 2 4 2 4" xfId="9058"/>
    <cellStyle name="Header2 42 2 4 3" xfId="11327"/>
    <cellStyle name="Header2 42 2 4 3 2" xfId="27321"/>
    <cellStyle name="Header2 42 2 4 3 2 2" xfId="36356"/>
    <cellStyle name="Header2 42 2 4 3 3" xfId="19087"/>
    <cellStyle name="Header2 42 2 4 4" xfId="23060"/>
    <cellStyle name="Header2 42 2 4 5" xfId="6717"/>
    <cellStyle name="Header2 42 2 4 6" xfId="45348"/>
    <cellStyle name="Header2 42 2 5" xfId="2067"/>
    <cellStyle name="Header2 42 2 5 2" xfId="4408"/>
    <cellStyle name="Header2 42 2 5 2 2" xfId="10617"/>
    <cellStyle name="Header2 42 2 5 2 2 2" xfId="26611"/>
    <cellStyle name="Header2 42 2 5 2 2 2 2" xfId="35646"/>
    <cellStyle name="Header2 42 2 5 2 2 3" xfId="17662"/>
    <cellStyle name="Header2 42 2 5 2 3" xfId="20554"/>
    <cellStyle name="Header2 42 2 5 2 4" xfId="9198"/>
    <cellStyle name="Header2 42 2 5 3" xfId="14039"/>
    <cellStyle name="Header2 42 2 5 3 2" xfId="30028"/>
    <cellStyle name="Header2 42 2 5 3 2 2" xfId="39063"/>
    <cellStyle name="Header2 42 2 5 3 3" xfId="32428"/>
    <cellStyle name="Header2 42 2 5 4" xfId="17791"/>
    <cellStyle name="Header2 42 2 5 5" xfId="6857"/>
    <cellStyle name="Header2 42 2 5 6" xfId="48721"/>
    <cellStyle name="Header2 42 2 6" xfId="2192"/>
    <cellStyle name="Header2 42 2 6 2" xfId="4533"/>
    <cellStyle name="Header2 42 2 6 2 2" xfId="10852"/>
    <cellStyle name="Header2 42 2 6 2 2 2" xfId="26846"/>
    <cellStyle name="Header2 42 2 6 2 2 2 2" xfId="35881"/>
    <cellStyle name="Header2 42 2 6 2 2 3" xfId="20645"/>
    <cellStyle name="Header2 42 2 6 2 3" xfId="22707"/>
    <cellStyle name="Header2 42 2 6 2 4" xfId="9323"/>
    <cellStyle name="Header2 42 2 6 3" xfId="13748"/>
    <cellStyle name="Header2 42 2 6 3 2" xfId="29736"/>
    <cellStyle name="Header2 42 2 6 3 2 2" xfId="38771"/>
    <cellStyle name="Header2 42 2 6 3 3" xfId="32136"/>
    <cellStyle name="Header2 42 2 6 4" xfId="23546"/>
    <cellStyle name="Header2 42 2 6 5" xfId="6982"/>
    <cellStyle name="Header2 42 2 6 6" xfId="51934"/>
    <cellStyle name="Header2 42 2 7" xfId="2325"/>
    <cellStyle name="Header2 42 2 7 2" xfId="4666"/>
    <cellStyle name="Header2 42 2 7 2 2" xfId="12834"/>
    <cellStyle name="Header2 42 2 7 2 2 2" xfId="28822"/>
    <cellStyle name="Header2 42 2 7 2 2 2 2" xfId="37857"/>
    <cellStyle name="Header2 42 2 7 2 2 3" xfId="31222"/>
    <cellStyle name="Header2 42 2 7 2 3" xfId="21277"/>
    <cellStyle name="Header2 42 2 7 2 4" xfId="9456"/>
    <cellStyle name="Header2 42 2 7 3" xfId="11501"/>
    <cellStyle name="Header2 42 2 7 3 2" xfId="27495"/>
    <cellStyle name="Header2 42 2 7 3 2 2" xfId="36530"/>
    <cellStyle name="Header2 42 2 7 3 3" xfId="15701"/>
    <cellStyle name="Header2 42 2 7 4" xfId="23217"/>
    <cellStyle name="Header2 42 2 7 5" xfId="7115"/>
    <cellStyle name="Header2 42 2 7 6" xfId="55136"/>
    <cellStyle name="Header2 42 2 8" xfId="1196"/>
    <cellStyle name="Header2 42 2 8 2" xfId="3537"/>
    <cellStyle name="Header2 42 2 8 2 2" xfId="11703"/>
    <cellStyle name="Header2 42 2 8 2 2 2" xfId="27697"/>
    <cellStyle name="Header2 42 2 8 2 2 2 2" xfId="36732"/>
    <cellStyle name="Header2 42 2 8 2 2 3" xfId="16158"/>
    <cellStyle name="Header2 42 2 8 2 3" xfId="21151"/>
    <cellStyle name="Header2 42 2 8 2 4" xfId="8327"/>
    <cellStyle name="Header2 42 2 8 3" xfId="10557"/>
    <cellStyle name="Header2 42 2 8 3 2" xfId="26554"/>
    <cellStyle name="Header2 42 2 8 3 2 2" xfId="35589"/>
    <cellStyle name="Header2 42 2 8 3 3" xfId="16243"/>
    <cellStyle name="Header2 42 2 8 4" xfId="18135"/>
    <cellStyle name="Header2 42 2 8 5" xfId="5987"/>
    <cellStyle name="Header2 42 2 9" xfId="2900"/>
    <cellStyle name="Header2 42 2 9 2" xfId="5241"/>
    <cellStyle name="Header2 42 2 9 2 2" xfId="14359"/>
    <cellStyle name="Header2 42 2 9 2 2 2" xfId="30350"/>
    <cellStyle name="Header2 42 2 9 2 2 2 2" xfId="39385"/>
    <cellStyle name="Header2 42 2 9 2 2 3" xfId="32750"/>
    <cellStyle name="Header2 42 2 9 2 3" xfId="18564"/>
    <cellStyle name="Header2 42 2 9 2 4" xfId="10031"/>
    <cellStyle name="Header2 42 2 9 3" xfId="15856"/>
    <cellStyle name="Header2 42 2 9 4" xfId="7690"/>
    <cellStyle name="Header2 42 3" xfId="1122"/>
    <cellStyle name="Header2 42 3 10" xfId="17799"/>
    <cellStyle name="Header2 42 3 11" xfId="5920"/>
    <cellStyle name="Header2 42 3 12" xfId="41855"/>
    <cellStyle name="Header2 42 3 2" xfId="1860"/>
    <cellStyle name="Header2 42 3 2 2" xfId="2744"/>
    <cellStyle name="Header2 42 3 2 2 2" xfId="5085"/>
    <cellStyle name="Header2 42 3 2 2 2 2" xfId="10216"/>
    <cellStyle name="Header2 42 3 2 2 2 2 2" xfId="26214"/>
    <cellStyle name="Header2 42 3 2 2 2 2 2 2" xfId="35249"/>
    <cellStyle name="Header2 42 3 2 2 2 2 3" xfId="20416"/>
    <cellStyle name="Header2 42 3 2 2 2 3" xfId="16960"/>
    <cellStyle name="Header2 42 3 2 2 2 4" xfId="9875"/>
    <cellStyle name="Header2 42 3 2 2 2 5" xfId="51693"/>
    <cellStyle name="Header2 42 3 2 2 3" xfId="12745"/>
    <cellStyle name="Header2 42 3 2 2 3 2" xfId="28732"/>
    <cellStyle name="Header2 42 3 2 2 3 2 2" xfId="37767"/>
    <cellStyle name="Header2 42 3 2 2 3 3" xfId="31132"/>
    <cellStyle name="Header2 42 3 2 2 3 4" xfId="54895"/>
    <cellStyle name="Header2 42 3 2 2 4" xfId="23118"/>
    <cellStyle name="Header2 42 3 2 2 4 2" xfId="58215"/>
    <cellStyle name="Header2 42 3 2 2 5" xfId="7534"/>
    <cellStyle name="Header2 42 3 2 2 6" xfId="48312"/>
    <cellStyle name="Header2 42 3 2 3" xfId="4201"/>
    <cellStyle name="Header2 42 3 2 3 2" xfId="12845"/>
    <cellStyle name="Header2 42 3 2 3 2 2" xfId="28833"/>
    <cellStyle name="Header2 42 3 2 3 2 2 2" xfId="37868"/>
    <cellStyle name="Header2 42 3 2 3 2 3" xfId="31233"/>
    <cellStyle name="Header2 42 3 2 3 3" xfId="18234"/>
    <cellStyle name="Header2 42 3 2 3 4" xfId="8991"/>
    <cellStyle name="Header2 42 3 2 3 5" xfId="56255"/>
    <cellStyle name="Header2 42 3 2 4" xfId="12574"/>
    <cellStyle name="Header2 42 3 2 4 2" xfId="28561"/>
    <cellStyle name="Header2 42 3 2 4 2 2" xfId="37596"/>
    <cellStyle name="Header2 42 3 2 4 3" xfId="30961"/>
    <cellStyle name="Header2 42 3 2 5" xfId="16209"/>
    <cellStyle name="Header2 42 3 2 6" xfId="6650"/>
    <cellStyle name="Header2 42 3 2 7" xfId="46465"/>
    <cellStyle name="Header2 42 3 3" xfId="2001"/>
    <cellStyle name="Header2 42 3 3 2" xfId="4342"/>
    <cellStyle name="Header2 42 3 3 2 2" xfId="12943"/>
    <cellStyle name="Header2 42 3 3 2 2 2" xfId="28931"/>
    <cellStyle name="Header2 42 3 3 2 2 2 2" xfId="37966"/>
    <cellStyle name="Header2 42 3 3 2 2 3" xfId="31331"/>
    <cellStyle name="Header2 42 3 3 2 3" xfId="21546"/>
    <cellStyle name="Header2 42 3 3 2 4" xfId="9132"/>
    <cellStyle name="Header2 42 3 3 2 5" xfId="50940"/>
    <cellStyle name="Header2 42 3 3 3" xfId="11505"/>
    <cellStyle name="Header2 42 3 3 3 2" xfId="27499"/>
    <cellStyle name="Header2 42 3 3 3 2 2" xfId="36534"/>
    <cellStyle name="Header2 42 3 3 3 3" xfId="16735"/>
    <cellStyle name="Header2 42 3 3 3 4" xfId="54142"/>
    <cellStyle name="Header2 42 3 3 4" xfId="16406"/>
    <cellStyle name="Header2 42 3 3 4 2" xfId="57462"/>
    <cellStyle name="Header2 42 3 3 5" xfId="6791"/>
    <cellStyle name="Header2 42 3 3 6" xfId="47598"/>
    <cellStyle name="Header2 42 3 4" xfId="2138"/>
    <cellStyle name="Header2 42 3 4 2" xfId="4479"/>
    <cellStyle name="Header2 42 3 4 2 2" xfId="11854"/>
    <cellStyle name="Header2 42 3 4 2 2 2" xfId="27848"/>
    <cellStyle name="Header2 42 3 4 2 2 2 2" xfId="36883"/>
    <cellStyle name="Header2 42 3 4 2 2 3" xfId="19286"/>
    <cellStyle name="Header2 42 3 4 2 3" xfId="19071"/>
    <cellStyle name="Header2 42 3 4 2 4" xfId="9269"/>
    <cellStyle name="Header2 42 3 4 3" xfId="11257"/>
    <cellStyle name="Header2 42 3 4 3 2" xfId="27251"/>
    <cellStyle name="Header2 42 3 4 3 2 2" xfId="36286"/>
    <cellStyle name="Header2 42 3 4 3 3" xfId="20446"/>
    <cellStyle name="Header2 42 3 4 4" xfId="18250"/>
    <cellStyle name="Header2 42 3 4 5" xfId="6928"/>
    <cellStyle name="Header2 42 3 4 6" xfId="45583"/>
    <cellStyle name="Header2 42 3 5" xfId="2267"/>
    <cellStyle name="Header2 42 3 5 2" xfId="4608"/>
    <cellStyle name="Header2 42 3 5 2 2" xfId="13853"/>
    <cellStyle name="Header2 42 3 5 2 2 2" xfId="29842"/>
    <cellStyle name="Header2 42 3 5 2 2 2 2" xfId="38877"/>
    <cellStyle name="Header2 42 3 5 2 2 3" xfId="32242"/>
    <cellStyle name="Header2 42 3 5 2 3" xfId="20259"/>
    <cellStyle name="Header2 42 3 5 2 4" xfId="9398"/>
    <cellStyle name="Header2 42 3 5 3" xfId="14003"/>
    <cellStyle name="Header2 42 3 5 3 2" xfId="29992"/>
    <cellStyle name="Header2 42 3 5 3 2 2" xfId="39027"/>
    <cellStyle name="Header2 42 3 5 3 3" xfId="32392"/>
    <cellStyle name="Header2 42 3 5 4" xfId="20842"/>
    <cellStyle name="Header2 42 3 5 5" xfId="7057"/>
    <cellStyle name="Header2 42 3 5 6" xfId="48956"/>
    <cellStyle name="Header2 42 3 6" xfId="2396"/>
    <cellStyle name="Header2 42 3 6 2" xfId="4737"/>
    <cellStyle name="Header2 42 3 6 2 2" xfId="10115"/>
    <cellStyle name="Header2 42 3 6 2 2 2" xfId="26120"/>
    <cellStyle name="Header2 42 3 6 2 2 2 2" xfId="35155"/>
    <cellStyle name="Header2 42 3 6 2 2 3" xfId="22482"/>
    <cellStyle name="Header2 42 3 6 2 3" xfId="19359"/>
    <cellStyle name="Header2 42 3 6 2 4" xfId="9527"/>
    <cellStyle name="Header2 42 3 6 3" xfId="11969"/>
    <cellStyle name="Header2 42 3 6 3 2" xfId="27964"/>
    <cellStyle name="Header2 42 3 6 3 2 2" xfId="36999"/>
    <cellStyle name="Header2 42 3 6 3 3" xfId="16362"/>
    <cellStyle name="Header2 42 3 6 4" xfId="17464"/>
    <cellStyle name="Header2 42 3 6 5" xfId="7186"/>
    <cellStyle name="Header2 42 3 6 6" xfId="52169"/>
    <cellStyle name="Header2 42 3 7" xfId="1701"/>
    <cellStyle name="Header2 42 3 7 2" xfId="4042"/>
    <cellStyle name="Header2 42 3 7 2 2" xfId="10803"/>
    <cellStyle name="Header2 42 3 7 2 2 2" xfId="26797"/>
    <cellStyle name="Header2 42 3 7 2 2 2 2" xfId="35832"/>
    <cellStyle name="Header2 42 3 7 2 2 3" xfId="19273"/>
    <cellStyle name="Header2 42 3 7 2 3" xfId="23636"/>
    <cellStyle name="Header2 42 3 7 2 4" xfId="8832"/>
    <cellStyle name="Header2 42 3 7 3" xfId="11892"/>
    <cellStyle name="Header2 42 3 7 3 2" xfId="27886"/>
    <cellStyle name="Header2 42 3 7 3 2 2" xfId="36921"/>
    <cellStyle name="Header2 42 3 7 3 3" xfId="18482"/>
    <cellStyle name="Header2 42 3 7 4" xfId="15423"/>
    <cellStyle name="Header2 42 3 7 5" xfId="6491"/>
    <cellStyle name="Header2 42 3 7 6" xfId="55371"/>
    <cellStyle name="Header2 42 3 8" xfId="2829"/>
    <cellStyle name="Header2 42 3 8 2" xfId="5170"/>
    <cellStyle name="Header2 42 3 8 2 2" xfId="14288"/>
    <cellStyle name="Header2 42 3 8 2 2 2" xfId="30279"/>
    <cellStyle name="Header2 42 3 8 2 2 2 2" xfId="39314"/>
    <cellStyle name="Header2 42 3 8 2 2 3" xfId="32679"/>
    <cellStyle name="Header2 42 3 8 2 3" xfId="16105"/>
    <cellStyle name="Header2 42 3 8 2 4" xfId="9960"/>
    <cellStyle name="Header2 42 3 8 3" xfId="17138"/>
    <cellStyle name="Header2 42 3 8 4" xfId="7619"/>
    <cellStyle name="Header2 42 3 9" xfId="3470"/>
    <cellStyle name="Header2 42 3 9 2" xfId="13734"/>
    <cellStyle name="Header2 42 3 9 2 2" xfId="29722"/>
    <cellStyle name="Header2 42 3 9 2 2 2" xfId="38757"/>
    <cellStyle name="Header2 42 3 9 2 3" xfId="32122"/>
    <cellStyle name="Header2 42 3 9 3" xfId="20168"/>
    <cellStyle name="Header2 42 3 9 4" xfId="8260"/>
    <cellStyle name="Header2 42 4" xfId="900"/>
    <cellStyle name="Header2 42 4 2" xfId="1396"/>
    <cellStyle name="Header2 42 4 2 2" xfId="3737"/>
    <cellStyle name="Header2 42 4 2 2 2" xfId="11361"/>
    <cellStyle name="Header2 42 4 2 2 2 2" xfId="27355"/>
    <cellStyle name="Header2 42 4 2 2 2 2 2" xfId="36390"/>
    <cellStyle name="Header2 42 4 2 2 2 3" xfId="21253"/>
    <cellStyle name="Header2 42 4 2 2 3" xfId="22431"/>
    <cellStyle name="Header2 42 4 2 2 4" xfId="8527"/>
    <cellStyle name="Header2 42 4 2 2 5" xfId="51181"/>
    <cellStyle name="Header2 42 4 2 3" xfId="13008"/>
    <cellStyle name="Header2 42 4 2 3 2" xfId="28996"/>
    <cellStyle name="Header2 42 4 2 3 2 2" xfId="38031"/>
    <cellStyle name="Header2 42 4 2 3 3" xfId="31396"/>
    <cellStyle name="Header2 42 4 2 3 4" xfId="54383"/>
    <cellStyle name="Header2 42 4 2 4" xfId="18774"/>
    <cellStyle name="Header2 42 4 2 4 2" xfId="57703"/>
    <cellStyle name="Header2 42 4 2 5" xfId="6187"/>
    <cellStyle name="Header2 42 4 2 6" xfId="47829"/>
    <cellStyle name="Header2 42 4 3" xfId="2592"/>
    <cellStyle name="Header2 42 4 3 2" xfId="4933"/>
    <cellStyle name="Header2 42 4 3 2 2" xfId="13488"/>
    <cellStyle name="Header2 42 4 3 2 2 2" xfId="29476"/>
    <cellStyle name="Header2 42 4 3 2 2 2 2" xfId="38511"/>
    <cellStyle name="Header2 42 4 3 2 2 3" xfId="31876"/>
    <cellStyle name="Header2 42 4 3 2 3" xfId="15130"/>
    <cellStyle name="Header2 42 4 3 2 4" xfId="9723"/>
    <cellStyle name="Header2 42 4 3 3" xfId="17278"/>
    <cellStyle name="Header2 42 4 3 4" xfId="7382"/>
    <cellStyle name="Header2 42 4 3 5" xfId="55737"/>
    <cellStyle name="Header2 42 4 4" xfId="3248"/>
    <cellStyle name="Header2 42 4 4 2" xfId="11994"/>
    <cellStyle name="Header2 42 4 4 2 2" xfId="27989"/>
    <cellStyle name="Header2 42 4 4 2 2 2" xfId="37024"/>
    <cellStyle name="Header2 42 4 4 2 3" xfId="17928"/>
    <cellStyle name="Header2 42 4 4 3" xfId="19783"/>
    <cellStyle name="Header2 42 4 4 4" xfId="8038"/>
    <cellStyle name="Header2 42 4 5" xfId="18146"/>
    <cellStyle name="Header2 42 4 6" xfId="5699"/>
    <cellStyle name="Header2 42 4 7" xfId="45981"/>
    <cellStyle name="Header2 42 5" xfId="1407"/>
    <cellStyle name="Header2 42 5 2" xfId="2516"/>
    <cellStyle name="Header2 42 5 2 2" xfId="4857"/>
    <cellStyle name="Header2 42 5 2 2 2" xfId="10791"/>
    <cellStyle name="Header2 42 5 2 2 2 2" xfId="26785"/>
    <cellStyle name="Header2 42 5 2 2 2 2 2" xfId="35820"/>
    <cellStyle name="Header2 42 5 2 2 2 3" xfId="16374"/>
    <cellStyle name="Header2 42 5 2 2 3" xfId="21974"/>
    <cellStyle name="Header2 42 5 2 2 4" xfId="9647"/>
    <cellStyle name="Header2 42 5 2 3" xfId="13412"/>
    <cellStyle name="Header2 42 5 2 3 2" xfId="29400"/>
    <cellStyle name="Header2 42 5 2 3 2 2" xfId="38435"/>
    <cellStyle name="Header2 42 5 2 3 3" xfId="31800"/>
    <cellStyle name="Header2 42 5 2 4" xfId="16090"/>
    <cellStyle name="Header2 42 5 2 5" xfId="7306"/>
    <cellStyle name="Header2 42 5 3" xfId="3748"/>
    <cellStyle name="Header2 42 5 3 2" xfId="10682"/>
    <cellStyle name="Header2 42 5 3 2 2" xfId="26676"/>
    <cellStyle name="Header2 42 5 3 2 2 2" xfId="35711"/>
    <cellStyle name="Header2 42 5 3 2 3" xfId="17667"/>
    <cellStyle name="Header2 42 5 3 3" xfId="22012"/>
    <cellStyle name="Header2 42 5 3 4" xfId="8538"/>
    <cellStyle name="Header2 42 5 4" xfId="13482"/>
    <cellStyle name="Header2 42 5 4 2" xfId="29470"/>
    <cellStyle name="Header2 42 5 4 2 2" xfId="38505"/>
    <cellStyle name="Header2 42 5 4 3" xfId="31870"/>
    <cellStyle name="Header2 42 5 5" xfId="16411"/>
    <cellStyle name="Header2 42 5 6" xfId="6198"/>
    <cellStyle name="Header2 42 5 7" xfId="44847"/>
    <cellStyle name="Header2 42 6" xfId="1339"/>
    <cellStyle name="Header2 42 6 2" xfId="3680"/>
    <cellStyle name="Header2 42 6 2 2" xfId="12440"/>
    <cellStyle name="Header2 42 6 2 2 2" xfId="28431"/>
    <cellStyle name="Header2 42 6 2 2 2 2" xfId="37466"/>
    <cellStyle name="Header2 42 6 2 2 3" xfId="30831"/>
    <cellStyle name="Header2 42 6 2 3" xfId="17672"/>
    <cellStyle name="Header2 42 6 2 4" xfId="8470"/>
    <cellStyle name="Header2 42 6 3" xfId="10448"/>
    <cellStyle name="Header2 42 6 3 2" xfId="26446"/>
    <cellStyle name="Header2 42 6 3 2 2" xfId="35481"/>
    <cellStyle name="Header2 42 6 3 3" xfId="17438"/>
    <cellStyle name="Header2 42 6 4" xfId="18257"/>
    <cellStyle name="Header2 42 6 5" xfId="6130"/>
    <cellStyle name="Header2 42 7" xfId="1449"/>
    <cellStyle name="Header2 42 7 2" xfId="3790"/>
    <cellStyle name="Header2 42 7 2 2" xfId="13729"/>
    <cellStyle name="Header2 42 7 2 2 2" xfId="29717"/>
    <cellStyle name="Header2 42 7 2 2 2 2" xfId="38752"/>
    <cellStyle name="Header2 42 7 2 2 3" xfId="32117"/>
    <cellStyle name="Header2 42 7 2 3" xfId="16460"/>
    <cellStyle name="Header2 42 7 2 4" xfId="8580"/>
    <cellStyle name="Header2 42 7 3" xfId="10145"/>
    <cellStyle name="Header2 42 7 3 2" xfId="26147"/>
    <cellStyle name="Header2 42 7 3 2 2" xfId="35182"/>
    <cellStyle name="Header2 42 7 3 3" xfId="16690"/>
    <cellStyle name="Header2 42 7 4" xfId="17645"/>
    <cellStyle name="Header2 42 7 5" xfId="6240"/>
    <cellStyle name="Header2 42 8" xfId="1961"/>
    <cellStyle name="Header2 42 8 2" xfId="4302"/>
    <cellStyle name="Header2 42 8 2 2" xfId="10860"/>
    <cellStyle name="Header2 42 8 2 2 2" xfId="26854"/>
    <cellStyle name="Header2 42 8 2 2 2 2" xfId="35889"/>
    <cellStyle name="Header2 42 8 2 2 3" xfId="15566"/>
    <cellStyle name="Header2 42 8 2 3" xfId="16515"/>
    <cellStyle name="Header2 42 8 2 4" xfId="9092"/>
    <cellStyle name="Header2 42 8 3" xfId="11009"/>
    <cellStyle name="Header2 42 8 3 2" xfId="27003"/>
    <cellStyle name="Header2 42 8 3 2 2" xfId="36038"/>
    <cellStyle name="Header2 42 8 3 3" xfId="16307"/>
    <cellStyle name="Header2 42 8 4" xfId="16717"/>
    <cellStyle name="Header2 42 8 5" xfId="6751"/>
    <cellStyle name="Header2 42 9" xfId="2095"/>
    <cellStyle name="Header2 42 9 2" xfId="4436"/>
    <cellStyle name="Header2 42 9 2 2" xfId="11582"/>
    <cellStyle name="Header2 42 9 2 2 2" xfId="27576"/>
    <cellStyle name="Header2 42 9 2 2 2 2" xfId="36611"/>
    <cellStyle name="Header2 42 9 2 2 3" xfId="20486"/>
    <cellStyle name="Header2 42 9 2 3" xfId="21006"/>
    <cellStyle name="Header2 42 9 2 4" xfId="9226"/>
    <cellStyle name="Header2 42 9 3" xfId="12504"/>
    <cellStyle name="Header2 42 9 3 2" xfId="28491"/>
    <cellStyle name="Header2 42 9 3 2 2" xfId="37526"/>
    <cellStyle name="Header2 42 9 3 3" xfId="30891"/>
    <cellStyle name="Header2 42 9 4" xfId="19569"/>
    <cellStyle name="Header2 42 9 5" xfId="6885"/>
    <cellStyle name="Header2 43" xfId="513"/>
    <cellStyle name="Header2 43 10" xfId="3064"/>
    <cellStyle name="Header2 43 10 2" xfId="12740"/>
    <cellStyle name="Header2 43 10 2 2" xfId="28727"/>
    <cellStyle name="Header2 43 10 2 2 2" xfId="37762"/>
    <cellStyle name="Header2 43 10 2 3" xfId="31127"/>
    <cellStyle name="Header2 43 10 3" xfId="16466"/>
    <cellStyle name="Header2 43 10 4" xfId="7854"/>
    <cellStyle name="Header2 43 11" xfId="716"/>
    <cellStyle name="Header2 43 11 2" xfId="24139"/>
    <cellStyle name="Header2 43 11 2 2" xfId="33174"/>
    <cellStyle name="Header2 43 11 3" xfId="16285"/>
    <cellStyle name="Header2 43 11 4" xfId="5515"/>
    <cellStyle name="Header2 43 12" xfId="16981"/>
    <cellStyle name="Header2 43 13" xfId="5362"/>
    <cellStyle name="Header2 43 14" xfId="41584"/>
    <cellStyle name="Header2 43 2" xfId="1025"/>
    <cellStyle name="Header2 43 2 2" xfId="1590"/>
    <cellStyle name="Header2 43 2 2 2" xfId="3931"/>
    <cellStyle name="Header2 43 2 2 2 2" xfId="14178"/>
    <cellStyle name="Header2 43 2 2 2 2 2" xfId="30167"/>
    <cellStyle name="Header2 43 2 2 2 2 2 2" xfId="39202"/>
    <cellStyle name="Header2 43 2 2 2 2 3" xfId="32567"/>
    <cellStyle name="Header2 43 2 2 2 3" xfId="16758"/>
    <cellStyle name="Header2 43 2 2 2 4" xfId="8721"/>
    <cellStyle name="Header2 43 2 2 2 5" xfId="51422"/>
    <cellStyle name="Header2 43 2 2 3" xfId="11004"/>
    <cellStyle name="Header2 43 2 2 3 2" xfId="26998"/>
    <cellStyle name="Header2 43 2 2 3 2 2" xfId="36033"/>
    <cellStyle name="Header2 43 2 2 3 3" xfId="18428"/>
    <cellStyle name="Header2 43 2 2 3 4" xfId="54624"/>
    <cellStyle name="Header2 43 2 2 4" xfId="18417"/>
    <cellStyle name="Header2 43 2 2 4 2" xfId="57944"/>
    <cellStyle name="Header2 43 2 2 5" xfId="6381"/>
    <cellStyle name="Header2 43 2 2 6" xfId="48055"/>
    <cellStyle name="Header2 43 2 3" xfId="2499"/>
    <cellStyle name="Header2 43 2 3 2" xfId="4840"/>
    <cellStyle name="Header2 43 2 3 2 2" xfId="11276"/>
    <cellStyle name="Header2 43 2 3 2 2 2" xfId="27270"/>
    <cellStyle name="Header2 43 2 3 2 2 2 2" xfId="36305"/>
    <cellStyle name="Header2 43 2 3 2 2 3" xfId="23288"/>
    <cellStyle name="Header2 43 2 3 2 3" xfId="22222"/>
    <cellStyle name="Header2 43 2 3 2 4" xfId="9630"/>
    <cellStyle name="Header2 43 2 3 3" xfId="16366"/>
    <cellStyle name="Header2 43 2 3 4" xfId="7289"/>
    <cellStyle name="Header2 43 2 3 5" xfId="55984"/>
    <cellStyle name="Header2 43 2 4" xfId="3373"/>
    <cellStyle name="Header2 43 2 4 2" xfId="10989"/>
    <cellStyle name="Header2 43 2 4 2 2" xfId="26983"/>
    <cellStyle name="Header2 43 2 4 2 2 2" xfId="36018"/>
    <cellStyle name="Header2 43 2 4 2 3" xfId="16804"/>
    <cellStyle name="Header2 43 2 4 3" xfId="21996"/>
    <cellStyle name="Header2 43 2 4 4" xfId="8163"/>
    <cellStyle name="Header2 43 2 5" xfId="17647"/>
    <cellStyle name="Header2 43 2 6" xfId="5824"/>
    <cellStyle name="Header2 43 2 7" xfId="46207"/>
    <cellStyle name="Header2 43 3" xfId="1751"/>
    <cellStyle name="Header2 43 3 2" xfId="2658"/>
    <cellStyle name="Header2 43 3 2 2" xfId="4999"/>
    <cellStyle name="Header2 43 3 2 2 2" xfId="10293"/>
    <cellStyle name="Header2 43 3 2 2 2 2" xfId="26291"/>
    <cellStyle name="Header2 43 3 2 2 2 2 2" xfId="35326"/>
    <cellStyle name="Header2 43 3 2 2 2 3" xfId="18864"/>
    <cellStyle name="Header2 43 3 2 2 3" xfId="18566"/>
    <cellStyle name="Header2 43 3 2 2 4" xfId="9789"/>
    <cellStyle name="Header2 43 3 2 3" xfId="12396"/>
    <cellStyle name="Header2 43 3 2 3 2" xfId="28387"/>
    <cellStyle name="Header2 43 3 2 3 2 2" xfId="37422"/>
    <cellStyle name="Header2 43 3 2 3 3" xfId="30787"/>
    <cellStyle name="Header2 43 3 2 4" xfId="16346"/>
    <cellStyle name="Header2 43 3 2 5" xfId="7448"/>
    <cellStyle name="Header2 43 3 2 6" xfId="50669"/>
    <cellStyle name="Header2 43 3 3" xfId="4092"/>
    <cellStyle name="Header2 43 3 3 2" xfId="13198"/>
    <cellStyle name="Header2 43 3 3 2 2" xfId="29186"/>
    <cellStyle name="Header2 43 3 3 2 2 2" xfId="38221"/>
    <cellStyle name="Header2 43 3 3 2 3" xfId="31586"/>
    <cellStyle name="Header2 43 3 3 3" xfId="17619"/>
    <cellStyle name="Header2 43 3 3 4" xfId="8882"/>
    <cellStyle name="Header2 43 3 3 5" xfId="53871"/>
    <cellStyle name="Header2 43 3 4" xfId="13978"/>
    <cellStyle name="Header2 43 3 4 2" xfId="29967"/>
    <cellStyle name="Header2 43 3 4 2 2" xfId="39002"/>
    <cellStyle name="Header2 43 3 4 3" xfId="32367"/>
    <cellStyle name="Header2 43 3 4 4" xfId="57191"/>
    <cellStyle name="Header2 43 3 5" xfId="15870"/>
    <cellStyle name="Header2 43 3 6" xfId="6541"/>
    <cellStyle name="Header2 43 3 7" xfId="47340"/>
    <cellStyle name="Header2 43 4" xfId="1891"/>
    <cellStyle name="Header2 43 4 2" xfId="4232"/>
    <cellStyle name="Header2 43 4 2 2" xfId="12145"/>
    <cellStyle name="Header2 43 4 2 2 2" xfId="28140"/>
    <cellStyle name="Header2 43 4 2 2 2 2" xfId="37175"/>
    <cellStyle name="Header2 43 4 2 2 3" xfId="14819"/>
    <cellStyle name="Header2 43 4 2 3" xfId="21569"/>
    <cellStyle name="Header2 43 4 2 4" xfId="9022"/>
    <cellStyle name="Header2 43 4 3" xfId="11011"/>
    <cellStyle name="Header2 43 4 3 2" xfId="27005"/>
    <cellStyle name="Header2 43 4 3 2 2" xfId="36040"/>
    <cellStyle name="Header2 43 4 3 3" xfId="20653"/>
    <cellStyle name="Header2 43 4 4" xfId="23733"/>
    <cellStyle name="Header2 43 4 5" xfId="6681"/>
    <cellStyle name="Header2 43 4 6" xfId="45312"/>
    <cellStyle name="Header2 43 5" xfId="2031"/>
    <cellStyle name="Header2 43 5 2" xfId="4372"/>
    <cellStyle name="Header2 43 5 2 2" xfId="11583"/>
    <cellStyle name="Header2 43 5 2 2 2" xfId="27577"/>
    <cellStyle name="Header2 43 5 2 2 2 2" xfId="36612"/>
    <cellStyle name="Header2 43 5 2 2 3" xfId="17753"/>
    <cellStyle name="Header2 43 5 2 3" xfId="17773"/>
    <cellStyle name="Header2 43 5 2 4" xfId="9162"/>
    <cellStyle name="Header2 43 5 3" xfId="14234"/>
    <cellStyle name="Header2 43 5 3 2" xfId="30223"/>
    <cellStyle name="Header2 43 5 3 2 2" xfId="39258"/>
    <cellStyle name="Header2 43 5 3 3" xfId="32623"/>
    <cellStyle name="Header2 43 5 4" xfId="14957"/>
    <cellStyle name="Header2 43 5 5" xfId="6821"/>
    <cellStyle name="Header2 43 5 6" xfId="48685"/>
    <cellStyle name="Header2 43 6" xfId="2156"/>
    <cellStyle name="Header2 43 6 2" xfId="4497"/>
    <cellStyle name="Header2 43 6 2 2" xfId="13607"/>
    <cellStyle name="Header2 43 6 2 2 2" xfId="29595"/>
    <cellStyle name="Header2 43 6 2 2 2 2" xfId="38630"/>
    <cellStyle name="Header2 43 6 2 2 3" xfId="31995"/>
    <cellStyle name="Header2 43 6 2 3" xfId="21094"/>
    <cellStyle name="Header2 43 6 2 4" xfId="9287"/>
    <cellStyle name="Header2 43 6 3" xfId="13025"/>
    <cellStyle name="Header2 43 6 3 2" xfId="29013"/>
    <cellStyle name="Header2 43 6 3 2 2" xfId="38048"/>
    <cellStyle name="Header2 43 6 3 3" xfId="31413"/>
    <cellStyle name="Header2 43 6 4" xfId="16551"/>
    <cellStyle name="Header2 43 6 5" xfId="6946"/>
    <cellStyle name="Header2 43 6 6" xfId="51898"/>
    <cellStyle name="Header2 43 7" xfId="2289"/>
    <cellStyle name="Header2 43 7 2" xfId="4630"/>
    <cellStyle name="Header2 43 7 2 2" xfId="10794"/>
    <cellStyle name="Header2 43 7 2 2 2" xfId="26788"/>
    <cellStyle name="Header2 43 7 2 2 2 2" xfId="35823"/>
    <cellStyle name="Header2 43 7 2 2 3" xfId="18361"/>
    <cellStyle name="Header2 43 7 2 3" xfId="20243"/>
    <cellStyle name="Header2 43 7 2 4" xfId="9420"/>
    <cellStyle name="Header2 43 7 3" xfId="11072"/>
    <cellStyle name="Header2 43 7 3 2" xfId="27066"/>
    <cellStyle name="Header2 43 7 3 2 2" xfId="36101"/>
    <cellStyle name="Header2 43 7 3 3" xfId="21676"/>
    <cellStyle name="Header2 43 7 4" xfId="21584"/>
    <cellStyle name="Header2 43 7 5" xfId="7079"/>
    <cellStyle name="Header2 43 7 6" xfId="55100"/>
    <cellStyle name="Header2 43 8" xfId="1160"/>
    <cellStyle name="Header2 43 8 2" xfId="3501"/>
    <cellStyle name="Header2 43 8 2 2" xfId="10987"/>
    <cellStyle name="Header2 43 8 2 2 2" xfId="26981"/>
    <cellStyle name="Header2 43 8 2 2 2 2" xfId="36016"/>
    <cellStyle name="Header2 43 8 2 2 3" xfId="21866"/>
    <cellStyle name="Header2 43 8 2 3" xfId="15979"/>
    <cellStyle name="Header2 43 8 2 4" xfId="8291"/>
    <cellStyle name="Header2 43 8 3" xfId="12329"/>
    <cellStyle name="Header2 43 8 3 2" xfId="28324"/>
    <cellStyle name="Header2 43 8 3 2 2" xfId="37359"/>
    <cellStyle name="Header2 43 8 3 3" xfId="30724"/>
    <cellStyle name="Header2 43 8 4" xfId="15757"/>
    <cellStyle name="Header2 43 8 5" xfId="5951"/>
    <cellStyle name="Header2 43 9" xfId="2839"/>
    <cellStyle name="Header2 43 9 2" xfId="5180"/>
    <cellStyle name="Header2 43 9 2 2" xfId="14298"/>
    <cellStyle name="Header2 43 9 2 2 2" xfId="30289"/>
    <cellStyle name="Header2 43 9 2 2 2 2" xfId="39324"/>
    <cellStyle name="Header2 43 9 2 2 3" xfId="32689"/>
    <cellStyle name="Header2 43 9 2 3" xfId="22036"/>
    <cellStyle name="Header2 43 9 2 4" xfId="9970"/>
    <cellStyle name="Header2 43 9 3" xfId="20965"/>
    <cellStyle name="Header2 43 9 4" xfId="7629"/>
    <cellStyle name="Header2 44" xfId="579"/>
    <cellStyle name="Header2 44 10" xfId="3425"/>
    <cellStyle name="Header2 44 10 2" xfId="10525"/>
    <cellStyle name="Header2 44 10 2 2" xfId="26523"/>
    <cellStyle name="Header2 44 10 2 2 2" xfId="35558"/>
    <cellStyle name="Header2 44 10 2 3" xfId="16311"/>
    <cellStyle name="Header2 44 10 3" xfId="22369"/>
    <cellStyle name="Header2 44 10 4" xfId="8215"/>
    <cellStyle name="Header2 44 11" xfId="1077"/>
    <cellStyle name="Header2 44 12" xfId="41819"/>
    <cellStyle name="Header2 44 2" xfId="1656"/>
    <cellStyle name="Header2 44 2 2" xfId="2966"/>
    <cellStyle name="Header2 44 2 2 2" xfId="5307"/>
    <cellStyle name="Header2 44 2 2 2 2" xfId="14425"/>
    <cellStyle name="Header2 44 2 2 2 2 2" xfId="30416"/>
    <cellStyle name="Header2 44 2 2 2 2 2 2" xfId="39451"/>
    <cellStyle name="Header2 44 2 2 2 2 3" xfId="32816"/>
    <cellStyle name="Header2 44 2 2 2 3" xfId="18151"/>
    <cellStyle name="Header2 44 2 2 2 4" xfId="10097"/>
    <cellStyle name="Header2 44 2 2 2 5" xfId="51657"/>
    <cellStyle name="Header2 44 2 2 3" xfId="18762"/>
    <cellStyle name="Header2 44 2 2 3 2" xfId="54859"/>
    <cellStyle name="Header2 44 2 2 4" xfId="7756"/>
    <cellStyle name="Header2 44 2 2 4 2" xfId="58179"/>
    <cellStyle name="Header2 44 2 3" xfId="3997"/>
    <cellStyle name="Header2 44 2 3 2" xfId="12061"/>
    <cellStyle name="Header2 44 2 3 2 2" xfId="28056"/>
    <cellStyle name="Header2 44 2 3 2 2 2" xfId="37091"/>
    <cellStyle name="Header2 44 2 3 2 3" xfId="14892"/>
    <cellStyle name="Header2 44 2 3 3" xfId="15940"/>
    <cellStyle name="Header2 44 2 3 4" xfId="8787"/>
    <cellStyle name="Header2 44 2 3 5" xfId="56219"/>
    <cellStyle name="Header2 44 2 4" xfId="13182"/>
    <cellStyle name="Header2 44 2 4 2" xfId="29170"/>
    <cellStyle name="Header2 44 2 4 2 2" xfId="38205"/>
    <cellStyle name="Header2 44 2 4 3" xfId="31570"/>
    <cellStyle name="Header2 44 2 5" xfId="16983"/>
    <cellStyle name="Header2 44 2 6" xfId="46429"/>
    <cellStyle name="Header2 44 3" xfId="1815"/>
    <cellStyle name="Header2 44 3 2" xfId="2705"/>
    <cellStyle name="Header2 44 3 2 2" xfId="5046"/>
    <cellStyle name="Header2 44 3 2 2 2" xfId="10252"/>
    <cellStyle name="Header2 44 3 2 2 2 2" xfId="26250"/>
    <cellStyle name="Header2 44 3 2 2 2 2 2" xfId="35285"/>
    <cellStyle name="Header2 44 3 2 2 2 3" xfId="21712"/>
    <cellStyle name="Header2 44 3 2 2 3" xfId="22947"/>
    <cellStyle name="Header2 44 3 2 2 4" xfId="9836"/>
    <cellStyle name="Header2 44 3 2 3" xfId="11715"/>
    <cellStyle name="Header2 44 3 2 3 2" xfId="27709"/>
    <cellStyle name="Header2 44 3 2 3 2 2" xfId="36744"/>
    <cellStyle name="Header2 44 3 2 3 3" xfId="16301"/>
    <cellStyle name="Header2 44 3 2 4" xfId="19995"/>
    <cellStyle name="Header2 44 3 2 5" xfId="7495"/>
    <cellStyle name="Header2 44 3 2 6" xfId="50904"/>
    <cellStyle name="Header2 44 3 3" xfId="4156"/>
    <cellStyle name="Header2 44 3 3 2" xfId="13197"/>
    <cellStyle name="Header2 44 3 3 2 2" xfId="29185"/>
    <cellStyle name="Header2 44 3 3 2 2 2" xfId="38220"/>
    <cellStyle name="Header2 44 3 3 2 3" xfId="31585"/>
    <cellStyle name="Header2 44 3 3 3" xfId="18445"/>
    <cellStyle name="Header2 44 3 3 4" xfId="8946"/>
    <cellStyle name="Header2 44 3 3 5" xfId="54106"/>
    <cellStyle name="Header2 44 3 4" xfId="11934"/>
    <cellStyle name="Header2 44 3 4 2" xfId="27929"/>
    <cellStyle name="Header2 44 3 4 2 2" xfId="36964"/>
    <cellStyle name="Header2 44 3 4 3" xfId="18914"/>
    <cellStyle name="Header2 44 3 4 4" xfId="57426"/>
    <cellStyle name="Header2 44 3 5" xfId="17595"/>
    <cellStyle name="Header2 44 3 6" xfId="6605"/>
    <cellStyle name="Header2 44 3 7" xfId="47562"/>
    <cellStyle name="Header2 44 4" xfId="1956"/>
    <cellStyle name="Header2 44 4 2" xfId="4297"/>
    <cellStyle name="Header2 44 4 2 2" xfId="11409"/>
    <cellStyle name="Header2 44 4 2 2 2" xfId="27403"/>
    <cellStyle name="Header2 44 4 2 2 2 2" xfId="36438"/>
    <cellStyle name="Header2 44 4 2 2 3" xfId="15558"/>
    <cellStyle name="Header2 44 4 2 3" xfId="18751"/>
    <cellStyle name="Header2 44 4 2 4" xfId="9087"/>
    <cellStyle name="Header2 44 4 3" xfId="13249"/>
    <cellStyle name="Header2 44 4 3 2" xfId="29237"/>
    <cellStyle name="Header2 44 4 3 2 2" xfId="38272"/>
    <cellStyle name="Header2 44 4 3 3" xfId="31637"/>
    <cellStyle name="Header2 44 4 4" xfId="18956"/>
    <cellStyle name="Header2 44 4 5" xfId="6746"/>
    <cellStyle name="Header2 44 4 6" xfId="45547"/>
    <cellStyle name="Header2 44 5" xfId="2093"/>
    <cellStyle name="Header2 44 5 2" xfId="4434"/>
    <cellStyle name="Header2 44 5 2 2" xfId="11689"/>
    <cellStyle name="Header2 44 5 2 2 2" xfId="27683"/>
    <cellStyle name="Header2 44 5 2 2 2 2" xfId="36718"/>
    <cellStyle name="Header2 44 5 2 2 3" xfId="17937"/>
    <cellStyle name="Header2 44 5 2 3" xfId="17078"/>
    <cellStyle name="Header2 44 5 2 4" xfId="9224"/>
    <cellStyle name="Header2 44 5 3" xfId="11070"/>
    <cellStyle name="Header2 44 5 3 2" xfId="27064"/>
    <cellStyle name="Header2 44 5 3 2 2" xfId="36099"/>
    <cellStyle name="Header2 44 5 3 3" xfId="17890"/>
    <cellStyle name="Header2 44 5 4" xfId="18461"/>
    <cellStyle name="Header2 44 5 5" xfId="6883"/>
    <cellStyle name="Header2 44 5 6" xfId="48920"/>
    <cellStyle name="Header2 44 6" xfId="2222"/>
    <cellStyle name="Header2 44 6 2" xfId="4563"/>
    <cellStyle name="Header2 44 6 2 2" xfId="13494"/>
    <cellStyle name="Header2 44 6 2 2 2" xfId="29482"/>
    <cellStyle name="Header2 44 6 2 2 2 2" xfId="38517"/>
    <cellStyle name="Header2 44 6 2 2 3" xfId="31882"/>
    <cellStyle name="Header2 44 6 2 3" xfId="22363"/>
    <cellStyle name="Header2 44 6 2 4" xfId="9353"/>
    <cellStyle name="Header2 44 6 3" xfId="13020"/>
    <cellStyle name="Header2 44 6 3 2" xfId="29008"/>
    <cellStyle name="Header2 44 6 3 2 2" xfId="38043"/>
    <cellStyle name="Header2 44 6 3 3" xfId="31408"/>
    <cellStyle name="Header2 44 6 4" xfId="19130"/>
    <cellStyle name="Header2 44 6 5" xfId="7012"/>
    <cellStyle name="Header2 44 6 6" xfId="52133"/>
    <cellStyle name="Header2 44 7" xfId="2353"/>
    <cellStyle name="Header2 44 7 2" xfId="4694"/>
    <cellStyle name="Header2 44 7 2 2" xfId="13890"/>
    <cellStyle name="Header2 44 7 2 2 2" xfId="29879"/>
    <cellStyle name="Header2 44 7 2 2 2 2" xfId="38914"/>
    <cellStyle name="Header2 44 7 2 2 3" xfId="32279"/>
    <cellStyle name="Header2 44 7 2 3" xfId="17376"/>
    <cellStyle name="Header2 44 7 2 4" xfId="9484"/>
    <cellStyle name="Header2 44 7 3" xfId="11073"/>
    <cellStyle name="Header2 44 7 3 2" xfId="27067"/>
    <cellStyle name="Header2 44 7 3 2 2" xfId="36102"/>
    <cellStyle name="Header2 44 7 3 3" xfId="21899"/>
    <cellStyle name="Header2 44 7 4" xfId="20485"/>
    <cellStyle name="Header2 44 7 5" xfId="7143"/>
    <cellStyle name="Header2 44 7 6" xfId="55335"/>
    <cellStyle name="Header2 44 8" xfId="1217"/>
    <cellStyle name="Header2 44 8 2" xfId="3558"/>
    <cellStyle name="Header2 44 8 2 2" xfId="13552"/>
    <cellStyle name="Header2 44 8 2 2 2" xfId="29540"/>
    <cellStyle name="Header2 44 8 2 2 2 2" xfId="38575"/>
    <cellStyle name="Header2 44 8 2 2 3" xfId="31940"/>
    <cellStyle name="Header2 44 8 2 3" xfId="19605"/>
    <cellStyle name="Header2 44 8 2 4" xfId="8348"/>
    <cellStyle name="Header2 44 8 3" xfId="11916"/>
    <cellStyle name="Header2 44 8 3 2" xfId="27911"/>
    <cellStyle name="Header2 44 8 3 2 2" xfId="36946"/>
    <cellStyle name="Header2 44 8 3 3" xfId="17685"/>
    <cellStyle name="Header2 44 8 4" xfId="15037"/>
    <cellStyle name="Header2 44 8 5" xfId="6008"/>
    <cellStyle name="Header2 44 9" xfId="2906"/>
    <cellStyle name="Header2 44 9 2" xfId="5247"/>
    <cellStyle name="Header2 44 9 2 2" xfId="14365"/>
    <cellStyle name="Header2 44 9 2 2 2" xfId="30356"/>
    <cellStyle name="Header2 44 9 2 2 2 2" xfId="39391"/>
    <cellStyle name="Header2 44 9 2 2 3" xfId="32756"/>
    <cellStyle name="Header2 44 9 2 3" xfId="19590"/>
    <cellStyle name="Header2 44 9 2 4" xfId="10037"/>
    <cellStyle name="Header2 44 9 3" xfId="19057"/>
    <cellStyle name="Header2 44 9 4" xfId="7696"/>
    <cellStyle name="Header2 45" xfId="864"/>
    <cellStyle name="Header2 45 2" xfId="1360"/>
    <cellStyle name="Header2 45 2 2" xfId="3701"/>
    <cellStyle name="Header2 45 2 2 2" xfId="12953"/>
    <cellStyle name="Header2 45 2 2 2 2" xfId="28941"/>
    <cellStyle name="Header2 45 2 2 2 2 2" xfId="37976"/>
    <cellStyle name="Header2 45 2 2 2 3" xfId="31341"/>
    <cellStyle name="Header2 45 2 2 3" xfId="16393"/>
    <cellStyle name="Header2 45 2 2 4" xfId="8491"/>
    <cellStyle name="Header2 45 2 2 5" xfId="51145"/>
    <cellStyle name="Header2 45 2 3" xfId="10430"/>
    <cellStyle name="Header2 45 2 3 2" xfId="26428"/>
    <cellStyle name="Header2 45 2 3 2 2" xfId="35463"/>
    <cellStyle name="Header2 45 2 3 3" xfId="18364"/>
    <cellStyle name="Header2 45 2 3 4" xfId="54347"/>
    <cellStyle name="Header2 45 2 4" xfId="18126"/>
    <cellStyle name="Header2 45 2 4 2" xfId="57667"/>
    <cellStyle name="Header2 45 2 5" xfId="6151"/>
    <cellStyle name="Header2 45 2 6" xfId="47793"/>
    <cellStyle name="Header2 45 3" xfId="2476"/>
    <cellStyle name="Header2 45 3 2" xfId="4817"/>
    <cellStyle name="Header2 45 3 2 2" xfId="11187"/>
    <cellStyle name="Header2 45 3 2 2 2" xfId="27181"/>
    <cellStyle name="Header2 45 3 2 2 2 2" xfId="36216"/>
    <cellStyle name="Header2 45 3 2 2 3" xfId="18159"/>
    <cellStyle name="Header2 45 3 2 3" xfId="23377"/>
    <cellStyle name="Header2 45 3 2 4" xfId="9607"/>
    <cellStyle name="Header2 45 3 3" xfId="15174"/>
    <cellStyle name="Header2 45 3 4" xfId="7266"/>
    <cellStyle name="Header2 45 3 5" xfId="55701"/>
    <cellStyle name="Header2 45 4" xfId="3212"/>
    <cellStyle name="Header2 45 4 2" xfId="12796"/>
    <cellStyle name="Header2 45 4 2 2" xfId="28784"/>
    <cellStyle name="Header2 45 4 2 2 2" xfId="37819"/>
    <cellStyle name="Header2 45 4 2 3" xfId="31184"/>
    <cellStyle name="Header2 45 4 3" xfId="18641"/>
    <cellStyle name="Header2 45 4 4" xfId="8002"/>
    <cellStyle name="Header2 45 5" xfId="18660"/>
    <cellStyle name="Header2 45 6" xfId="5663"/>
    <cellStyle name="Header2 45 7" xfId="45945"/>
    <cellStyle name="Header2 46" xfId="1447"/>
    <cellStyle name="Header2 46 2" xfId="2553"/>
    <cellStyle name="Header2 46 2 2" xfId="4894"/>
    <cellStyle name="Header2 46 2 2 2" xfId="13825"/>
    <cellStyle name="Header2 46 2 2 2 2" xfId="29814"/>
    <cellStyle name="Header2 46 2 2 2 2 2" xfId="38849"/>
    <cellStyle name="Header2 46 2 2 2 3" xfId="32214"/>
    <cellStyle name="Header2 46 2 2 3" xfId="17832"/>
    <cellStyle name="Header2 46 2 2 4" xfId="9684"/>
    <cellStyle name="Header2 46 2 3" xfId="13828"/>
    <cellStyle name="Header2 46 2 3 2" xfId="29817"/>
    <cellStyle name="Header2 46 2 3 2 2" xfId="38852"/>
    <cellStyle name="Header2 46 2 3 3" xfId="32217"/>
    <cellStyle name="Header2 46 2 4" xfId="18034"/>
    <cellStyle name="Header2 46 2 5" xfId="7343"/>
    <cellStyle name="Header2 46 3" xfId="3788"/>
    <cellStyle name="Header2 46 3 2" xfId="12787"/>
    <cellStyle name="Header2 46 3 2 2" xfId="28775"/>
    <cellStyle name="Header2 46 3 2 2 2" xfId="37810"/>
    <cellStyle name="Header2 46 3 2 3" xfId="31175"/>
    <cellStyle name="Header2 46 3 3" xfId="20496"/>
    <cellStyle name="Header2 46 3 4" xfId="8578"/>
    <cellStyle name="Header2 46 4" xfId="10146"/>
    <cellStyle name="Header2 46 4 2" xfId="26148"/>
    <cellStyle name="Header2 46 4 2 2" xfId="35183"/>
    <cellStyle name="Header2 46 4 3" xfId="21528"/>
    <cellStyle name="Header2 46 5" xfId="16202"/>
    <cellStyle name="Header2 46 6" xfId="6238"/>
    <cellStyle name="Header2 46 7" xfId="44811"/>
    <cellStyle name="Header2 47" xfId="1303"/>
    <cellStyle name="Header2 47 2" xfId="3644"/>
    <cellStyle name="Header2 47 2 2" xfId="11294"/>
    <cellStyle name="Header2 47 2 2 2" xfId="27288"/>
    <cellStyle name="Header2 47 2 2 2 2" xfId="36323"/>
    <cellStyle name="Header2 47 2 2 3" xfId="15300"/>
    <cellStyle name="Header2 47 2 3" xfId="15454"/>
    <cellStyle name="Header2 47 2 4" xfId="8434"/>
    <cellStyle name="Header2 47 3" xfId="13242"/>
    <cellStyle name="Header2 47 3 2" xfId="29230"/>
    <cellStyle name="Header2 47 3 2 2" xfId="38265"/>
    <cellStyle name="Header2 47 3 3" xfId="31630"/>
    <cellStyle name="Header2 47 4" xfId="18842"/>
    <cellStyle name="Header2 47 5" xfId="6094"/>
    <cellStyle name="Header2 48" xfId="1483"/>
    <cellStyle name="Header2 48 2" xfId="3824"/>
    <cellStyle name="Header2 48 2 2" xfId="12003"/>
    <cellStyle name="Header2 48 2 2 2" xfId="27998"/>
    <cellStyle name="Header2 48 2 2 2 2" xfId="37033"/>
    <cellStyle name="Header2 48 2 2 3" xfId="17545"/>
    <cellStyle name="Header2 48 2 3" xfId="20825"/>
    <cellStyle name="Header2 48 2 4" xfId="8614"/>
    <cellStyle name="Header2 48 3" xfId="13706"/>
    <cellStyle name="Header2 48 3 2" xfId="29694"/>
    <cellStyle name="Header2 48 3 2 2" xfId="38729"/>
    <cellStyle name="Header2 48 3 3" xfId="32094"/>
    <cellStyle name="Header2 48 4" xfId="18196"/>
    <cellStyle name="Header2 48 5" xfId="6274"/>
    <cellStyle name="Header2 49" xfId="1248"/>
    <cellStyle name="Header2 49 2" xfId="3589"/>
    <cellStyle name="Header2 49 2 2" xfId="13335"/>
    <cellStyle name="Header2 49 2 2 2" xfId="29323"/>
    <cellStyle name="Header2 49 2 2 2 2" xfId="38358"/>
    <cellStyle name="Header2 49 2 2 3" xfId="31723"/>
    <cellStyle name="Header2 49 2 3" xfId="20167"/>
    <cellStyle name="Header2 49 2 4" xfId="8379"/>
    <cellStyle name="Header2 49 3" xfId="12200"/>
    <cellStyle name="Header2 49 3 2" xfId="28195"/>
    <cellStyle name="Header2 49 3 2 2" xfId="37230"/>
    <cellStyle name="Header2 49 3 3" xfId="14769"/>
    <cellStyle name="Header2 49 4" xfId="15009"/>
    <cellStyle name="Header2 49 5" xfId="6039"/>
    <cellStyle name="Header2 5" xfId="248"/>
    <cellStyle name="Header2 5 10" xfId="919"/>
    <cellStyle name="Header2 5 10 2" xfId="3267"/>
    <cellStyle name="Header2 5 10 2 2" xfId="13460"/>
    <cellStyle name="Header2 5 10 2 2 2" xfId="29448"/>
    <cellStyle name="Header2 5 10 2 2 2 2" xfId="38483"/>
    <cellStyle name="Header2 5 10 2 2 3" xfId="31848"/>
    <cellStyle name="Header2 5 10 2 3" xfId="22046"/>
    <cellStyle name="Header2 5 10 2 4" xfId="8057"/>
    <cellStyle name="Header2 5 10 3" xfId="12341"/>
    <cellStyle name="Header2 5 10 3 2" xfId="28336"/>
    <cellStyle name="Header2 5 10 3 2 2" xfId="37371"/>
    <cellStyle name="Header2 5 10 3 3" xfId="30736"/>
    <cellStyle name="Header2 5 10 4" xfId="18469"/>
    <cellStyle name="Header2 5 10 5" xfId="5718"/>
    <cellStyle name="Header2 5 11" xfId="3028"/>
    <cellStyle name="Header2 5 11 2" xfId="13406"/>
    <cellStyle name="Header2 5 11 2 2" xfId="29394"/>
    <cellStyle name="Header2 5 11 2 2 2" xfId="38429"/>
    <cellStyle name="Header2 5 11 2 3" xfId="31794"/>
    <cellStyle name="Header2 5 11 3" xfId="16942"/>
    <cellStyle name="Header2 5 11 4" xfId="7818"/>
    <cellStyle name="Header2 5 12" xfId="660"/>
    <cellStyle name="Header2 5 12 2" xfId="24103"/>
    <cellStyle name="Header2 5 12 2 2" xfId="33138"/>
    <cellStyle name="Header2 5 12 3" xfId="18263"/>
    <cellStyle name="Header2 5 12 4" xfId="5479"/>
    <cellStyle name="Header2 5 13" xfId="18603"/>
    <cellStyle name="Header2 5 14" xfId="40532"/>
    <cellStyle name="Header2 5 2" xfId="550"/>
    <cellStyle name="Header2 5 2 10" xfId="3101"/>
    <cellStyle name="Header2 5 2 10 2" xfId="13157"/>
    <cellStyle name="Header2 5 2 10 2 2" xfId="29145"/>
    <cellStyle name="Header2 5 2 10 2 2 2" xfId="38180"/>
    <cellStyle name="Header2 5 2 10 2 3" xfId="31545"/>
    <cellStyle name="Header2 5 2 10 3" xfId="19484"/>
    <cellStyle name="Header2 5 2 10 4" xfId="7891"/>
    <cellStyle name="Header2 5 2 11" xfId="753"/>
    <cellStyle name="Header2 5 2 11 2" xfId="24176"/>
    <cellStyle name="Header2 5 2 11 2 2" xfId="33211"/>
    <cellStyle name="Header2 5 2 11 3" xfId="15748"/>
    <cellStyle name="Header2 5 2 11 4" xfId="5552"/>
    <cellStyle name="Header2 5 2 12" xfId="19433"/>
    <cellStyle name="Header2 5 2 13" xfId="5399"/>
    <cellStyle name="Header2 5 2 14" xfId="41621"/>
    <cellStyle name="Header2 5 2 2" xfId="1062"/>
    <cellStyle name="Header2 5 2 2 2" xfId="1627"/>
    <cellStyle name="Header2 5 2 2 2 2" xfId="3968"/>
    <cellStyle name="Header2 5 2 2 2 2 2" xfId="13675"/>
    <cellStyle name="Header2 5 2 2 2 2 2 2" xfId="29663"/>
    <cellStyle name="Header2 5 2 2 2 2 2 2 2" xfId="38698"/>
    <cellStyle name="Header2 5 2 2 2 2 2 3" xfId="32063"/>
    <cellStyle name="Header2 5 2 2 2 2 3" xfId="17382"/>
    <cellStyle name="Header2 5 2 2 2 2 4" xfId="8758"/>
    <cellStyle name="Header2 5 2 2 2 2 5" xfId="51459"/>
    <cellStyle name="Header2 5 2 2 2 3" xfId="10401"/>
    <cellStyle name="Header2 5 2 2 2 3 2" xfId="26399"/>
    <cellStyle name="Header2 5 2 2 2 3 2 2" xfId="35434"/>
    <cellStyle name="Header2 5 2 2 2 3 3" xfId="19235"/>
    <cellStyle name="Header2 5 2 2 2 3 4" xfId="54661"/>
    <cellStyle name="Header2 5 2 2 2 4" xfId="19407"/>
    <cellStyle name="Header2 5 2 2 2 4 2" xfId="57981"/>
    <cellStyle name="Header2 5 2 2 2 5" xfId="6418"/>
    <cellStyle name="Header2 5 2 2 2 6" xfId="48092"/>
    <cellStyle name="Header2 5 2 2 3" xfId="2701"/>
    <cellStyle name="Header2 5 2 2 3 2" xfId="5042"/>
    <cellStyle name="Header2 5 2 2 3 2 2" xfId="10251"/>
    <cellStyle name="Header2 5 2 2 3 2 2 2" xfId="26249"/>
    <cellStyle name="Header2 5 2 2 3 2 2 2 2" xfId="35284"/>
    <cellStyle name="Header2 5 2 2 3 2 2 3" xfId="17764"/>
    <cellStyle name="Header2 5 2 2 3 2 3" xfId="17712"/>
    <cellStyle name="Header2 5 2 2 3 2 4" xfId="9832"/>
    <cellStyle name="Header2 5 2 2 3 3" xfId="16469"/>
    <cellStyle name="Header2 5 2 2 3 4" xfId="7491"/>
    <cellStyle name="Header2 5 2 2 3 5" xfId="56021"/>
    <cellStyle name="Header2 5 2 2 4" xfId="3410"/>
    <cellStyle name="Header2 5 2 2 4 2" xfId="13512"/>
    <cellStyle name="Header2 5 2 2 4 2 2" xfId="29500"/>
    <cellStyle name="Header2 5 2 2 4 2 2 2" xfId="38535"/>
    <cellStyle name="Header2 5 2 2 4 2 3" xfId="31900"/>
    <cellStyle name="Header2 5 2 2 4 3" xfId="18309"/>
    <cellStyle name="Header2 5 2 2 4 4" xfId="8200"/>
    <cellStyle name="Header2 5 2 2 5" xfId="17316"/>
    <cellStyle name="Header2 5 2 2 6" xfId="5861"/>
    <cellStyle name="Header2 5 2 2 7" xfId="46244"/>
    <cellStyle name="Header2 5 2 3" xfId="1788"/>
    <cellStyle name="Header2 5 2 3 2" xfId="2695"/>
    <cellStyle name="Header2 5 2 3 2 2" xfId="5036"/>
    <cellStyle name="Header2 5 2 3 2 2 2" xfId="10261"/>
    <cellStyle name="Header2 5 2 3 2 2 2 2" xfId="26259"/>
    <cellStyle name="Header2 5 2 3 2 2 2 2 2" xfId="35294"/>
    <cellStyle name="Header2 5 2 3 2 2 2 3" xfId="18928"/>
    <cellStyle name="Header2 5 2 3 2 2 3" xfId="21915"/>
    <cellStyle name="Header2 5 2 3 2 2 4" xfId="9826"/>
    <cellStyle name="Header2 5 2 3 2 3" xfId="12168"/>
    <cellStyle name="Header2 5 2 3 2 3 2" xfId="28163"/>
    <cellStyle name="Header2 5 2 3 2 3 2 2" xfId="37198"/>
    <cellStyle name="Header2 5 2 3 2 3 3" xfId="14695"/>
    <cellStyle name="Header2 5 2 3 2 4" xfId="23122"/>
    <cellStyle name="Header2 5 2 3 2 5" xfId="7485"/>
    <cellStyle name="Header2 5 2 3 2 6" xfId="50706"/>
    <cellStyle name="Header2 5 2 3 3" xfId="4129"/>
    <cellStyle name="Header2 5 2 3 3 2" xfId="12433"/>
    <cellStyle name="Header2 5 2 3 3 2 2" xfId="28424"/>
    <cellStyle name="Header2 5 2 3 3 2 2 2" xfId="37459"/>
    <cellStyle name="Header2 5 2 3 3 2 3" xfId="30824"/>
    <cellStyle name="Header2 5 2 3 3 3" xfId="22924"/>
    <cellStyle name="Header2 5 2 3 3 4" xfId="8919"/>
    <cellStyle name="Header2 5 2 3 3 5" xfId="53908"/>
    <cellStyle name="Header2 5 2 3 4" xfId="10588"/>
    <cellStyle name="Header2 5 2 3 4 2" xfId="26582"/>
    <cellStyle name="Header2 5 2 3 4 2 2" xfId="35617"/>
    <cellStyle name="Header2 5 2 3 4 3" xfId="23580"/>
    <cellStyle name="Header2 5 2 3 4 4" xfId="57228"/>
    <cellStyle name="Header2 5 2 3 5" xfId="14960"/>
    <cellStyle name="Header2 5 2 3 6" xfId="6578"/>
    <cellStyle name="Header2 5 2 3 7" xfId="47377"/>
    <cellStyle name="Header2 5 2 4" xfId="1928"/>
    <cellStyle name="Header2 5 2 4 2" xfId="4269"/>
    <cellStyle name="Header2 5 2 4 2 2" xfId="12887"/>
    <cellStyle name="Header2 5 2 4 2 2 2" xfId="28875"/>
    <cellStyle name="Header2 5 2 4 2 2 2 2" xfId="37910"/>
    <cellStyle name="Header2 5 2 4 2 2 3" xfId="31275"/>
    <cellStyle name="Header2 5 2 4 2 3" xfId="18697"/>
    <cellStyle name="Header2 5 2 4 2 4" xfId="9059"/>
    <cellStyle name="Header2 5 2 4 3" xfId="12813"/>
    <cellStyle name="Header2 5 2 4 3 2" xfId="28801"/>
    <cellStyle name="Header2 5 2 4 3 2 2" xfId="37836"/>
    <cellStyle name="Header2 5 2 4 3 3" xfId="31201"/>
    <cellStyle name="Header2 5 2 4 4" xfId="21791"/>
    <cellStyle name="Header2 5 2 4 5" xfId="6718"/>
    <cellStyle name="Header2 5 2 4 6" xfId="45349"/>
    <cellStyle name="Header2 5 2 5" xfId="2068"/>
    <cellStyle name="Header2 5 2 5 2" xfId="4409"/>
    <cellStyle name="Header2 5 2 5 2 2" xfId="12719"/>
    <cellStyle name="Header2 5 2 5 2 2 2" xfId="28706"/>
    <cellStyle name="Header2 5 2 5 2 2 2 2" xfId="37741"/>
    <cellStyle name="Header2 5 2 5 2 2 3" xfId="31106"/>
    <cellStyle name="Header2 5 2 5 2 3" xfId="21004"/>
    <cellStyle name="Header2 5 2 5 2 4" xfId="9199"/>
    <cellStyle name="Header2 5 2 5 3" xfId="12130"/>
    <cellStyle name="Header2 5 2 5 3 2" xfId="28125"/>
    <cellStyle name="Header2 5 2 5 3 2 2" xfId="37160"/>
    <cellStyle name="Header2 5 2 5 3 3" xfId="14832"/>
    <cellStyle name="Header2 5 2 5 4" xfId="19539"/>
    <cellStyle name="Header2 5 2 5 5" xfId="6858"/>
    <cellStyle name="Header2 5 2 5 6" xfId="48722"/>
    <cellStyle name="Header2 5 2 6" xfId="2193"/>
    <cellStyle name="Header2 5 2 6 2" xfId="4534"/>
    <cellStyle name="Header2 5 2 6 2 2" xfId="12940"/>
    <cellStyle name="Header2 5 2 6 2 2 2" xfId="28928"/>
    <cellStyle name="Header2 5 2 6 2 2 2 2" xfId="37963"/>
    <cellStyle name="Header2 5 2 6 2 2 3" xfId="31328"/>
    <cellStyle name="Header2 5 2 6 2 3" xfId="22611"/>
    <cellStyle name="Header2 5 2 6 2 4" xfId="9324"/>
    <cellStyle name="Header2 5 2 6 3" xfId="11832"/>
    <cellStyle name="Header2 5 2 6 3 2" xfId="27826"/>
    <cellStyle name="Header2 5 2 6 3 2 2" xfId="36861"/>
    <cellStyle name="Header2 5 2 6 3 3" xfId="14910"/>
    <cellStyle name="Header2 5 2 6 4" xfId="21302"/>
    <cellStyle name="Header2 5 2 6 5" xfId="6983"/>
    <cellStyle name="Header2 5 2 6 6" xfId="51935"/>
    <cellStyle name="Header2 5 2 7" xfId="2326"/>
    <cellStyle name="Header2 5 2 7 2" xfId="4667"/>
    <cellStyle name="Header2 5 2 7 2 2" xfId="14233"/>
    <cellStyle name="Header2 5 2 7 2 2 2" xfId="30222"/>
    <cellStyle name="Header2 5 2 7 2 2 2 2" xfId="39257"/>
    <cellStyle name="Header2 5 2 7 2 2 3" xfId="32622"/>
    <cellStyle name="Header2 5 2 7 2 3" xfId="22021"/>
    <cellStyle name="Header2 5 2 7 2 4" xfId="9457"/>
    <cellStyle name="Header2 5 2 7 3" xfId="13293"/>
    <cellStyle name="Header2 5 2 7 3 2" xfId="29281"/>
    <cellStyle name="Header2 5 2 7 3 2 2" xfId="38316"/>
    <cellStyle name="Header2 5 2 7 3 3" xfId="31681"/>
    <cellStyle name="Header2 5 2 7 4" xfId="18317"/>
    <cellStyle name="Header2 5 2 7 5" xfId="7116"/>
    <cellStyle name="Header2 5 2 7 6" xfId="55137"/>
    <cellStyle name="Header2 5 2 8" xfId="1197"/>
    <cellStyle name="Header2 5 2 8 2" xfId="3538"/>
    <cellStyle name="Header2 5 2 8 2 2" xfId="13510"/>
    <cellStyle name="Header2 5 2 8 2 2 2" xfId="29498"/>
    <cellStyle name="Header2 5 2 8 2 2 2 2" xfId="38533"/>
    <cellStyle name="Header2 5 2 8 2 2 3" xfId="31898"/>
    <cellStyle name="Header2 5 2 8 2 3" xfId="23226"/>
    <cellStyle name="Header2 5 2 8 2 4" xfId="8328"/>
    <cellStyle name="Header2 5 2 8 3" xfId="11161"/>
    <cellStyle name="Header2 5 2 8 3 2" xfId="27155"/>
    <cellStyle name="Header2 5 2 8 3 2 2" xfId="36190"/>
    <cellStyle name="Header2 5 2 8 3 3" xfId="17063"/>
    <cellStyle name="Header2 5 2 8 4" xfId="18173"/>
    <cellStyle name="Header2 5 2 8 5" xfId="5988"/>
    <cellStyle name="Header2 5 2 9" xfId="1023"/>
    <cellStyle name="Header2 5 2 9 2" xfId="3371"/>
    <cellStyle name="Header2 5 2 9 2 2" xfId="11132"/>
    <cellStyle name="Header2 5 2 9 2 2 2" xfId="27126"/>
    <cellStyle name="Header2 5 2 9 2 2 2 2" xfId="36161"/>
    <cellStyle name="Header2 5 2 9 2 2 3" xfId="23547"/>
    <cellStyle name="Header2 5 2 9 2 3" xfId="18127"/>
    <cellStyle name="Header2 5 2 9 2 4" xfId="8161"/>
    <cellStyle name="Header2 5 2 9 3" xfId="15749"/>
    <cellStyle name="Header2 5 2 9 4" xfId="5822"/>
    <cellStyle name="Header2 5 3" xfId="1123"/>
    <cellStyle name="Header2 5 3 10" xfId="18327"/>
    <cellStyle name="Header2 5 3 11" xfId="5921"/>
    <cellStyle name="Header2 5 3 12" xfId="41856"/>
    <cellStyle name="Header2 5 3 2" xfId="1861"/>
    <cellStyle name="Header2 5 3 2 2" xfId="2745"/>
    <cellStyle name="Header2 5 3 2 2 2" xfId="5086"/>
    <cellStyle name="Header2 5 3 2 2 2 2" xfId="10211"/>
    <cellStyle name="Header2 5 3 2 2 2 2 2" xfId="26209"/>
    <cellStyle name="Header2 5 3 2 2 2 2 2 2" xfId="35244"/>
    <cellStyle name="Header2 5 3 2 2 2 2 3" xfId="22195"/>
    <cellStyle name="Header2 5 3 2 2 2 3" xfId="15952"/>
    <cellStyle name="Header2 5 3 2 2 2 4" xfId="9876"/>
    <cellStyle name="Header2 5 3 2 2 2 5" xfId="51694"/>
    <cellStyle name="Header2 5 3 2 2 3" xfId="14124"/>
    <cellStyle name="Header2 5 3 2 2 3 2" xfId="30113"/>
    <cellStyle name="Header2 5 3 2 2 3 2 2" xfId="39148"/>
    <cellStyle name="Header2 5 3 2 2 3 3" xfId="32513"/>
    <cellStyle name="Header2 5 3 2 2 3 4" xfId="54896"/>
    <cellStyle name="Header2 5 3 2 2 4" xfId="19041"/>
    <cellStyle name="Header2 5 3 2 2 4 2" xfId="58216"/>
    <cellStyle name="Header2 5 3 2 2 5" xfId="7535"/>
    <cellStyle name="Header2 5 3 2 2 6" xfId="48313"/>
    <cellStyle name="Header2 5 3 2 3" xfId="4202"/>
    <cellStyle name="Header2 5 3 2 3 2" xfId="10929"/>
    <cellStyle name="Header2 5 3 2 3 2 2" xfId="26923"/>
    <cellStyle name="Header2 5 3 2 3 2 2 2" xfId="35958"/>
    <cellStyle name="Header2 5 3 2 3 2 3" xfId="16097"/>
    <cellStyle name="Header2 5 3 2 3 3" xfId="16113"/>
    <cellStyle name="Header2 5 3 2 3 4" xfId="8992"/>
    <cellStyle name="Header2 5 3 2 3 5" xfId="56256"/>
    <cellStyle name="Header2 5 3 2 4" xfId="12818"/>
    <cellStyle name="Header2 5 3 2 4 2" xfId="28806"/>
    <cellStyle name="Header2 5 3 2 4 2 2" xfId="37841"/>
    <cellStyle name="Header2 5 3 2 4 3" xfId="31206"/>
    <cellStyle name="Header2 5 3 2 5" xfId="21705"/>
    <cellStyle name="Header2 5 3 2 6" xfId="6651"/>
    <cellStyle name="Header2 5 3 2 7" xfId="46466"/>
    <cellStyle name="Header2 5 3 3" xfId="2002"/>
    <cellStyle name="Header2 5 3 3 2" xfId="4343"/>
    <cellStyle name="Header2 5 3 3 2 2" xfId="11030"/>
    <cellStyle name="Header2 5 3 3 2 2 2" xfId="27024"/>
    <cellStyle name="Header2 5 3 3 2 2 2 2" xfId="36059"/>
    <cellStyle name="Header2 5 3 3 2 2 3" xfId="20363"/>
    <cellStyle name="Header2 5 3 3 2 3" xfId="17910"/>
    <cellStyle name="Header2 5 3 3 2 4" xfId="9133"/>
    <cellStyle name="Header2 5 3 3 2 5" xfId="50941"/>
    <cellStyle name="Header2 5 3 3 3" xfId="13297"/>
    <cellStyle name="Header2 5 3 3 3 2" xfId="29285"/>
    <cellStyle name="Header2 5 3 3 3 2 2" xfId="38320"/>
    <cellStyle name="Header2 5 3 3 3 3" xfId="31685"/>
    <cellStyle name="Header2 5 3 3 3 4" xfId="54143"/>
    <cellStyle name="Header2 5 3 3 4" xfId="23463"/>
    <cellStyle name="Header2 5 3 3 4 2" xfId="57463"/>
    <cellStyle name="Header2 5 3 3 5" xfId="6792"/>
    <cellStyle name="Header2 5 3 3 6" xfId="47599"/>
    <cellStyle name="Header2 5 3 4" xfId="2139"/>
    <cellStyle name="Header2 5 3 4 2" xfId="4480"/>
    <cellStyle name="Header2 5 3 4 2 2" xfId="13667"/>
    <cellStyle name="Header2 5 3 4 2 2 2" xfId="29655"/>
    <cellStyle name="Header2 5 3 4 2 2 2 2" xfId="38690"/>
    <cellStyle name="Header2 5 3 4 2 2 3" xfId="32055"/>
    <cellStyle name="Header2 5 3 4 2 3" xfId="16955"/>
    <cellStyle name="Header2 5 3 4 2 4" xfId="9270"/>
    <cellStyle name="Header2 5 3 4 3" xfId="10778"/>
    <cellStyle name="Header2 5 3 4 3 2" xfId="26772"/>
    <cellStyle name="Header2 5 3 4 3 2 2" xfId="35807"/>
    <cellStyle name="Header2 5 3 4 3 3" xfId="18860"/>
    <cellStyle name="Header2 5 3 4 4" xfId="16129"/>
    <cellStyle name="Header2 5 3 4 5" xfId="6929"/>
    <cellStyle name="Header2 5 3 4 6" xfId="45584"/>
    <cellStyle name="Header2 5 3 5" xfId="2268"/>
    <cellStyle name="Header2 5 3 5 2" xfId="4609"/>
    <cellStyle name="Header2 5 3 5 2 2" xfId="11937"/>
    <cellStyle name="Header2 5 3 5 2 2 2" xfId="27932"/>
    <cellStyle name="Header2 5 3 5 2 2 2 2" xfId="36967"/>
    <cellStyle name="Header2 5 3 5 2 2 3" xfId="16796"/>
    <cellStyle name="Header2 5 3 5 2 3" xfId="20770"/>
    <cellStyle name="Header2 5 3 5 2 4" xfId="9399"/>
    <cellStyle name="Header2 5 3 5 3" xfId="12091"/>
    <cellStyle name="Header2 5 3 5 3 2" xfId="28086"/>
    <cellStyle name="Header2 5 3 5 3 2 2" xfId="37121"/>
    <cellStyle name="Header2 5 3 5 3 3" xfId="14866"/>
    <cellStyle name="Header2 5 3 5 4" xfId="17395"/>
    <cellStyle name="Header2 5 3 5 5" xfId="7058"/>
    <cellStyle name="Header2 5 3 5 6" xfId="48957"/>
    <cellStyle name="Header2 5 3 6" xfId="2397"/>
    <cellStyle name="Header2 5 3 6 2" xfId="4738"/>
    <cellStyle name="Header2 5 3 6 2 2" xfId="10338"/>
    <cellStyle name="Header2 5 3 6 2 2 2" xfId="26336"/>
    <cellStyle name="Header2 5 3 6 2 2 2 2" xfId="35371"/>
    <cellStyle name="Header2 5 3 6 2 2 3" xfId="20221"/>
    <cellStyle name="Header2 5 3 6 2 3" xfId="17238"/>
    <cellStyle name="Header2 5 3 6 2 4" xfId="9528"/>
    <cellStyle name="Header2 5 3 6 3" xfId="13166"/>
    <cellStyle name="Header2 5 3 6 3 2" xfId="29154"/>
    <cellStyle name="Header2 5 3 6 3 2 2" xfId="38189"/>
    <cellStyle name="Header2 5 3 6 3 3" xfId="31554"/>
    <cellStyle name="Header2 5 3 6 4" xfId="15150"/>
    <cellStyle name="Header2 5 3 6 5" xfId="7187"/>
    <cellStyle name="Header2 5 3 6 6" xfId="52170"/>
    <cellStyle name="Header2 5 3 7" xfId="1702"/>
    <cellStyle name="Header2 5 3 7 2" xfId="4043"/>
    <cellStyle name="Header2 5 3 7 2 2" xfId="13864"/>
    <cellStyle name="Header2 5 3 7 2 2 2" xfId="29853"/>
    <cellStyle name="Header2 5 3 7 2 2 2 2" xfId="38888"/>
    <cellStyle name="Header2 5 3 7 2 2 3" xfId="32253"/>
    <cellStyle name="Header2 5 3 7 2 3" xfId="19331"/>
    <cellStyle name="Header2 5 3 7 2 4" xfId="8833"/>
    <cellStyle name="Header2 5 3 7 3" xfId="13703"/>
    <cellStyle name="Header2 5 3 7 3 2" xfId="29691"/>
    <cellStyle name="Header2 5 3 7 3 2 2" xfId="38726"/>
    <cellStyle name="Header2 5 3 7 3 3" xfId="32091"/>
    <cellStyle name="Header2 5 3 7 4" xfId="19420"/>
    <cellStyle name="Header2 5 3 7 5" xfId="6492"/>
    <cellStyle name="Header2 5 3 7 6" xfId="55372"/>
    <cellStyle name="Header2 5 3 8" xfId="2597"/>
    <cellStyle name="Header2 5 3 8 2" xfId="4938"/>
    <cellStyle name="Header2 5 3 8 2 2" xfId="13988"/>
    <cellStyle name="Header2 5 3 8 2 2 2" xfId="29977"/>
    <cellStyle name="Header2 5 3 8 2 2 2 2" xfId="39012"/>
    <cellStyle name="Header2 5 3 8 2 2 3" xfId="32377"/>
    <cellStyle name="Header2 5 3 8 2 3" xfId="22755"/>
    <cellStyle name="Header2 5 3 8 2 4" xfId="9728"/>
    <cellStyle name="Header2 5 3 8 3" xfId="20853"/>
    <cellStyle name="Header2 5 3 8 4" xfId="7387"/>
    <cellStyle name="Header2 5 3 9" xfId="3471"/>
    <cellStyle name="Header2 5 3 9 2" xfId="11817"/>
    <cellStyle name="Header2 5 3 9 2 2" xfId="27811"/>
    <cellStyle name="Header2 5 3 9 2 2 2" xfId="36846"/>
    <cellStyle name="Header2 5 3 9 2 3" xfId="17191"/>
    <cellStyle name="Header2 5 3 9 3" xfId="17666"/>
    <cellStyle name="Header2 5 3 9 4" xfId="8261"/>
    <cellStyle name="Header2 5 4" xfId="901"/>
    <cellStyle name="Header2 5 4 2" xfId="1397"/>
    <cellStyle name="Header2 5 4 2 2" xfId="3738"/>
    <cellStyle name="Header2 5 4 2 2 2" xfId="12677"/>
    <cellStyle name="Header2 5 4 2 2 2 2" xfId="28664"/>
    <cellStyle name="Header2 5 4 2 2 2 2 2" xfId="37699"/>
    <cellStyle name="Header2 5 4 2 2 2 3" xfId="31064"/>
    <cellStyle name="Header2 5 4 2 2 3" xfId="17919"/>
    <cellStyle name="Header2 5 4 2 2 4" xfId="8528"/>
    <cellStyle name="Header2 5 4 2 2 5" xfId="51182"/>
    <cellStyle name="Header2 5 4 2 3" xfId="14090"/>
    <cellStyle name="Header2 5 4 2 3 2" xfId="30079"/>
    <cellStyle name="Header2 5 4 2 3 2 2" xfId="39114"/>
    <cellStyle name="Header2 5 4 2 3 3" xfId="32479"/>
    <cellStyle name="Header2 5 4 2 3 4" xfId="54384"/>
    <cellStyle name="Header2 5 4 2 4" xfId="19004"/>
    <cellStyle name="Header2 5 4 2 4 2" xfId="57704"/>
    <cellStyle name="Header2 5 4 2 5" xfId="6188"/>
    <cellStyle name="Header2 5 4 2 6" xfId="47830"/>
    <cellStyle name="Header2 5 4 3" xfId="2920"/>
    <cellStyle name="Header2 5 4 3 2" xfId="5261"/>
    <cellStyle name="Header2 5 4 3 2 2" xfId="14379"/>
    <cellStyle name="Header2 5 4 3 2 2 2" xfId="30370"/>
    <cellStyle name="Header2 5 4 3 2 2 2 2" xfId="39405"/>
    <cellStyle name="Header2 5 4 3 2 2 3" xfId="32770"/>
    <cellStyle name="Header2 5 4 3 2 3" xfId="18866"/>
    <cellStyle name="Header2 5 4 3 2 4" xfId="10051"/>
    <cellStyle name="Header2 5 4 3 3" xfId="17785"/>
    <cellStyle name="Header2 5 4 3 4" xfId="7710"/>
    <cellStyle name="Header2 5 4 3 5" xfId="55738"/>
    <cellStyle name="Header2 5 4 4" xfId="3249"/>
    <cellStyle name="Header2 5 4 4 2" xfId="11089"/>
    <cellStyle name="Header2 5 4 4 2 2" xfId="27083"/>
    <cellStyle name="Header2 5 4 4 2 2 2" xfId="36118"/>
    <cellStyle name="Header2 5 4 4 2 3" xfId="17559"/>
    <cellStyle name="Header2 5 4 4 3" xfId="23220"/>
    <cellStyle name="Header2 5 4 4 4" xfId="8039"/>
    <cellStyle name="Header2 5 4 5" xfId="17501"/>
    <cellStyle name="Header2 5 4 6" xfId="5700"/>
    <cellStyle name="Header2 5 4 7" xfId="45982"/>
    <cellStyle name="Header2 5 5" xfId="1406"/>
    <cellStyle name="Header2 5 5 2" xfId="2515"/>
    <cellStyle name="Header2 5 5 2 2" xfId="4856"/>
    <cellStyle name="Header2 5 5 2 2 2" xfId="11401"/>
    <cellStyle name="Header2 5 5 2 2 2 2" xfId="27395"/>
    <cellStyle name="Header2 5 5 2 2 2 2 2" xfId="36430"/>
    <cellStyle name="Header2 5 5 2 2 2 3" xfId="19645"/>
    <cellStyle name="Header2 5 5 2 2 3" xfId="17769"/>
    <cellStyle name="Header2 5 5 2 2 4" xfId="9646"/>
    <cellStyle name="Header2 5 5 2 3" xfId="11611"/>
    <cellStyle name="Header2 5 5 2 3 2" xfId="27605"/>
    <cellStyle name="Header2 5 5 2 3 2 2" xfId="36640"/>
    <cellStyle name="Header2 5 5 2 3 3" xfId="19603"/>
    <cellStyle name="Header2 5 5 2 4" xfId="18211"/>
    <cellStyle name="Header2 5 5 2 5" xfId="7305"/>
    <cellStyle name="Header2 5 5 3" xfId="3747"/>
    <cellStyle name="Header2 5 5 3 2" xfId="12604"/>
    <cellStyle name="Header2 5 5 3 2 2" xfId="28591"/>
    <cellStyle name="Header2 5 5 3 2 2 2" xfId="37626"/>
    <cellStyle name="Header2 5 5 3 2 3" xfId="30991"/>
    <cellStyle name="Header2 5 5 3 3" xfId="15849"/>
    <cellStyle name="Header2 5 5 3 4" xfId="8537"/>
    <cellStyle name="Header2 5 5 4" xfId="11790"/>
    <cellStyle name="Header2 5 5 4 2" xfId="27784"/>
    <cellStyle name="Header2 5 5 4 2 2" xfId="36819"/>
    <cellStyle name="Header2 5 5 4 3" xfId="16300"/>
    <cellStyle name="Header2 5 5 5" xfId="16888"/>
    <cellStyle name="Header2 5 5 6" xfId="6197"/>
    <cellStyle name="Header2 5 5 7" xfId="44848"/>
    <cellStyle name="Header2 5 6" xfId="1340"/>
    <cellStyle name="Header2 5 6 2" xfId="3681"/>
    <cellStyle name="Header2 5 6 2 2" xfId="10521"/>
    <cellStyle name="Header2 5 6 2 2 2" xfId="26519"/>
    <cellStyle name="Header2 5 6 2 2 2 2" xfId="35554"/>
    <cellStyle name="Header2 5 6 2 2 3" xfId="20602"/>
    <cellStyle name="Header2 5 6 2 3" xfId="15547"/>
    <cellStyle name="Header2 5 6 2 4" xfId="8471"/>
    <cellStyle name="Header2 5 6 3" xfId="10446"/>
    <cellStyle name="Header2 5 6 3 2" xfId="26444"/>
    <cellStyle name="Header2 5 6 3 2 2" xfId="35479"/>
    <cellStyle name="Header2 5 6 3 3" xfId="15307"/>
    <cellStyle name="Header2 5 6 4" xfId="17500"/>
    <cellStyle name="Header2 5 6 5" xfId="6131"/>
    <cellStyle name="Header2 5 7" xfId="1452"/>
    <cellStyle name="Header2 5 7 2" xfId="3793"/>
    <cellStyle name="Header2 5 7 2 2" xfId="11699"/>
    <cellStyle name="Header2 5 7 2 2 2" xfId="27693"/>
    <cellStyle name="Header2 5 7 2 2 2 2" xfId="36728"/>
    <cellStyle name="Header2 5 7 2 2 3" xfId="16990"/>
    <cellStyle name="Header2 5 7 2 3" xfId="18448"/>
    <cellStyle name="Header2 5 7 2 4" xfId="8583"/>
    <cellStyle name="Header2 5 7 3" xfId="10412"/>
    <cellStyle name="Header2 5 7 3 2" xfId="26410"/>
    <cellStyle name="Header2 5 7 3 2 2" xfId="35445"/>
    <cellStyle name="Header2 5 7 3 3" xfId="20665"/>
    <cellStyle name="Header2 5 7 4" xfId="18840"/>
    <cellStyle name="Header2 5 7 5" xfId="6243"/>
    <cellStyle name="Header2 5 8" xfId="1292"/>
    <cellStyle name="Header2 5 8 2" xfId="3633"/>
    <cellStyle name="Header2 5 8 2 2" xfId="11095"/>
    <cellStyle name="Header2 5 8 2 2 2" xfId="27089"/>
    <cellStyle name="Header2 5 8 2 2 2 2" xfId="36124"/>
    <cellStyle name="Header2 5 8 2 2 3" xfId="18003"/>
    <cellStyle name="Header2 5 8 2 3" xfId="16947"/>
    <cellStyle name="Header2 5 8 2 4" xfId="8423"/>
    <cellStyle name="Header2 5 8 3" xfId="12232"/>
    <cellStyle name="Header2 5 8 3 2" xfId="28227"/>
    <cellStyle name="Header2 5 8 3 2 2" xfId="37262"/>
    <cellStyle name="Header2 5 8 3 3" xfId="14742"/>
    <cellStyle name="Header2 5 8 4" xfId="17964"/>
    <cellStyle name="Header2 5 8 5" xfId="6083"/>
    <cellStyle name="Header2 5 9" xfId="2144"/>
    <cellStyle name="Header2 5 9 2" xfId="4485"/>
    <cellStyle name="Header2 5 9 2 2" xfId="11527"/>
    <cellStyle name="Header2 5 9 2 2 2" xfId="27521"/>
    <cellStyle name="Header2 5 9 2 2 2 2" xfId="36556"/>
    <cellStyle name="Header2 5 9 2 2 3" xfId="17698"/>
    <cellStyle name="Header2 5 9 2 3" xfId="19269"/>
    <cellStyle name="Header2 5 9 2 4" xfId="9275"/>
    <cellStyle name="Header2 5 9 3" xfId="10783"/>
    <cellStyle name="Header2 5 9 3 2" xfId="26777"/>
    <cellStyle name="Header2 5 9 3 2 2" xfId="35812"/>
    <cellStyle name="Header2 5 9 3 3" xfId="16618"/>
    <cellStyle name="Header2 5 9 4" xfId="15152"/>
    <cellStyle name="Header2 5 9 5" xfId="6934"/>
    <cellStyle name="Header2 50" xfId="1525"/>
    <cellStyle name="Header2 50 2" xfId="3866"/>
    <cellStyle name="Header2 50 2 2" xfId="12675"/>
    <cellStyle name="Header2 50 2 2 2" xfId="28662"/>
    <cellStyle name="Header2 50 2 2 2 2" xfId="37697"/>
    <cellStyle name="Header2 50 2 2 3" xfId="31062"/>
    <cellStyle name="Header2 50 2 3" xfId="22749"/>
    <cellStyle name="Header2 50 2 4" xfId="8656"/>
    <cellStyle name="Header2 50 3" xfId="13062"/>
    <cellStyle name="Header2 50 3 2" xfId="29050"/>
    <cellStyle name="Header2 50 3 2 2" xfId="38085"/>
    <cellStyle name="Header2 50 3 3" xfId="31450"/>
    <cellStyle name="Header2 50 4" xfId="14975"/>
    <cellStyle name="Header2 50 5" xfId="6316"/>
    <cellStyle name="Header2 51" xfId="956"/>
    <cellStyle name="Header2 51 2" xfId="3304"/>
    <cellStyle name="Header2 51 2 2" xfId="12862"/>
    <cellStyle name="Header2 51 2 2 2" xfId="28850"/>
    <cellStyle name="Header2 51 2 2 2 2" xfId="37885"/>
    <cellStyle name="Header2 51 2 2 3" xfId="31250"/>
    <cellStyle name="Header2 51 2 3" xfId="23277"/>
    <cellStyle name="Header2 51 2 4" xfId="8094"/>
    <cellStyle name="Header2 51 3" xfId="12645"/>
    <cellStyle name="Header2 51 3 2" xfId="28632"/>
    <cellStyle name="Header2 51 3 2 2" xfId="37667"/>
    <cellStyle name="Header2 51 3 3" xfId="31032"/>
    <cellStyle name="Header2 51 4" xfId="18190"/>
    <cellStyle name="Header2 51 5" xfId="5755"/>
    <cellStyle name="Header2 52" xfId="2991"/>
    <cellStyle name="Header2 52 2" xfId="13903"/>
    <cellStyle name="Header2 52 2 2" xfId="29892"/>
    <cellStyle name="Header2 52 2 2 2" xfId="38927"/>
    <cellStyle name="Header2 52 2 3" xfId="32292"/>
    <cellStyle name="Header2 52 3" xfId="18244"/>
    <cellStyle name="Header2 52 4" xfId="7781"/>
    <cellStyle name="Header2 53" xfId="623"/>
    <cellStyle name="Header2 53 2" xfId="13240"/>
    <cellStyle name="Header2 53 2 2" xfId="29228"/>
    <cellStyle name="Header2 53 2 2 2" xfId="38263"/>
    <cellStyle name="Header2 53 2 3" xfId="22593"/>
    <cellStyle name="Header2 53 2 4" xfId="31628"/>
    <cellStyle name="Header2 53 3" xfId="24066"/>
    <cellStyle name="Header2 53 3 2" xfId="33101"/>
    <cellStyle name="Header2 53 4" xfId="18329"/>
    <cellStyle name="Header2 53 5" xfId="5442"/>
    <cellStyle name="Header2 54" xfId="586"/>
    <cellStyle name="Header2 55" xfId="40495"/>
    <cellStyle name="Header2 6" xfId="249"/>
    <cellStyle name="Header2 6 10" xfId="1068"/>
    <cellStyle name="Header2 6 10 2" xfId="3416"/>
    <cellStyle name="Header2 6 10 2 2" xfId="12110"/>
    <cellStyle name="Header2 6 10 2 2 2" xfId="28105"/>
    <cellStyle name="Header2 6 10 2 2 2 2" xfId="37140"/>
    <cellStyle name="Header2 6 10 2 2 3" xfId="15199"/>
    <cellStyle name="Header2 6 10 2 3" xfId="22958"/>
    <cellStyle name="Header2 6 10 2 4" xfId="8206"/>
    <cellStyle name="Header2 6 10 3" xfId="13080"/>
    <cellStyle name="Header2 6 10 3 2" xfId="29068"/>
    <cellStyle name="Header2 6 10 3 2 2" xfId="38103"/>
    <cellStyle name="Header2 6 10 3 3" xfId="31468"/>
    <cellStyle name="Header2 6 10 4" xfId="18133"/>
    <cellStyle name="Header2 6 10 5" xfId="5867"/>
    <cellStyle name="Header2 6 11" xfId="3029"/>
    <cellStyle name="Header2 6 11 2" xfId="11490"/>
    <cellStyle name="Header2 6 11 2 2" xfId="27484"/>
    <cellStyle name="Header2 6 11 2 2 2" xfId="36519"/>
    <cellStyle name="Header2 6 11 2 3" xfId="19598"/>
    <cellStyle name="Header2 6 11 3" xfId="15932"/>
    <cellStyle name="Header2 6 11 4" xfId="7819"/>
    <cellStyle name="Header2 6 12" xfId="661"/>
    <cellStyle name="Header2 6 12 2" xfId="24104"/>
    <cellStyle name="Header2 6 12 2 2" xfId="33139"/>
    <cellStyle name="Header2 6 12 3" xfId="17862"/>
    <cellStyle name="Header2 6 12 4" xfId="5480"/>
    <cellStyle name="Header2 6 13" xfId="19272"/>
    <cellStyle name="Header2 6 14" xfId="40533"/>
    <cellStyle name="Header2 6 2" xfId="551"/>
    <cellStyle name="Header2 6 2 10" xfId="3102"/>
    <cellStyle name="Header2 6 2 10 2" xfId="11244"/>
    <cellStyle name="Header2 6 2 10 2 2" xfId="27238"/>
    <cellStyle name="Header2 6 2 10 2 2 2" xfId="36273"/>
    <cellStyle name="Header2 6 2 10 2 3" xfId="20737"/>
    <cellStyle name="Header2 6 2 10 3" xfId="19208"/>
    <cellStyle name="Header2 6 2 10 4" xfId="7892"/>
    <cellStyle name="Header2 6 2 11" xfId="754"/>
    <cellStyle name="Header2 6 2 11 2" xfId="24177"/>
    <cellStyle name="Header2 6 2 11 2 2" xfId="33212"/>
    <cellStyle name="Header2 6 2 11 3" xfId="18907"/>
    <cellStyle name="Header2 6 2 11 4" xfId="5553"/>
    <cellStyle name="Header2 6 2 12" xfId="17312"/>
    <cellStyle name="Header2 6 2 13" xfId="5400"/>
    <cellStyle name="Header2 6 2 14" xfId="41622"/>
    <cellStyle name="Header2 6 2 2" xfId="1063"/>
    <cellStyle name="Header2 6 2 2 2" xfId="1628"/>
    <cellStyle name="Header2 6 2 2 2 2" xfId="3969"/>
    <cellStyle name="Header2 6 2 2 2 2 2" xfId="11757"/>
    <cellStyle name="Header2 6 2 2 2 2 2 2" xfId="27751"/>
    <cellStyle name="Header2 6 2 2 2 2 2 2 2" xfId="36786"/>
    <cellStyle name="Header2 6 2 2 2 2 2 3" xfId="19135"/>
    <cellStyle name="Header2 6 2 2 2 2 3" xfId="20556"/>
    <cellStyle name="Header2 6 2 2 2 2 4" xfId="8759"/>
    <cellStyle name="Header2 6 2 2 2 2 5" xfId="51460"/>
    <cellStyle name="Header2 6 2 2 2 3" xfId="10400"/>
    <cellStyle name="Header2 6 2 2 2 3 2" xfId="26398"/>
    <cellStyle name="Header2 6 2 2 2 3 2 2" xfId="35433"/>
    <cellStyle name="Header2 6 2 2 2 3 3" xfId="19593"/>
    <cellStyle name="Header2 6 2 2 2 3 4" xfId="54662"/>
    <cellStyle name="Header2 6 2 2 2 4" xfId="17286"/>
    <cellStyle name="Header2 6 2 2 2 4 2" xfId="57982"/>
    <cellStyle name="Header2 6 2 2 2 5" xfId="6419"/>
    <cellStyle name="Header2 6 2 2 2 6" xfId="48093"/>
    <cellStyle name="Header2 6 2 2 3" xfId="2766"/>
    <cellStyle name="Header2 6 2 2 3 2" xfId="5107"/>
    <cellStyle name="Header2 6 2 2 3 2 2" xfId="10197"/>
    <cellStyle name="Header2 6 2 2 3 2 2 2" xfId="26195"/>
    <cellStyle name="Header2 6 2 2 3 2 2 2 2" xfId="35230"/>
    <cellStyle name="Header2 6 2 2 3 2 2 3" xfId="19014"/>
    <cellStyle name="Header2 6 2 2 3 2 3" xfId="21036"/>
    <cellStyle name="Header2 6 2 2 3 2 4" xfId="9897"/>
    <cellStyle name="Header2 6 2 2 3 3" xfId="17868"/>
    <cellStyle name="Header2 6 2 2 3 4" xfId="7556"/>
    <cellStyle name="Header2 6 2 2 3 5" xfId="56022"/>
    <cellStyle name="Header2 6 2 2 4" xfId="3411"/>
    <cellStyle name="Header2 6 2 2 4 2" xfId="11598"/>
    <cellStyle name="Header2 6 2 2 4 2 2" xfId="27592"/>
    <cellStyle name="Header2 6 2 2 4 2 2 2" xfId="36627"/>
    <cellStyle name="Header2 6 2 2 4 2 3" xfId="16678"/>
    <cellStyle name="Header2 6 2 2 4 3" xfId="16187"/>
    <cellStyle name="Header2 6 2 2 4 4" xfId="8201"/>
    <cellStyle name="Header2 6 2 2 5" xfId="16051"/>
    <cellStyle name="Header2 6 2 2 6" xfId="5862"/>
    <cellStyle name="Header2 6 2 2 7" xfId="46245"/>
    <cellStyle name="Header2 6 2 3" xfId="1789"/>
    <cellStyle name="Header2 6 2 3 2" xfId="2696"/>
    <cellStyle name="Header2 6 2 3 2 2" xfId="5037"/>
    <cellStyle name="Header2 6 2 3 2 2 2" xfId="10260"/>
    <cellStyle name="Header2 6 2 3 2 2 2 2" xfId="26258"/>
    <cellStyle name="Header2 6 2 3 2 2 2 2 2" xfId="35293"/>
    <cellStyle name="Header2 6 2 3 2 2 2 3" xfId="22956"/>
    <cellStyle name="Header2 6 2 3 2 2 3" xfId="19486"/>
    <cellStyle name="Header2 6 2 3 2 2 4" xfId="9827"/>
    <cellStyle name="Header2 6 2 3 2 3" xfId="11433"/>
    <cellStyle name="Header2 6 2 3 2 3 2" xfId="27427"/>
    <cellStyle name="Header2 6 2 3 2 3 2 2" xfId="36462"/>
    <cellStyle name="Header2 6 2 3 2 3 3" xfId="17891"/>
    <cellStyle name="Header2 6 2 3 2 4" xfId="18710"/>
    <cellStyle name="Header2 6 2 3 2 5" xfId="7486"/>
    <cellStyle name="Header2 6 2 3 2 6" xfId="50707"/>
    <cellStyle name="Header2 6 2 3 3" xfId="4130"/>
    <cellStyle name="Header2 6 2 3 3 2" xfId="10514"/>
    <cellStyle name="Header2 6 2 3 3 2 2" xfId="26512"/>
    <cellStyle name="Header2 6 2 3 3 2 2 2" xfId="35547"/>
    <cellStyle name="Header2 6 2 3 3 2 3" xfId="22582"/>
    <cellStyle name="Header2 6 2 3 3 3" xfId="17775"/>
    <cellStyle name="Header2 6 2 3 3 4" xfId="8920"/>
    <cellStyle name="Header2 6 2 3 3 5" xfId="53909"/>
    <cellStyle name="Header2 6 2 3 4" xfId="11508"/>
    <cellStyle name="Header2 6 2 3 4 2" xfId="27502"/>
    <cellStyle name="Header2 6 2 3 4 2 2" xfId="36537"/>
    <cellStyle name="Header2 6 2 3 4 3" xfId="18731"/>
    <cellStyle name="Header2 6 2 3 4 4" xfId="57229"/>
    <cellStyle name="Header2 6 2 3 5" xfId="14959"/>
    <cellStyle name="Header2 6 2 3 6" xfId="6579"/>
    <cellStyle name="Header2 6 2 3 7" xfId="47378"/>
    <cellStyle name="Header2 6 2 4" xfId="1929"/>
    <cellStyle name="Header2 6 2 4 2" xfId="4270"/>
    <cellStyle name="Header2 6 2 4 2 2" xfId="10973"/>
    <cellStyle name="Header2 6 2 4 2 2 2" xfId="26967"/>
    <cellStyle name="Header2 6 2 4 2 2 2 2" xfId="36002"/>
    <cellStyle name="Header2 6 2 4 2 2 3" xfId="22557"/>
    <cellStyle name="Header2 6 2 4 2 3" xfId="16578"/>
    <cellStyle name="Header2 6 2 4 2 4" xfId="9060"/>
    <cellStyle name="Header2 6 2 4 3" xfId="10892"/>
    <cellStyle name="Header2 6 2 4 3 2" xfId="26886"/>
    <cellStyle name="Header2 6 2 4 3 2 2" xfId="35921"/>
    <cellStyle name="Header2 6 2 4 3 3" xfId="16907"/>
    <cellStyle name="Header2 6 2 4 4" xfId="18041"/>
    <cellStyle name="Header2 6 2 4 5" xfId="6719"/>
    <cellStyle name="Header2 6 2 4 6" xfId="45350"/>
    <cellStyle name="Header2 6 2 5" xfId="2069"/>
    <cellStyle name="Header2 6 2 5 2" xfId="4410"/>
    <cellStyle name="Header2 6 2 5 2 2" xfId="13872"/>
    <cellStyle name="Header2 6 2 5 2 2 2" xfId="29861"/>
    <cellStyle name="Header2 6 2 5 2 2 2 2" xfId="38896"/>
    <cellStyle name="Header2 6 2 5 2 2 3" xfId="32261"/>
    <cellStyle name="Header2 6 2 5 2 3" xfId="17836"/>
    <cellStyle name="Header2 6 2 5 2 4" xfId="9200"/>
    <cellStyle name="Header2 6 2 5 3" xfId="11382"/>
    <cellStyle name="Header2 6 2 5 3 2" xfId="27376"/>
    <cellStyle name="Header2 6 2 5 3 2 2" xfId="36411"/>
    <cellStyle name="Header2 6 2 5 3 3" xfId="19921"/>
    <cellStyle name="Header2 6 2 5 4" xfId="19293"/>
    <cellStyle name="Header2 6 2 5 5" xfId="6859"/>
    <cellStyle name="Header2 6 2 5 6" xfId="48723"/>
    <cellStyle name="Header2 6 2 6" xfId="2194"/>
    <cellStyle name="Header2 6 2 6 2" xfId="4535"/>
    <cellStyle name="Header2 6 2 6 2 2" xfId="11027"/>
    <cellStyle name="Header2 6 2 6 2 2 2" xfId="27021"/>
    <cellStyle name="Header2 6 2 6 2 2 2 2" xfId="36056"/>
    <cellStyle name="Header2 6 2 6 2 2 3" xfId="20703"/>
    <cellStyle name="Header2 6 2 6 2 3" xfId="18872"/>
    <cellStyle name="Header2 6 2 6 2 4" xfId="9325"/>
    <cellStyle name="Header2 6 2 6 3" xfId="13640"/>
    <cellStyle name="Header2 6 2 6 3 2" xfId="29628"/>
    <cellStyle name="Header2 6 2 6 3 2 2" xfId="38663"/>
    <cellStyle name="Header2 6 2 6 3 3" xfId="32028"/>
    <cellStyle name="Header2 6 2 6 4" xfId="18318"/>
    <cellStyle name="Header2 6 2 6 5" xfId="6984"/>
    <cellStyle name="Header2 6 2 6 6" xfId="51936"/>
    <cellStyle name="Header2 6 2 7" xfId="2327"/>
    <cellStyle name="Header2 6 2 7 2" xfId="4668"/>
    <cellStyle name="Header2 6 2 7 2 2" xfId="12330"/>
    <cellStyle name="Header2 6 2 7 2 2 2" xfId="28325"/>
    <cellStyle name="Header2 6 2 7 2 2 2 2" xfId="37360"/>
    <cellStyle name="Header2 6 2 7 2 2 3" xfId="30725"/>
    <cellStyle name="Header2 6 2 7 2 3" xfId="18504"/>
    <cellStyle name="Header2 6 2 7 2 4" xfId="9458"/>
    <cellStyle name="Header2 6 2 7 3" xfId="14036"/>
    <cellStyle name="Header2 6 2 7 3 2" xfId="30025"/>
    <cellStyle name="Header2 6 2 7 3 2 2" xfId="39060"/>
    <cellStyle name="Header2 6 2 7 3 3" xfId="32425"/>
    <cellStyle name="Header2 6 2 7 4" xfId="16195"/>
    <cellStyle name="Header2 6 2 7 5" xfId="7117"/>
    <cellStyle name="Header2 6 2 7 6" xfId="55138"/>
    <cellStyle name="Header2 6 2 8" xfId="1198"/>
    <cellStyle name="Header2 6 2 8 2" xfId="3539"/>
    <cellStyle name="Header2 6 2 8 2 2" xfId="11596"/>
    <cellStyle name="Header2 6 2 8 2 2 2" xfId="27590"/>
    <cellStyle name="Header2 6 2 8 2 2 2 2" xfId="36625"/>
    <cellStyle name="Header2 6 2 8 2 2 3" xfId="19941"/>
    <cellStyle name="Header2 6 2 8 2 3" xfId="18824"/>
    <cellStyle name="Header2 6 2 8 2 4" xfId="8329"/>
    <cellStyle name="Header2 6 2 8 3" xfId="10479"/>
    <cellStyle name="Header2 6 2 8 3 2" xfId="26477"/>
    <cellStyle name="Header2 6 2 8 3 2 2" xfId="35512"/>
    <cellStyle name="Header2 6 2 8 3 3" xfId="20569"/>
    <cellStyle name="Header2 6 2 8 4" xfId="16055"/>
    <cellStyle name="Header2 6 2 8 5" xfId="5989"/>
    <cellStyle name="Header2 6 2 9" xfId="2596"/>
    <cellStyle name="Header2 6 2 9 2" xfId="4937"/>
    <cellStyle name="Header2 6 2 9 2 2" xfId="13376"/>
    <cellStyle name="Header2 6 2 9 2 2 2" xfId="29364"/>
    <cellStyle name="Header2 6 2 9 2 2 2 2" xfId="38399"/>
    <cellStyle name="Header2 6 2 9 2 2 3" xfId="31764"/>
    <cellStyle name="Header2 6 2 9 2 3" xfId="22462"/>
    <cellStyle name="Header2 6 2 9 2 4" xfId="9727"/>
    <cellStyle name="Header2 6 2 9 3" xfId="15735"/>
    <cellStyle name="Header2 6 2 9 4" xfId="7386"/>
    <cellStyle name="Header2 6 3" xfId="1124"/>
    <cellStyle name="Header2 6 3 10" xfId="16205"/>
    <cellStyle name="Header2 6 3 11" xfId="5922"/>
    <cellStyle name="Header2 6 3 12" xfId="41857"/>
    <cellStyle name="Header2 6 3 2" xfId="1862"/>
    <cellStyle name="Header2 6 3 2 2" xfId="2746"/>
    <cellStyle name="Header2 6 3 2 2 2" xfId="5087"/>
    <cellStyle name="Header2 6 3 2 2 2 2" xfId="10215"/>
    <cellStyle name="Header2 6 3 2 2 2 2 2" xfId="26213"/>
    <cellStyle name="Header2 6 3 2 2 2 2 2 2" xfId="35248"/>
    <cellStyle name="Header2 6 3 2 2 2 2 3" xfId="14930"/>
    <cellStyle name="Header2 6 3 2 2 2 3" xfId="23196"/>
    <cellStyle name="Header2 6 3 2 2 2 4" xfId="9877"/>
    <cellStyle name="Header2 6 3 2 2 2 5" xfId="51695"/>
    <cellStyle name="Header2 6 3 2 2 3" xfId="12220"/>
    <cellStyle name="Header2 6 3 2 2 3 2" xfId="28215"/>
    <cellStyle name="Header2 6 3 2 2 3 2 2" xfId="37250"/>
    <cellStyle name="Header2 6 3 2 2 3 3" xfId="14749"/>
    <cellStyle name="Header2 6 3 2 2 3 4" xfId="54897"/>
    <cellStyle name="Header2 6 3 2 2 4" xfId="16925"/>
    <cellStyle name="Header2 6 3 2 2 4 2" xfId="58217"/>
    <cellStyle name="Header2 6 3 2 2 5" xfId="7536"/>
    <cellStyle name="Header2 6 3 2 2 6" xfId="48314"/>
    <cellStyle name="Header2 6 3 2 3" xfId="4203"/>
    <cellStyle name="Header2 6 3 2 3 2" xfId="13057"/>
    <cellStyle name="Header2 6 3 2 3 2 2" xfId="29045"/>
    <cellStyle name="Header2 6 3 2 3 2 2 2" xfId="38080"/>
    <cellStyle name="Header2 6 3 2 3 2 3" xfId="31445"/>
    <cellStyle name="Header2 6 3 2 3 3" xfId="15594"/>
    <cellStyle name="Header2 6 3 2 3 4" xfId="8993"/>
    <cellStyle name="Header2 6 3 2 3 5" xfId="56257"/>
    <cellStyle name="Header2 6 3 2 4" xfId="10897"/>
    <cellStyle name="Header2 6 3 2 4 2" xfId="26891"/>
    <cellStyle name="Header2 6 3 2 4 2 2" xfId="35926"/>
    <cellStyle name="Header2 6 3 2 4 3" xfId="22103"/>
    <cellStyle name="Header2 6 3 2 5" xfId="22629"/>
    <cellStyle name="Header2 6 3 2 6" xfId="6652"/>
    <cellStyle name="Header2 6 3 2 7" xfId="46467"/>
    <cellStyle name="Header2 6 3 3" xfId="2003"/>
    <cellStyle name="Header2 6 3 3 2" xfId="4344"/>
    <cellStyle name="Header2 6 3 3 2 2" xfId="10618"/>
    <cellStyle name="Header2 6 3 3 2 2 2" xfId="26612"/>
    <cellStyle name="Header2 6 3 3 2 2 2 2" xfId="35647"/>
    <cellStyle name="Header2 6 3 3 2 2 3" xfId="15536"/>
    <cellStyle name="Header2 6 3 3 2 3" xfId="15793"/>
    <cellStyle name="Header2 6 3 3 2 4" xfId="9134"/>
    <cellStyle name="Header2 6 3 3 2 5" xfId="50942"/>
    <cellStyle name="Header2 6 3 3 3" xfId="14040"/>
    <cellStyle name="Header2 6 3 3 3 2" xfId="30029"/>
    <cellStyle name="Header2 6 3 3 3 2 2" xfId="39064"/>
    <cellStyle name="Header2 6 3 3 3 3" xfId="32429"/>
    <cellStyle name="Header2 6 3 3 3 4" xfId="54144"/>
    <cellStyle name="Header2 6 3 3 4" xfId="21962"/>
    <cellStyle name="Header2 6 3 3 4 2" xfId="57464"/>
    <cellStyle name="Header2 6 3 3 5" xfId="6793"/>
    <cellStyle name="Header2 6 3 3 6" xfId="47600"/>
    <cellStyle name="Header2 6 3 4" xfId="2140"/>
    <cellStyle name="Header2 6 3 4 2" xfId="4481"/>
    <cellStyle name="Header2 6 3 4 2 2" xfId="11749"/>
    <cellStyle name="Header2 6 3 4 2 2 2" xfId="27743"/>
    <cellStyle name="Header2 6 3 4 2 2 2 2" xfId="36778"/>
    <cellStyle name="Header2 6 3 4 2 2 3" xfId="19334"/>
    <cellStyle name="Header2 6 3 4 2 3" xfId="15947"/>
    <cellStyle name="Header2 6 3 4 2 4" xfId="9271"/>
    <cellStyle name="Header2 6 3 4 3" xfId="12462"/>
    <cellStyle name="Header2 6 3 4 3 2" xfId="28453"/>
    <cellStyle name="Header2 6 3 4 3 2 2" xfId="37488"/>
    <cellStyle name="Header2 6 3 4 3 3" xfId="30853"/>
    <cellStyle name="Header2 6 3 4 4" xfId="15610"/>
    <cellStyle name="Header2 6 3 4 5" xfId="6930"/>
    <cellStyle name="Header2 6 3 4 6" xfId="45585"/>
    <cellStyle name="Header2 6 3 5" xfId="2269"/>
    <cellStyle name="Header2 6 3 5 2" xfId="4610"/>
    <cellStyle name="Header2 6 3 5 2 2" xfId="11119"/>
    <cellStyle name="Header2 6 3 5 2 2 2" xfId="27113"/>
    <cellStyle name="Header2 6 3 5 2 2 2 2" xfId="36148"/>
    <cellStyle name="Header2 6 3 5 2 2 3" xfId="20418"/>
    <cellStyle name="Header2 6 3 5 2 3" xfId="18017"/>
    <cellStyle name="Header2 6 3 5 2 4" xfId="9400"/>
    <cellStyle name="Header2 6 3 5 3" xfId="11347"/>
    <cellStyle name="Header2 6 3 5 3 2" xfId="27341"/>
    <cellStyle name="Header2 6 3 5 3 2 2" xfId="36376"/>
    <cellStyle name="Header2 6 3 5 3 3" xfId="18283"/>
    <cellStyle name="Header2 6 3 5 4" xfId="22433"/>
    <cellStyle name="Header2 6 3 5 5" xfId="7059"/>
    <cellStyle name="Header2 6 3 5 6" xfId="48958"/>
    <cellStyle name="Header2 6 3 6" xfId="2398"/>
    <cellStyle name="Header2 6 3 6 2" xfId="4739"/>
    <cellStyle name="Header2 6 3 6 2 2" xfId="13107"/>
    <cellStyle name="Header2 6 3 6 2 2 2" xfId="29095"/>
    <cellStyle name="Header2 6 3 6 2 2 2 2" xfId="38130"/>
    <cellStyle name="Header2 6 3 6 2 2 3" xfId="31495"/>
    <cellStyle name="Header2 6 3 6 2 3" xfId="23535"/>
    <cellStyle name="Header2 6 3 6 2 4" xfId="9529"/>
    <cellStyle name="Header2 6 3 6 3" xfId="11254"/>
    <cellStyle name="Header2 6 3 6 3 2" xfId="27248"/>
    <cellStyle name="Header2 6 3 6 3 2 2" xfId="36283"/>
    <cellStyle name="Header2 6 3 6 3 3" xfId="18988"/>
    <cellStyle name="Header2 6 3 6 4" xfId="15249"/>
    <cellStyle name="Header2 6 3 6 5" xfId="7188"/>
    <cellStyle name="Header2 6 3 6 6" xfId="52171"/>
    <cellStyle name="Header2 6 3 7" xfId="1703"/>
    <cellStyle name="Header2 6 3 7 2" xfId="4044"/>
    <cellStyle name="Header2 6 3 7 2 2" xfId="11949"/>
    <cellStyle name="Header2 6 3 7 2 2 2" xfId="27944"/>
    <cellStyle name="Header2 6 3 7 2 2 2 2" xfId="36979"/>
    <cellStyle name="Header2 6 3 7 2 2 3" xfId="16298"/>
    <cellStyle name="Header2 6 3 7 2 3" xfId="17210"/>
    <cellStyle name="Header2 6 3 7 2 4" xfId="8834"/>
    <cellStyle name="Header2 6 3 7 3" xfId="14193"/>
    <cellStyle name="Header2 6 3 7 3 2" xfId="30182"/>
    <cellStyle name="Header2 6 3 7 3 2 2" xfId="39217"/>
    <cellStyle name="Header2 6 3 7 3 3" xfId="32582"/>
    <cellStyle name="Header2 6 3 7 4" xfId="17299"/>
    <cellStyle name="Header2 6 3 7 5" xfId="6493"/>
    <cellStyle name="Header2 6 3 7 6" xfId="55373"/>
    <cellStyle name="Header2 6 3 8" xfId="2498"/>
    <cellStyle name="Header2 6 3 8 2" xfId="4839"/>
    <cellStyle name="Header2 6 3 8 2 2" xfId="13187"/>
    <cellStyle name="Header2 6 3 8 2 2 2" xfId="29175"/>
    <cellStyle name="Header2 6 3 8 2 2 2 2" xfId="38210"/>
    <cellStyle name="Header2 6 3 8 2 2 3" xfId="31575"/>
    <cellStyle name="Header2 6 3 8 2 3" xfId="18067"/>
    <cellStyle name="Header2 6 3 8 2 4" xfId="9629"/>
    <cellStyle name="Header2 6 3 8 3" xfId="18485"/>
    <cellStyle name="Header2 6 3 8 4" xfId="7288"/>
    <cellStyle name="Header2 6 3 9" xfId="3472"/>
    <cellStyle name="Header2 6 3 9 2" xfId="13623"/>
    <cellStyle name="Header2 6 3 9 2 2" xfId="29611"/>
    <cellStyle name="Header2 6 3 9 2 2 2" xfId="38646"/>
    <cellStyle name="Header2 6 3 9 2 3" xfId="32011"/>
    <cellStyle name="Header2 6 3 9 3" xfId="15540"/>
    <cellStyle name="Header2 6 3 9 4" xfId="8262"/>
    <cellStyle name="Header2 6 4" xfId="902"/>
    <cellStyle name="Header2 6 4 2" xfId="1398"/>
    <cellStyle name="Header2 6 4 2 2" xfId="3739"/>
    <cellStyle name="Header2 6 4 2 2 2" xfId="14128"/>
    <cellStyle name="Header2 6 4 2 2 2 2" xfId="30117"/>
    <cellStyle name="Header2 6 4 2 2 2 2 2" xfId="39152"/>
    <cellStyle name="Header2 6 4 2 2 2 3" xfId="32517"/>
    <cellStyle name="Header2 6 4 2 2 3" xfId="15802"/>
    <cellStyle name="Header2 6 4 2 2 4" xfId="8529"/>
    <cellStyle name="Header2 6 4 2 2 5" xfId="51183"/>
    <cellStyle name="Header2 6 4 2 3" xfId="12184"/>
    <cellStyle name="Header2 6 4 2 3 2" xfId="28179"/>
    <cellStyle name="Header2 6 4 2 3 2 2" xfId="37214"/>
    <cellStyle name="Header2 6 4 2 3 3" xfId="14697"/>
    <cellStyle name="Header2 6 4 2 3 4" xfId="54385"/>
    <cellStyle name="Header2 6 4 2 4" xfId="16887"/>
    <cellStyle name="Header2 6 4 2 4 2" xfId="57705"/>
    <cellStyle name="Header2 6 4 2 5" xfId="6189"/>
    <cellStyle name="Header2 6 4 2 6" xfId="47831"/>
    <cellStyle name="Header2 6 4 3" xfId="816"/>
    <cellStyle name="Header2 6 4 3 2" xfId="3164"/>
    <cellStyle name="Header2 6 4 3 2 2" xfId="10564"/>
    <cellStyle name="Header2 6 4 3 2 2 2" xfId="26558"/>
    <cellStyle name="Header2 6 4 3 2 2 2 2" xfId="35593"/>
    <cellStyle name="Header2 6 4 3 2 2 3" xfId="20039"/>
    <cellStyle name="Header2 6 4 3 2 3" xfId="19424"/>
    <cellStyle name="Header2 6 4 3 2 4" xfId="7954"/>
    <cellStyle name="Header2 6 4 3 3" xfId="16872"/>
    <cellStyle name="Header2 6 4 3 4" xfId="5615"/>
    <cellStyle name="Header2 6 4 3 5" xfId="55739"/>
    <cellStyle name="Header2 6 4 4" xfId="3250"/>
    <cellStyle name="Header2 6 4 4 2" xfId="12556"/>
    <cellStyle name="Header2 6 4 4 2 2" xfId="28543"/>
    <cellStyle name="Header2 6 4 4 2 2 2" xfId="37578"/>
    <cellStyle name="Header2 6 4 4 2 3" xfId="30943"/>
    <cellStyle name="Header2 6 4 4 3" xfId="17996"/>
    <cellStyle name="Header2 6 4 4 4" xfId="8040"/>
    <cellStyle name="Header2 6 4 5" xfId="15375"/>
    <cellStyle name="Header2 6 4 6" xfId="5701"/>
    <cellStyle name="Header2 6 4 7" xfId="45983"/>
    <cellStyle name="Header2 6 5" xfId="1405"/>
    <cellStyle name="Header2 6 5 2" xfId="2513"/>
    <cellStyle name="Header2 6 5 2 2" xfId="4854"/>
    <cellStyle name="Header2 6 5 2 2 2" xfId="14104"/>
    <cellStyle name="Header2 6 5 2 2 2 2" xfId="30093"/>
    <cellStyle name="Header2 6 5 2 2 2 2 2" xfId="39128"/>
    <cellStyle name="Header2 6 5 2 2 2 3" xfId="32493"/>
    <cellStyle name="Header2 6 5 2 2 3" xfId="15444"/>
    <cellStyle name="Header2 6 5 2 2 4" xfId="9644"/>
    <cellStyle name="Header2 6 5 2 3" xfId="11718"/>
    <cellStyle name="Header2 6 5 2 3 2" xfId="27712"/>
    <cellStyle name="Header2 6 5 2 3 2 2" xfId="36747"/>
    <cellStyle name="Header2 6 5 2 3 3" xfId="17497"/>
    <cellStyle name="Header2 6 5 2 4" xfId="20357"/>
    <cellStyle name="Header2 6 5 2 5" xfId="7303"/>
    <cellStyle name="Header2 6 5 3" xfId="3746"/>
    <cellStyle name="Header2 6 5 3 2" xfId="12379"/>
    <cellStyle name="Header2 6 5 3 2 2" xfId="28370"/>
    <cellStyle name="Header2 6 5 3 2 2 2" xfId="37405"/>
    <cellStyle name="Header2 6 5 3 2 3" xfId="30770"/>
    <cellStyle name="Header2 6 5 3 3" xfId="17966"/>
    <cellStyle name="Header2 6 5 3 4" xfId="8536"/>
    <cellStyle name="Header2 6 5 4" xfId="12355"/>
    <cellStyle name="Header2 6 5 4 2" xfId="28350"/>
    <cellStyle name="Header2 6 5 4 2 2" xfId="37385"/>
    <cellStyle name="Header2 6 5 4 3" xfId="30750"/>
    <cellStyle name="Header2 6 5 5" xfId="19005"/>
    <cellStyle name="Header2 6 5 6" xfId="6196"/>
    <cellStyle name="Header2 6 5 7" xfId="44849"/>
    <cellStyle name="Header2 6 6" xfId="1341"/>
    <cellStyle name="Header2 6 6 2" xfId="3682"/>
    <cellStyle name="Header2 6 6 2 2" xfId="12380"/>
    <cellStyle name="Header2 6 6 2 2 2" xfId="28371"/>
    <cellStyle name="Header2 6 6 2 2 2 2" xfId="37406"/>
    <cellStyle name="Header2 6 6 2 2 3" xfId="30771"/>
    <cellStyle name="Header2 6 6 2 3" xfId="21825"/>
    <cellStyle name="Header2 6 6 2 4" xfId="8472"/>
    <cellStyle name="Header2 6 6 3" xfId="10447"/>
    <cellStyle name="Header2 6 6 3 2" xfId="26445"/>
    <cellStyle name="Header2 6 6 3 2 2" xfId="35480"/>
    <cellStyle name="Header2 6 6 3 3" xfId="22816"/>
    <cellStyle name="Header2 6 6 4" xfId="15374"/>
    <cellStyle name="Header2 6 6 5" xfId="6132"/>
    <cellStyle name="Header2 6 7" xfId="1451"/>
    <cellStyle name="Header2 6 7 2" xfId="3792"/>
    <cellStyle name="Header2 6 7 2 2" xfId="13618"/>
    <cellStyle name="Header2 6 7 2 2 2" xfId="29606"/>
    <cellStyle name="Header2 6 7 2 2 2 2" xfId="38641"/>
    <cellStyle name="Header2 6 7 2 2 3" xfId="32006"/>
    <cellStyle name="Header2 6 7 2 3" xfId="20580"/>
    <cellStyle name="Header2 6 7 2 4" xfId="8582"/>
    <cellStyle name="Header2 6 7 3" xfId="10144"/>
    <cellStyle name="Header2 6 7 3 2" xfId="26146"/>
    <cellStyle name="Header2 6 7 3 2 2" xfId="35181"/>
    <cellStyle name="Header2 6 7 3 3" xfId="18809"/>
    <cellStyle name="Header2 6 7 4" xfId="16842"/>
    <cellStyle name="Header2 6 7 5" xfId="6242"/>
    <cellStyle name="Header2 6 8" xfId="2147"/>
    <cellStyle name="Header2 6 8 2" xfId="4488"/>
    <cellStyle name="Header2 6 8 2 2" xfId="12141"/>
    <cellStyle name="Header2 6 8 2 2 2" xfId="28136"/>
    <cellStyle name="Header2 6 8 2 2 2 2" xfId="37171"/>
    <cellStyle name="Header2 6 8 2 2 3" xfId="14814"/>
    <cellStyle name="Header2 6 8 2 3" xfId="20162"/>
    <cellStyle name="Header2 6 8 2 4" xfId="9278"/>
    <cellStyle name="Header2 6 8 3" xfId="12365"/>
    <cellStyle name="Header2 6 8 3 2" xfId="28356"/>
    <cellStyle name="Header2 6 8 3 2 2" xfId="37391"/>
    <cellStyle name="Header2 6 8 3 3" xfId="30756"/>
    <cellStyle name="Header2 6 8 4" xfId="17396"/>
    <cellStyle name="Header2 6 8 5" xfId="6937"/>
    <cellStyle name="Header2 6 9" xfId="2097"/>
    <cellStyle name="Header2 6 9 2" xfId="4438"/>
    <cellStyle name="Header2 6 9 2 2" xfId="11468"/>
    <cellStyle name="Header2 6 9 2 2 2" xfId="27462"/>
    <cellStyle name="Header2 6 9 2 2 2 2" xfId="36497"/>
    <cellStyle name="Header2 6 9 2 2 3" xfId="18282"/>
    <cellStyle name="Header2 6 9 2 3" xfId="23014"/>
    <cellStyle name="Header2 6 9 2 4" xfId="9228"/>
    <cellStyle name="Header2 6 9 3" xfId="12973"/>
    <cellStyle name="Header2 6 9 3 2" xfId="28961"/>
    <cellStyle name="Header2 6 9 3 2 2" xfId="37996"/>
    <cellStyle name="Header2 6 9 3 3" xfId="31361"/>
    <cellStyle name="Header2 6 9 4" xfId="17143"/>
    <cellStyle name="Header2 6 9 5" xfId="6887"/>
    <cellStyle name="Header2 7" xfId="250"/>
    <cellStyle name="Header2 7 10" xfId="918"/>
    <cellStyle name="Header2 7 10 2" xfId="3266"/>
    <cellStyle name="Header2 7 10 2 2" xfId="11656"/>
    <cellStyle name="Header2 7 10 2 2 2" xfId="27650"/>
    <cellStyle name="Header2 7 10 2 2 2 2" xfId="36685"/>
    <cellStyle name="Header2 7 10 2 2 3" xfId="15572"/>
    <cellStyle name="Header2 7 10 2 3" xfId="18051"/>
    <cellStyle name="Header2 7 10 2 4" xfId="8056"/>
    <cellStyle name="Header2 7 10 3" xfId="14245"/>
    <cellStyle name="Header2 7 10 3 2" xfId="30235"/>
    <cellStyle name="Header2 7 10 3 2 2" xfId="39270"/>
    <cellStyle name="Header2 7 10 3 3" xfId="32635"/>
    <cellStyle name="Header2 7 10 4" xfId="16481"/>
    <cellStyle name="Header2 7 10 5" xfId="5717"/>
    <cellStyle name="Header2 7 11" xfId="3030"/>
    <cellStyle name="Header2 7 11 2" xfId="13284"/>
    <cellStyle name="Header2 7 11 2 2" xfId="29272"/>
    <cellStyle name="Header2 7 11 2 2 2" xfId="38307"/>
    <cellStyle name="Header2 7 11 2 3" xfId="31672"/>
    <cellStyle name="Header2 7 11 3" xfId="22258"/>
    <cellStyle name="Header2 7 11 4" xfId="7820"/>
    <cellStyle name="Header2 7 12" xfId="662"/>
    <cellStyle name="Header2 7 12 2" xfId="24105"/>
    <cellStyle name="Header2 7 12 2 2" xfId="33140"/>
    <cellStyle name="Header2 7 12 3" xfId="15746"/>
    <cellStyle name="Header2 7 12 4" xfId="5481"/>
    <cellStyle name="Header2 7 13" xfId="17152"/>
    <cellStyle name="Header2 7 14" xfId="40534"/>
    <cellStyle name="Header2 7 2" xfId="552"/>
    <cellStyle name="Header2 7 2 10" xfId="3103"/>
    <cellStyle name="Header2 7 2 10 2" xfId="10766"/>
    <cellStyle name="Header2 7 2 10 2 2" xfId="26760"/>
    <cellStyle name="Header2 7 2 10 2 2 2" xfId="35795"/>
    <cellStyle name="Header2 7 2 10 2 3" xfId="17112"/>
    <cellStyle name="Header2 7 2 10 3" xfId="17089"/>
    <cellStyle name="Header2 7 2 10 4" xfId="7893"/>
    <cellStyle name="Header2 7 2 11" xfId="755"/>
    <cellStyle name="Header2 7 2 11 2" xfId="24178"/>
    <cellStyle name="Header2 7 2 11 2 2" xfId="33213"/>
    <cellStyle name="Header2 7 2 11 3" xfId="17657"/>
    <cellStyle name="Header2 7 2 11 4" xfId="5554"/>
    <cellStyle name="Header2 7 2 12" xfId="16661"/>
    <cellStyle name="Header2 7 2 13" xfId="5401"/>
    <cellStyle name="Header2 7 2 14" xfId="41623"/>
    <cellStyle name="Header2 7 2 2" xfId="1064"/>
    <cellStyle name="Header2 7 2 2 2" xfId="1629"/>
    <cellStyle name="Header2 7 2 2 2 2" xfId="3970"/>
    <cellStyle name="Header2 7 2 2 2 2 2" xfId="13563"/>
    <cellStyle name="Header2 7 2 2 2 2 2 2" xfId="29551"/>
    <cellStyle name="Header2 7 2 2 2 2 2 2 2" xfId="38586"/>
    <cellStyle name="Header2 7 2 2 2 2 2 3" xfId="31951"/>
    <cellStyle name="Header2 7 2 2 2 2 3" xfId="21172"/>
    <cellStyle name="Header2 7 2 2 2 2 4" xfId="8760"/>
    <cellStyle name="Header2 7 2 2 2 2 5" xfId="51461"/>
    <cellStyle name="Header2 7 2 2 2 3" xfId="10399"/>
    <cellStyle name="Header2 7 2 2 2 3 2" xfId="26397"/>
    <cellStyle name="Header2 7 2 2 2 3 2 2" xfId="35432"/>
    <cellStyle name="Header2 7 2 2 2 3 3" xfId="20125"/>
    <cellStyle name="Header2 7 2 2 2 3 4" xfId="54663"/>
    <cellStyle name="Header2 7 2 2 2 4" xfId="16537"/>
    <cellStyle name="Header2 7 2 2 2 4 2" xfId="57983"/>
    <cellStyle name="Header2 7 2 2 2 5" xfId="6420"/>
    <cellStyle name="Header2 7 2 2 2 6" xfId="48094"/>
    <cellStyle name="Header2 7 2 2 3" xfId="2562"/>
    <cellStyle name="Header2 7 2 2 3 2" xfId="4903"/>
    <cellStyle name="Header2 7 2 2 3 2 2" xfId="12285"/>
    <cellStyle name="Header2 7 2 2 3 2 2 2" xfId="28280"/>
    <cellStyle name="Header2 7 2 2 3 2 2 2 2" xfId="37315"/>
    <cellStyle name="Header2 7 2 2 3 2 2 3" xfId="30680"/>
    <cellStyle name="Header2 7 2 2 3 2 3" xfId="16627"/>
    <cellStyle name="Header2 7 2 2 3 2 4" xfId="9693"/>
    <cellStyle name="Header2 7 2 2 3 3" xfId="20157"/>
    <cellStyle name="Header2 7 2 2 3 4" xfId="7352"/>
    <cellStyle name="Header2 7 2 2 3 5" xfId="56023"/>
    <cellStyle name="Header2 7 2 2 4" xfId="3412"/>
    <cellStyle name="Header2 7 2 2 4 2" xfId="13400"/>
    <cellStyle name="Header2 7 2 2 4 2 2" xfId="29388"/>
    <cellStyle name="Header2 7 2 2 4 2 2 2" xfId="38423"/>
    <cellStyle name="Header2 7 2 2 4 2 3" xfId="31788"/>
    <cellStyle name="Header2 7 2 2 4 3" xfId="20852"/>
    <cellStyle name="Header2 7 2 2 4 4" xfId="8202"/>
    <cellStyle name="Header2 7 2 2 5" xfId="17902"/>
    <cellStyle name="Header2 7 2 2 6" xfId="5863"/>
    <cellStyle name="Header2 7 2 2 7" xfId="46246"/>
    <cellStyle name="Header2 7 2 3" xfId="1790"/>
    <cellStyle name="Header2 7 2 3 2" xfId="2697"/>
    <cellStyle name="Header2 7 2 3 2 2" xfId="5038"/>
    <cellStyle name="Header2 7 2 3 2 2 2" xfId="10259"/>
    <cellStyle name="Header2 7 2 3 2 2 2 2" xfId="26257"/>
    <cellStyle name="Header2 7 2 3 2 2 2 2 2" xfId="35292"/>
    <cellStyle name="Header2 7 2 3 2 2 2 3" xfId="20911"/>
    <cellStyle name="Header2 7 2 3 2 2 3" xfId="19192"/>
    <cellStyle name="Header2 7 2 3 2 2 4" xfId="9828"/>
    <cellStyle name="Header2 7 2 3 2 3" xfId="10823"/>
    <cellStyle name="Header2 7 2 3 2 3 2" xfId="26817"/>
    <cellStyle name="Header2 7 2 3 2 3 2 2" xfId="35852"/>
    <cellStyle name="Header2 7 2 3 2 3 3" xfId="20829"/>
    <cellStyle name="Header2 7 2 3 2 4" xfId="16591"/>
    <cellStyle name="Header2 7 2 3 2 5" xfId="7487"/>
    <cellStyle name="Header2 7 2 3 2 6" xfId="50708"/>
    <cellStyle name="Header2 7 2 3 3" xfId="4131"/>
    <cellStyle name="Header2 7 2 3 3 2" xfId="12373"/>
    <cellStyle name="Header2 7 2 3 3 2 2" xfId="28364"/>
    <cellStyle name="Header2 7 2 3 3 2 2 2" xfId="37399"/>
    <cellStyle name="Header2 7 2 3 3 2 3" xfId="30764"/>
    <cellStyle name="Header2 7 2 3 3 3" xfId="21370"/>
    <cellStyle name="Header2 7 2 3 3 4" xfId="8921"/>
    <cellStyle name="Header2 7 2 3 3 5" xfId="53910"/>
    <cellStyle name="Header2 7 2 3 4" xfId="13300"/>
    <cellStyle name="Header2 7 2 3 4 2" xfId="29288"/>
    <cellStyle name="Header2 7 2 3 4 2 2" xfId="38323"/>
    <cellStyle name="Header2 7 2 3 4 3" xfId="31688"/>
    <cellStyle name="Header2 7 2 3 4 4" xfId="57230"/>
    <cellStyle name="Header2 7 2 3 5" xfId="19796"/>
    <cellStyle name="Header2 7 2 3 6" xfId="6580"/>
    <cellStyle name="Header2 7 2 3 7" xfId="47379"/>
    <cellStyle name="Header2 7 2 4" xfId="1930"/>
    <cellStyle name="Header2 7 2 4 2" xfId="4271"/>
    <cellStyle name="Header2 7 2 4 2 2" xfId="13015"/>
    <cellStyle name="Header2 7 2 4 2 2 2" xfId="29003"/>
    <cellStyle name="Header2 7 2 4 2 2 2 2" xfId="38038"/>
    <cellStyle name="Header2 7 2 4 2 2 3" xfId="31403"/>
    <cellStyle name="Header2 7 2 4 2 3" xfId="21530"/>
    <cellStyle name="Header2 7 2 4 2 4" xfId="9061"/>
    <cellStyle name="Header2 7 2 4 3" xfId="13752"/>
    <cellStyle name="Header2 7 2 4 3 2" xfId="29740"/>
    <cellStyle name="Header2 7 2 4 3 2 2" xfId="38775"/>
    <cellStyle name="Header2 7 2 4 3 3" xfId="32140"/>
    <cellStyle name="Header2 7 2 4 4" xfId="21181"/>
    <cellStyle name="Header2 7 2 4 5" xfId="6720"/>
    <cellStyle name="Header2 7 2 4 6" xfId="45351"/>
    <cellStyle name="Header2 7 2 5" xfId="2070"/>
    <cellStyle name="Header2 7 2 5 2" xfId="4411"/>
    <cellStyle name="Header2 7 2 5 2 2" xfId="11958"/>
    <cellStyle name="Header2 7 2 5 2 2 2" xfId="27953"/>
    <cellStyle name="Header2 7 2 5 2 2 2 2" xfId="36988"/>
    <cellStyle name="Header2 7 2 5 2 2 3" xfId="18725"/>
    <cellStyle name="Header2 7 2 5 2 3" xfId="15720"/>
    <cellStyle name="Header2 7 2 5 2 4" xfId="9201"/>
    <cellStyle name="Header2 7 2 5 3" xfId="12700"/>
    <cellStyle name="Header2 7 2 5 3 2" xfId="28687"/>
    <cellStyle name="Header2 7 2 5 3 2 2" xfId="37722"/>
    <cellStyle name="Header2 7 2 5 3 3" xfId="31087"/>
    <cellStyle name="Header2 7 2 5 4" xfId="17173"/>
    <cellStyle name="Header2 7 2 5 5" xfId="6860"/>
    <cellStyle name="Header2 7 2 5 6" xfId="48724"/>
    <cellStyle name="Header2 7 2 6" xfId="2195"/>
    <cellStyle name="Header2 7 2 6 2" xfId="4536"/>
    <cellStyle name="Header2 7 2 6 2 2" xfId="10615"/>
    <cellStyle name="Header2 7 2 6 2 2 2" xfId="26609"/>
    <cellStyle name="Header2 7 2 6 2 2 2 2" xfId="35644"/>
    <cellStyle name="Header2 7 2 6 2 2 3" xfId="17761"/>
    <cellStyle name="Header2 7 2 6 2 3" xfId="16753"/>
    <cellStyle name="Header2 7 2 6 2 4" xfId="9326"/>
    <cellStyle name="Header2 7 2 6 3" xfId="11722"/>
    <cellStyle name="Header2 7 2 6 3 2" xfId="27716"/>
    <cellStyle name="Header2 7 2 6 3 2 2" xfId="36751"/>
    <cellStyle name="Header2 7 2 6 3 3" xfId="17236"/>
    <cellStyle name="Header2 7 2 6 4" xfId="16196"/>
    <cellStyle name="Header2 7 2 6 5" xfId="6985"/>
    <cellStyle name="Header2 7 2 6 6" xfId="51937"/>
    <cellStyle name="Header2 7 2 7" xfId="2328"/>
    <cellStyle name="Header2 7 2 7 2" xfId="4669"/>
    <cellStyle name="Header2 7 2 7 2 2" xfId="10916"/>
    <cellStyle name="Header2 7 2 7 2 2 2" xfId="26910"/>
    <cellStyle name="Header2 7 2 7 2 2 2 2" xfId="35945"/>
    <cellStyle name="Header2 7 2 7 2 2 3" xfId="20310"/>
    <cellStyle name="Header2 7 2 7 2 3" xfId="16385"/>
    <cellStyle name="Header2 7 2 7 2 4" xfId="9459"/>
    <cellStyle name="Header2 7 2 7 3" xfId="12127"/>
    <cellStyle name="Header2 7 2 7 3 2" xfId="28122"/>
    <cellStyle name="Header2 7 2 7 3 2 2" xfId="37157"/>
    <cellStyle name="Header2 7 2 7 3 3" xfId="14834"/>
    <cellStyle name="Header2 7 2 7 4" xfId="22519"/>
    <cellStyle name="Header2 7 2 7 5" xfId="7118"/>
    <cellStyle name="Header2 7 2 7 6" xfId="55139"/>
    <cellStyle name="Header2 7 2 8" xfId="1199"/>
    <cellStyle name="Header2 7 2 8 2" xfId="3540"/>
    <cellStyle name="Header2 7 2 8 2 2" xfId="13398"/>
    <cellStyle name="Header2 7 2 8 2 2 2" xfId="29386"/>
    <cellStyle name="Header2 7 2 8 2 2 2 2" xfId="38421"/>
    <cellStyle name="Header2 7 2 8 2 2 3" xfId="31786"/>
    <cellStyle name="Header2 7 2 8 2 3" xfId="16705"/>
    <cellStyle name="Header2 7 2 8 2 4" xfId="8330"/>
    <cellStyle name="Header2 7 2 8 3" xfId="13112"/>
    <cellStyle name="Header2 7 2 8 3 2" xfId="29100"/>
    <cellStyle name="Header2 7 2 8 3 2 2" xfId="38135"/>
    <cellStyle name="Header2 7 2 8 3 3" xfId="31500"/>
    <cellStyle name="Header2 7 2 8 4" xfId="16018"/>
    <cellStyle name="Header2 7 2 8 5" xfId="5990"/>
    <cellStyle name="Header2 7 2 9" xfId="823"/>
    <cellStyle name="Header2 7 2 9 2" xfId="3171"/>
    <cellStyle name="Header2 7 2 9 2 2" xfId="12595"/>
    <cellStyle name="Header2 7 2 9 2 2 2" xfId="28582"/>
    <cellStyle name="Header2 7 2 9 2 2 2 2" xfId="37617"/>
    <cellStyle name="Header2 7 2 9 2 2 3" xfId="30982"/>
    <cellStyle name="Header2 7 2 9 2 3" xfId="20571"/>
    <cellStyle name="Header2 7 2 9 2 4" xfId="7961"/>
    <cellStyle name="Header2 7 2 9 3" xfId="19451"/>
    <cellStyle name="Header2 7 2 9 4" xfId="5622"/>
    <cellStyle name="Header2 7 3" xfId="1125"/>
    <cellStyle name="Header2 7 3 10" xfId="18961"/>
    <cellStyle name="Header2 7 3 11" xfId="5923"/>
    <cellStyle name="Header2 7 3 12" xfId="41858"/>
    <cellStyle name="Header2 7 3 2" xfId="1863"/>
    <cellStyle name="Header2 7 3 2 2" xfId="2747"/>
    <cellStyle name="Header2 7 3 2 2 2" xfId="5088"/>
    <cellStyle name="Header2 7 3 2 2 2 2" xfId="10214"/>
    <cellStyle name="Header2 7 3 2 2 2 2 2" xfId="26212"/>
    <cellStyle name="Header2 7 3 2 2 2 2 2 2" xfId="35247"/>
    <cellStyle name="Header2 7 3 2 2 2 2 3" xfId="15500"/>
    <cellStyle name="Header2 7 3 2 2 2 3" xfId="17569"/>
    <cellStyle name="Header2 7 3 2 2 2 4" xfId="9878"/>
    <cellStyle name="Header2 7 3 2 2 2 5" xfId="51696"/>
    <cellStyle name="Header2 7 3 2 2 3" xfId="13218"/>
    <cellStyle name="Header2 7 3 2 2 3 2" xfId="29206"/>
    <cellStyle name="Header2 7 3 2 2 3 2 2" xfId="38241"/>
    <cellStyle name="Header2 7 3 2 2 3 3" xfId="31606"/>
    <cellStyle name="Header2 7 3 2 2 3 4" xfId="54898"/>
    <cellStyle name="Header2 7 3 2 2 4" xfId="19757"/>
    <cellStyle name="Header2 7 3 2 2 4 2" xfId="58218"/>
    <cellStyle name="Header2 7 3 2 2 5" xfId="7537"/>
    <cellStyle name="Header2 7 3 2 2 6" xfId="48315"/>
    <cellStyle name="Header2 7 3 2 3" xfId="4204"/>
    <cellStyle name="Header2 7 3 2 3 2" xfId="11148"/>
    <cellStyle name="Header2 7 3 2 3 2 2" xfId="27142"/>
    <cellStyle name="Header2 7 3 2 3 2 2 2" xfId="36177"/>
    <cellStyle name="Header2 7 3 2 3 2 3" xfId="21447"/>
    <cellStyle name="Header2 7 3 2 3 3" xfId="15319"/>
    <cellStyle name="Header2 7 3 2 3 4" xfId="8994"/>
    <cellStyle name="Header2 7 3 2 3 5" xfId="56258"/>
    <cellStyle name="Header2 7 3 2 4" xfId="10654"/>
    <cellStyle name="Header2 7 3 2 4 2" xfId="26648"/>
    <cellStyle name="Header2 7 3 2 4 2 2" xfId="35683"/>
    <cellStyle name="Header2 7 3 2 4 3" xfId="15708"/>
    <cellStyle name="Header2 7 3 2 5" xfId="17856"/>
    <cellStyle name="Header2 7 3 2 6" xfId="6653"/>
    <cellStyle name="Header2 7 3 2 7" xfId="46468"/>
    <cellStyle name="Header2 7 3 3" xfId="2004"/>
    <cellStyle name="Header2 7 3 3 2" xfId="4345"/>
    <cellStyle name="Header2 7 3 3 2 2" xfId="12720"/>
    <cellStyle name="Header2 7 3 3 2 2 2" xfId="28707"/>
    <cellStyle name="Header2 7 3 3 2 2 2 2" xfId="37742"/>
    <cellStyle name="Header2 7 3 3 2 2 3" xfId="31107"/>
    <cellStyle name="Header2 7 3 3 2 3" xfId="22472"/>
    <cellStyle name="Header2 7 3 3 2 4" xfId="9135"/>
    <cellStyle name="Header2 7 3 3 2 5" xfId="50943"/>
    <cellStyle name="Header2 7 3 3 3" xfId="12131"/>
    <cellStyle name="Header2 7 3 3 3 2" xfId="28126"/>
    <cellStyle name="Header2 7 3 3 3 2 2" xfId="37161"/>
    <cellStyle name="Header2 7 3 3 3 3" xfId="14831"/>
    <cellStyle name="Header2 7 3 3 3 4" xfId="54145"/>
    <cellStyle name="Header2 7 3 3 4" xfId="18393"/>
    <cellStyle name="Header2 7 3 3 4 2" xfId="57465"/>
    <cellStyle name="Header2 7 3 3 5" xfId="6794"/>
    <cellStyle name="Header2 7 3 3 6" xfId="47601"/>
    <cellStyle name="Header2 7 3 4" xfId="2141"/>
    <cellStyle name="Header2 7 3 4 2" xfId="4482"/>
    <cellStyle name="Header2 7 3 4 2 2" xfId="13555"/>
    <cellStyle name="Header2 7 3 4 2 2 2" xfId="29543"/>
    <cellStyle name="Header2 7 3 4 2 2 2 2" xfId="38578"/>
    <cellStyle name="Header2 7 3 4 2 2 3" xfId="31943"/>
    <cellStyle name="Header2 7 3 4 2 3" xfId="21799"/>
    <cellStyle name="Header2 7 3 4 2 4" xfId="9272"/>
    <cellStyle name="Header2 7 3 4 3" xfId="10543"/>
    <cellStyle name="Header2 7 3 4 3 2" xfId="26541"/>
    <cellStyle name="Header2 7 3 4 3 2 2" xfId="35576"/>
    <cellStyle name="Header2 7 3 4 3 3" xfId="22490"/>
    <cellStyle name="Header2 7 3 4 4" xfId="15335"/>
    <cellStyle name="Header2 7 3 4 5" xfId="6931"/>
    <cellStyle name="Header2 7 3 4 6" xfId="45586"/>
    <cellStyle name="Header2 7 3 5" xfId="2270"/>
    <cellStyle name="Header2 7 3 5 2" xfId="4611"/>
    <cellStyle name="Header2 7 3 5 2 2" xfId="12933"/>
    <cellStyle name="Header2 7 3 5 2 2 2" xfId="28921"/>
    <cellStyle name="Header2 7 3 5 2 2 2 2" xfId="37956"/>
    <cellStyle name="Header2 7 3 5 2 2 3" xfId="31321"/>
    <cellStyle name="Header2 7 3 5 2 3" xfId="15900"/>
    <cellStyle name="Header2 7 3 5 2 4" xfId="9401"/>
    <cellStyle name="Header2 7 3 5 3" xfId="12663"/>
    <cellStyle name="Header2 7 3 5 3 2" xfId="28650"/>
    <cellStyle name="Header2 7 3 5 3 2 2" xfId="37685"/>
    <cellStyle name="Header2 7 3 5 3 3" xfId="31050"/>
    <cellStyle name="Header2 7 3 5 4" xfId="21462"/>
    <cellStyle name="Header2 7 3 5 5" xfId="7060"/>
    <cellStyle name="Header2 7 3 5 6" xfId="48959"/>
    <cellStyle name="Header2 7 3 6" xfId="2399"/>
    <cellStyle name="Header2 7 3 6 2" xfId="4740"/>
    <cellStyle name="Header2 7 3 6 2 2" xfId="13869"/>
    <cellStyle name="Header2 7 3 6 2 2 2" xfId="29858"/>
    <cellStyle name="Header2 7 3 6 2 2 2 2" xfId="38893"/>
    <cellStyle name="Header2 7 3 6 2 2 3" xfId="32258"/>
    <cellStyle name="Header2 7 3 6 2 3" xfId="19977"/>
    <cellStyle name="Header2 7 3 6 2 4" xfId="9530"/>
    <cellStyle name="Header2 7 3 6 3" xfId="10775"/>
    <cellStyle name="Header2 7 3 6 3 2" xfId="26769"/>
    <cellStyle name="Header2 7 3 6 3 2 2" xfId="35804"/>
    <cellStyle name="Header2 7 3 6 3 3" xfId="15707"/>
    <cellStyle name="Header2 7 3 6 4" xfId="22759"/>
    <cellStyle name="Header2 7 3 6 5" xfId="7189"/>
    <cellStyle name="Header2 7 3 6 6" xfId="52172"/>
    <cellStyle name="Header2 7 3 7" xfId="1704"/>
    <cellStyle name="Header2 7 3 7 2" xfId="4045"/>
    <cellStyle name="Header2 7 3 7 2 2" xfId="12783"/>
    <cellStyle name="Header2 7 3 7 2 2 2" xfId="28771"/>
    <cellStyle name="Header2 7 3 7 2 2 2 2" xfId="37806"/>
    <cellStyle name="Header2 7 3 7 2 2 3" xfId="31171"/>
    <cellStyle name="Header2 7 3 7 2 3" xfId="21700"/>
    <cellStyle name="Header2 7 3 7 2 4" xfId="8835"/>
    <cellStyle name="Header2 7 3 7 3" xfId="12290"/>
    <cellStyle name="Header2 7 3 7 3 2" xfId="28285"/>
    <cellStyle name="Header2 7 3 7 3 2 2" xfId="37320"/>
    <cellStyle name="Header2 7 3 7 3 3" xfId="30685"/>
    <cellStyle name="Header2 7 3 7 4" xfId="19349"/>
    <cellStyle name="Header2 7 3 7 5" xfId="6494"/>
    <cellStyle name="Header2 7 3 7 6" xfId="55374"/>
    <cellStyle name="Header2 7 3 8" xfId="2779"/>
    <cellStyle name="Header2 7 3 8 2" xfId="5120"/>
    <cellStyle name="Header2 7 3 8 2 2" xfId="10184"/>
    <cellStyle name="Header2 7 3 8 2 2 2" xfId="26182"/>
    <cellStyle name="Header2 7 3 8 2 2 2 2" xfId="35217"/>
    <cellStyle name="Header2 7 3 8 2 2 3" xfId="18498"/>
    <cellStyle name="Header2 7 3 8 2 3" xfId="18565"/>
    <cellStyle name="Header2 7 3 8 2 4" xfId="9910"/>
    <cellStyle name="Header2 7 3 8 3" xfId="15857"/>
    <cellStyle name="Header2 7 3 8 4" xfId="7569"/>
    <cellStyle name="Header2 7 3 9" xfId="3473"/>
    <cellStyle name="Header2 7 3 9 2" xfId="11704"/>
    <cellStyle name="Header2 7 3 9 2 2" xfId="27698"/>
    <cellStyle name="Header2 7 3 9 2 2 2" xfId="36733"/>
    <cellStyle name="Header2 7 3 9 2 3" xfId="18796"/>
    <cellStyle name="Header2 7 3 9 3" xfId="19761"/>
    <cellStyle name="Header2 7 3 9 4" xfId="8263"/>
    <cellStyle name="Header2 7 4" xfId="903"/>
    <cellStyle name="Header2 7 4 2" xfId="1399"/>
    <cellStyle name="Header2 7 4 2 2" xfId="3740"/>
    <cellStyle name="Header2 7 4 2 2 2" xfId="12224"/>
    <cellStyle name="Header2 7 4 2 2 2 2" xfId="28219"/>
    <cellStyle name="Header2 7 4 2 2 2 2 2" xfId="37254"/>
    <cellStyle name="Header2 7 4 2 2 2 3" xfId="15685"/>
    <cellStyle name="Header2 7 4 2 2 3" xfId="20503"/>
    <cellStyle name="Header2 7 4 2 2 4" xfId="8530"/>
    <cellStyle name="Header2 7 4 2 2 5" xfId="51184"/>
    <cellStyle name="Header2 7 4 2 3" xfId="11099"/>
    <cellStyle name="Header2 7 4 2 3 2" xfId="27093"/>
    <cellStyle name="Header2 7 4 2 3 2 2" xfId="36128"/>
    <cellStyle name="Header2 7 4 2 3 3" xfId="17757"/>
    <cellStyle name="Header2 7 4 2 3 4" xfId="54386"/>
    <cellStyle name="Header2 7 4 2 4" xfId="16655"/>
    <cellStyle name="Header2 7 4 2 4 2" xfId="57706"/>
    <cellStyle name="Header2 7 4 2 5" xfId="6190"/>
    <cellStyle name="Header2 7 4 2 6" xfId="47832"/>
    <cellStyle name="Header2 7 4 3" xfId="2947"/>
    <cellStyle name="Header2 7 4 3 2" xfId="5288"/>
    <cellStyle name="Header2 7 4 3 2 2" xfId="14406"/>
    <cellStyle name="Header2 7 4 3 2 2 2" xfId="30397"/>
    <cellStyle name="Header2 7 4 3 2 2 2 2" xfId="39432"/>
    <cellStyle name="Header2 7 4 3 2 2 3" xfId="32797"/>
    <cellStyle name="Header2 7 4 3 2 3" xfId="21297"/>
    <cellStyle name="Header2 7 4 3 2 4" xfId="10078"/>
    <cellStyle name="Header2 7 4 3 3" xfId="22319"/>
    <cellStyle name="Header2 7 4 3 4" xfId="7737"/>
    <cellStyle name="Header2 7 4 3 5" xfId="55740"/>
    <cellStyle name="Header2 7 4 4" xfId="3251"/>
    <cellStyle name="Header2 7 4 4 2" xfId="14142"/>
    <cellStyle name="Header2 7 4 4 2 2" xfId="30131"/>
    <cellStyle name="Header2 7 4 4 2 2 2" xfId="39166"/>
    <cellStyle name="Header2 7 4 4 2 3" xfId="32531"/>
    <cellStyle name="Header2 7 4 4 3" xfId="15879"/>
    <cellStyle name="Header2 7 4 4 4" xfId="8041"/>
    <cellStyle name="Header2 7 4 5" xfId="16029"/>
    <cellStyle name="Header2 7 4 6" xfId="5702"/>
    <cellStyle name="Header2 7 4 7" xfId="45984"/>
    <cellStyle name="Header2 7 5" xfId="1404"/>
    <cellStyle name="Header2 7 5 2" xfId="2512"/>
    <cellStyle name="Header2 7 5 2 2" xfId="4853"/>
    <cellStyle name="Header2 7 5 2 2 2" xfId="13316"/>
    <cellStyle name="Header2 7 5 2 2 2 2" xfId="29304"/>
    <cellStyle name="Header2 7 5 2 2 2 2 2" xfId="38339"/>
    <cellStyle name="Header2 7 5 2 2 2 3" xfId="31704"/>
    <cellStyle name="Header2 7 5 2 2 3" xfId="15898"/>
    <cellStyle name="Header2 7 5 2 2 4" xfId="9643"/>
    <cellStyle name="Header2 7 5 2 3" xfId="13637"/>
    <cellStyle name="Header2 7 5 2 3 2" xfId="29625"/>
    <cellStyle name="Header2 7 5 2 3 2 2" xfId="38660"/>
    <cellStyle name="Header2 7 5 2 3 3" xfId="32025"/>
    <cellStyle name="Header2 7 5 2 4" xfId="16924"/>
    <cellStyle name="Header2 7 5 2 5" xfId="7302"/>
    <cellStyle name="Header2 7 5 3" xfId="3745"/>
    <cellStyle name="Header2 7 5 3 2" xfId="10520"/>
    <cellStyle name="Header2 7 5 3 2 2" xfId="26518"/>
    <cellStyle name="Header2 7 5 3 2 2 2" xfId="35553"/>
    <cellStyle name="Header2 7 5 3 2 3" xfId="18432"/>
    <cellStyle name="Header2 7 5 3 3" xfId="20832"/>
    <cellStyle name="Header2 7 5 3 4" xfId="8535"/>
    <cellStyle name="Header2 7 5 4" xfId="14259"/>
    <cellStyle name="Header2 7 5 4 2" xfId="30249"/>
    <cellStyle name="Header2 7 5 4 2 2" xfId="39284"/>
    <cellStyle name="Header2 7 5 4 3" xfId="32649"/>
    <cellStyle name="Header2 7 5 5" xfId="18530"/>
    <cellStyle name="Header2 7 5 6" xfId="6195"/>
    <cellStyle name="Header2 7 5 7" xfId="44850"/>
    <cellStyle name="Header2 7 6" xfId="1342"/>
    <cellStyle name="Header2 7 6 2" xfId="3683"/>
    <cellStyle name="Header2 7 6 2 2" xfId="12603"/>
    <cellStyle name="Header2 7 6 2 2 2" xfId="28590"/>
    <cellStyle name="Header2 7 6 2 2 2 2" xfId="37625"/>
    <cellStyle name="Header2 7 6 2 2 3" xfId="30990"/>
    <cellStyle name="Header2 7 6 2 3" xfId="20773"/>
    <cellStyle name="Header2 7 6 2 4" xfId="8473"/>
    <cellStyle name="Header2 7 6 3" xfId="10152"/>
    <cellStyle name="Header2 7 6 3 2" xfId="26154"/>
    <cellStyle name="Header2 7 6 3 2 2" xfId="35189"/>
    <cellStyle name="Header2 7 6 3 3" xfId="18563"/>
    <cellStyle name="Header2 7 6 4" xfId="16136"/>
    <cellStyle name="Header2 7 6 5" xfId="6133"/>
    <cellStyle name="Header2 7 7" xfId="1450"/>
    <cellStyle name="Header2 7 7 2" xfId="3791"/>
    <cellStyle name="Header2 7 7 2 2" xfId="11812"/>
    <cellStyle name="Header2 7 7 2 2 2" xfId="27806"/>
    <cellStyle name="Header2 7 7 2 2 2 2" xfId="36841"/>
    <cellStyle name="Header2 7 7 2 2 3" xfId="17680"/>
    <cellStyle name="Header2 7 7 2 3" xfId="21442"/>
    <cellStyle name="Header2 7 7 2 4" xfId="8581"/>
    <cellStyle name="Header2 7 7 3" xfId="10413"/>
    <cellStyle name="Header2 7 7 3 2" xfId="26411"/>
    <cellStyle name="Header2 7 7 3 2 2" xfId="35446"/>
    <cellStyle name="Header2 7 7 3 3" xfId="21037"/>
    <cellStyle name="Header2 7 7 4" xfId="15519"/>
    <cellStyle name="Header2 7 7 5" xfId="6241"/>
    <cellStyle name="Header2 7 8" xfId="1742"/>
    <cellStyle name="Header2 7 8 2" xfId="4083"/>
    <cellStyle name="Header2 7 8 2 2" xfId="12543"/>
    <cellStyle name="Header2 7 8 2 2 2" xfId="28530"/>
    <cellStyle name="Header2 7 8 2 2 2 2" xfId="37565"/>
    <cellStyle name="Header2 7 8 2 2 3" xfId="30930"/>
    <cellStyle name="Header2 7 8 2 3" xfId="15320"/>
    <cellStyle name="Header2 7 8 2 4" xfId="8873"/>
    <cellStyle name="Header2 7 8 3" xfId="10549"/>
    <cellStyle name="Header2 7 8 3 2" xfId="26547"/>
    <cellStyle name="Header2 7 8 3 2 2" xfId="35582"/>
    <cellStyle name="Header2 7 8 3 3" xfId="16376"/>
    <cellStyle name="Header2 7 8 4" xfId="17248"/>
    <cellStyle name="Header2 7 8 5" xfId="6532"/>
    <cellStyle name="Header2 7 9" xfId="2094"/>
    <cellStyle name="Header2 7 9 2" xfId="4435"/>
    <cellStyle name="Header2 7 9 2 2" xfId="13496"/>
    <cellStyle name="Header2 7 9 2 2 2" xfId="29484"/>
    <cellStyle name="Header2 7 9 2 2 2 2" xfId="38519"/>
    <cellStyle name="Header2 7 9 2 2 3" xfId="31884"/>
    <cellStyle name="Header2 7 9 2 3" xfId="16254"/>
    <cellStyle name="Header2 7 9 2 4" xfId="9225"/>
    <cellStyle name="Header2 7 9 3" xfId="12569"/>
    <cellStyle name="Header2 7 9 3 2" xfId="28556"/>
    <cellStyle name="Header2 7 9 3 2 2" xfId="37591"/>
    <cellStyle name="Header2 7 9 3 3" xfId="30956"/>
    <cellStyle name="Header2 7 9 4" xfId="22571"/>
    <cellStyle name="Header2 7 9 5" xfId="6884"/>
    <cellStyle name="Header2 8" xfId="251"/>
    <cellStyle name="Header2 8 10" xfId="917"/>
    <cellStyle name="Header2 8 10 2" xfId="3265"/>
    <cellStyle name="Header2 8 10 2 2" xfId="13574"/>
    <cellStyle name="Header2 8 10 2 2 2" xfId="29562"/>
    <cellStyle name="Header2 8 10 2 2 2 2" xfId="38597"/>
    <cellStyle name="Header2 8 10 2 2 3" xfId="31962"/>
    <cellStyle name="Header2 8 10 2 3" xfId="22403"/>
    <cellStyle name="Header2 8 10 2 4" xfId="8055"/>
    <cellStyle name="Header2 8 10 3" xfId="12627"/>
    <cellStyle name="Header2 8 10 3 2" xfId="28614"/>
    <cellStyle name="Header2 8 10 3 2 2" xfId="37649"/>
    <cellStyle name="Header2 8 10 3 3" xfId="31014"/>
    <cellStyle name="Header2 8 10 4" xfId="15372"/>
    <cellStyle name="Header2 8 10 5" xfId="5716"/>
    <cellStyle name="Header2 8 11" xfId="3031"/>
    <cellStyle name="Header2 8 11 2" xfId="14028"/>
    <cellStyle name="Header2 8 11 2 2" xfId="30017"/>
    <cellStyle name="Header2 8 11 2 2 2" xfId="39052"/>
    <cellStyle name="Header2 8 11 2 3" xfId="32417"/>
    <cellStyle name="Header2 8 11 3" xfId="17586"/>
    <cellStyle name="Header2 8 11 4" xfId="7821"/>
    <cellStyle name="Header2 8 12" xfId="663"/>
    <cellStyle name="Header2 8 12 2" xfId="24106"/>
    <cellStyle name="Header2 8 12 2 2" xfId="33141"/>
    <cellStyle name="Header2 8 12 3" xfId="16142"/>
    <cellStyle name="Header2 8 12 4" xfId="5482"/>
    <cellStyle name="Header2 8 13" xfId="16486"/>
    <cellStyle name="Header2 8 14" xfId="40535"/>
    <cellStyle name="Header2 8 2" xfId="553"/>
    <cellStyle name="Header2 8 2 10" xfId="3104"/>
    <cellStyle name="Header2 8 2 10 2" xfId="12449"/>
    <cellStyle name="Header2 8 2 10 2 2" xfId="28440"/>
    <cellStyle name="Header2 8 2 10 2 2 2" xfId="37475"/>
    <cellStyle name="Header2 8 2 10 2 3" xfId="30840"/>
    <cellStyle name="Header2 8 2 10 3" xfId="16265"/>
    <cellStyle name="Header2 8 2 10 4" xfId="7894"/>
    <cellStyle name="Header2 8 2 11" xfId="756"/>
    <cellStyle name="Header2 8 2 11 2" xfId="24179"/>
    <cellStyle name="Header2 8 2 11 2 2" xfId="33214"/>
    <cellStyle name="Header2 8 2 11 3" xfId="15531"/>
    <cellStyle name="Header2 8 2 11 4" xfId="5555"/>
    <cellStyle name="Header2 8 2 12" xfId="18661"/>
    <cellStyle name="Header2 8 2 13" xfId="5402"/>
    <cellStyle name="Header2 8 2 14" xfId="41624"/>
    <cellStyle name="Header2 8 2 2" xfId="1065"/>
    <cellStyle name="Header2 8 2 2 2" xfId="1630"/>
    <cellStyle name="Header2 8 2 2 2 2" xfId="3971"/>
    <cellStyle name="Header2 8 2 2 2 2 2" xfId="11645"/>
    <cellStyle name="Header2 8 2 2 2 2 2 2" xfId="27639"/>
    <cellStyle name="Header2 8 2 2 2 2 2 2 2" xfId="36674"/>
    <cellStyle name="Header2 8 2 2 2 2 2 3" xfId="17059"/>
    <cellStyle name="Header2 8 2 2 2 2 3" xfId="17617"/>
    <cellStyle name="Header2 8 2 2 2 2 4" xfId="8761"/>
    <cellStyle name="Header2 8 2 2 2 2 5" xfId="51462"/>
    <cellStyle name="Header2 8 2 2 2 3" xfId="10398"/>
    <cellStyle name="Header2 8 2 2 2 3 2" xfId="26396"/>
    <cellStyle name="Header2 8 2 2 2 3 2 2" xfId="35431"/>
    <cellStyle name="Header2 8 2 2 2 3 3" xfId="18433"/>
    <cellStyle name="Header2 8 2 2 2 3 4" xfId="54664"/>
    <cellStyle name="Header2 8 2 2 2 4" xfId="18529"/>
    <cellStyle name="Header2 8 2 2 2 4 2" xfId="57984"/>
    <cellStyle name="Header2 8 2 2 2 5" xfId="6421"/>
    <cellStyle name="Header2 8 2 2 2 6" xfId="48095"/>
    <cellStyle name="Header2 8 2 2 3" xfId="2750"/>
    <cellStyle name="Header2 8 2 2 3 2" xfId="5091"/>
    <cellStyle name="Header2 8 2 2 3 2 2" xfId="10122"/>
    <cellStyle name="Header2 8 2 2 3 2 2 2" xfId="26124"/>
    <cellStyle name="Header2 8 2 2 3 2 2 2 2" xfId="35159"/>
    <cellStyle name="Header2 8 2 2 3 2 2 3" xfId="18972"/>
    <cellStyle name="Header2 8 2 2 3 2 3" xfId="16916"/>
    <cellStyle name="Header2 8 2 2 3 2 4" xfId="9881"/>
    <cellStyle name="Header2 8 2 2 3 3" xfId="16125"/>
    <cellStyle name="Header2 8 2 2 3 4" xfId="7540"/>
    <cellStyle name="Header2 8 2 2 3 5" xfId="56024"/>
    <cellStyle name="Header2 8 2 2 4" xfId="3413"/>
    <cellStyle name="Header2 8 2 2 4 2" xfId="11484"/>
    <cellStyle name="Header2 8 2 2 4 2 2" xfId="27478"/>
    <cellStyle name="Header2 8 2 2 4 2 2 2" xfId="36513"/>
    <cellStyle name="Header2 8 2 2 4 2 3" xfId="18552"/>
    <cellStyle name="Header2 8 2 2 4 3" xfId="23476"/>
    <cellStyle name="Header2 8 2 2 4 4" xfId="8203"/>
    <cellStyle name="Header2 8 2 2 5" xfId="17518"/>
    <cellStyle name="Header2 8 2 2 6" xfId="5864"/>
    <cellStyle name="Header2 8 2 2 7" xfId="46247"/>
    <cellStyle name="Header2 8 2 3" xfId="1791"/>
    <cellStyle name="Header2 8 2 3 2" xfId="2698"/>
    <cellStyle name="Header2 8 2 3 2 2" xfId="5039"/>
    <cellStyle name="Header2 8 2 3 2 2 2" xfId="10258"/>
    <cellStyle name="Header2 8 2 3 2 2 2 2" xfId="26256"/>
    <cellStyle name="Header2 8 2 3 2 2 2 2 2" xfId="35291"/>
    <cellStyle name="Header2 8 2 3 2 2 2 3" xfId="16170"/>
    <cellStyle name="Header2 8 2 3 2 2 3" xfId="17073"/>
    <cellStyle name="Header2 8 2 3 2 2 4" xfId="9829"/>
    <cellStyle name="Header2 8 2 3 2 3" xfId="12503"/>
    <cellStyle name="Header2 8 2 3 2 3 2" xfId="28490"/>
    <cellStyle name="Header2 8 2 3 2 3 2 2" xfId="37525"/>
    <cellStyle name="Header2 8 2 3 2 3 3" xfId="30890"/>
    <cellStyle name="Header2 8 2 3 2 4" xfId="22771"/>
    <cellStyle name="Header2 8 2 3 2 5" xfId="7488"/>
    <cellStyle name="Header2 8 2 3 2 6" xfId="50709"/>
    <cellStyle name="Header2 8 2 3 3" xfId="4132"/>
    <cellStyle name="Header2 8 2 3 3 2" xfId="12610"/>
    <cellStyle name="Header2 8 2 3 3 2 2" xfId="28597"/>
    <cellStyle name="Header2 8 2 3 3 2 2 2" xfId="37632"/>
    <cellStyle name="Header2 8 2 3 3 2 3" xfId="30997"/>
    <cellStyle name="Header2 8 2 3 3 3" xfId="17502"/>
    <cellStyle name="Header2 8 2 3 3 4" xfId="8922"/>
    <cellStyle name="Header2 8 2 3 3 5" xfId="53911"/>
    <cellStyle name="Header2 8 2 3 4" xfId="14110"/>
    <cellStyle name="Header2 8 2 3 4 2" xfId="30099"/>
    <cellStyle name="Header2 8 2 3 4 2 2" xfId="39134"/>
    <cellStyle name="Header2 8 2 3 4 3" xfId="32499"/>
    <cellStyle name="Header2 8 2 3 4 4" xfId="57231"/>
    <cellStyle name="Header2 8 2 3 5" xfId="22904"/>
    <cellStyle name="Header2 8 2 3 6" xfId="6581"/>
    <cellStyle name="Header2 8 2 3 7" xfId="47380"/>
    <cellStyle name="Header2 8 2 4" xfId="1931"/>
    <cellStyle name="Header2 8 2 4 2" xfId="4272"/>
    <cellStyle name="Header2 8 2 4 2 2" xfId="13923"/>
    <cellStyle name="Header2 8 2 4 2 2 2" xfId="29912"/>
    <cellStyle name="Header2 8 2 4 2 2 2 2" xfId="38947"/>
    <cellStyle name="Header2 8 2 4 2 2 3" xfId="32312"/>
    <cellStyle name="Header2 8 2 4 2 3" xfId="20534"/>
    <cellStyle name="Header2 8 2 4 2 4" xfId="9062"/>
    <cellStyle name="Header2 8 2 4 3" xfId="11836"/>
    <cellStyle name="Header2 8 2 4 3 2" xfId="27830"/>
    <cellStyle name="Header2 8 2 4 3 2 2" xfId="36865"/>
    <cellStyle name="Header2 8 2 4 3 3" xfId="16057"/>
    <cellStyle name="Header2 8 2 4 4" xfId="20874"/>
    <cellStyle name="Header2 8 2 4 5" xfId="6721"/>
    <cellStyle name="Header2 8 2 4 6" xfId="45352"/>
    <cellStyle name="Header2 8 2 5" xfId="2071"/>
    <cellStyle name="Header2 8 2 5 2" xfId="4412"/>
    <cellStyle name="Header2 8 2 5 2 2" xfId="13193"/>
    <cellStyle name="Header2 8 2 5 2 2 2" xfId="29181"/>
    <cellStyle name="Header2 8 2 5 2 2 2 2" xfId="38216"/>
    <cellStyle name="Header2 8 2 5 2 2 3" xfId="31581"/>
    <cellStyle name="Header2 8 2 5 2 3" xfId="23433"/>
    <cellStyle name="Header2 8 2 5 2 4" xfId="9202"/>
    <cellStyle name="Header2 8 2 5 3" xfId="13934"/>
    <cellStyle name="Header2 8 2 5 3 2" xfId="29923"/>
    <cellStyle name="Header2 8 2 5 3 2 2" xfId="38958"/>
    <cellStyle name="Header2 8 2 5 3 3" xfId="32323"/>
    <cellStyle name="Header2 8 2 5 4" xfId="21642"/>
    <cellStyle name="Header2 8 2 5 5" xfId="6861"/>
    <cellStyle name="Header2 8 2 5 6" xfId="48725"/>
    <cellStyle name="Header2 8 2 6" xfId="2196"/>
    <cellStyle name="Header2 8 2 6 2" xfId="4537"/>
    <cellStyle name="Header2 8 2 6 2 2" xfId="12717"/>
    <cellStyle name="Header2 8 2 6 2 2 2" xfId="28704"/>
    <cellStyle name="Header2 8 2 6 2 2 2 2" xfId="37739"/>
    <cellStyle name="Header2 8 2 6 2 2 3" xfId="31104"/>
    <cellStyle name="Header2 8 2 6 2 3" xfId="21239"/>
    <cellStyle name="Header2 8 2 6 2 4" xfId="9327"/>
    <cellStyle name="Header2 8 2 6 3" xfId="13530"/>
    <cellStyle name="Header2 8 2 6 3 2" xfId="29518"/>
    <cellStyle name="Header2 8 2 6 3 2 2" xfId="38553"/>
    <cellStyle name="Header2 8 2 6 3 3" xfId="31918"/>
    <cellStyle name="Header2 8 2 6 4" xfId="20607"/>
    <cellStyle name="Header2 8 2 6 5" xfId="6986"/>
    <cellStyle name="Header2 8 2 6 6" xfId="51938"/>
    <cellStyle name="Header2 8 2 7" xfId="2329"/>
    <cellStyle name="Header2 8 2 7 2" xfId="4670"/>
    <cellStyle name="Header2 8 2 7 2 2" xfId="13076"/>
    <cellStyle name="Header2 8 2 7 2 2 2" xfId="29064"/>
    <cellStyle name="Header2 8 2 7 2 2 2 2" xfId="38099"/>
    <cellStyle name="Header2 8 2 7 2 2 3" xfId="31464"/>
    <cellStyle name="Header2 8 2 7 2 3" xfId="19854"/>
    <cellStyle name="Header2 8 2 7 2 4" xfId="9460"/>
    <cellStyle name="Header2 8 2 7 3" xfId="11379"/>
    <cellStyle name="Header2 8 2 7 3 2" xfId="27373"/>
    <cellStyle name="Header2 8 2 7 3 2 2" xfId="36408"/>
    <cellStyle name="Header2 8 2 7 3 3" xfId="17818"/>
    <cellStyle name="Header2 8 2 7 4" xfId="19692"/>
    <cellStyle name="Header2 8 2 7 5" xfId="7119"/>
    <cellStyle name="Header2 8 2 7 6" xfId="55140"/>
    <cellStyle name="Header2 8 2 8" xfId="1200"/>
    <cellStyle name="Header2 8 2 8 2" xfId="3541"/>
    <cellStyle name="Header2 8 2 8 2 2" xfId="11482"/>
    <cellStyle name="Header2 8 2 8 2 2 2" xfId="27476"/>
    <cellStyle name="Header2 8 2 8 2 2 2 2" xfId="36511"/>
    <cellStyle name="Header2 8 2 8 2 2 3" xfId="23170"/>
    <cellStyle name="Header2 8 2 8 2 3" xfId="22648"/>
    <cellStyle name="Header2 8 2 8 2 4" xfId="8331"/>
    <cellStyle name="Header2 8 2 8 3" xfId="14257"/>
    <cellStyle name="Header2 8 2 8 3 2" xfId="30247"/>
    <cellStyle name="Header2 8 2 8 3 2 2" xfId="39282"/>
    <cellStyle name="Header2 8 2 8 3 3" xfId="32647"/>
    <cellStyle name="Header2 8 2 8 4" xfId="15268"/>
    <cellStyle name="Header2 8 2 8 5" xfId="5991"/>
    <cellStyle name="Header2 8 2 9" xfId="2496"/>
    <cellStyle name="Header2 8 2 9 2" xfId="4837"/>
    <cellStyle name="Header2 8 2 9 2 2" xfId="11014"/>
    <cellStyle name="Header2 8 2 9 2 2 2" xfId="27008"/>
    <cellStyle name="Header2 8 2 9 2 2 2 2" xfId="36043"/>
    <cellStyle name="Header2 8 2 9 2 2 3" xfId="22419"/>
    <cellStyle name="Header2 8 2 9 2 3" xfId="21258"/>
    <cellStyle name="Header2 8 2 9 2 4" xfId="9627"/>
    <cellStyle name="Header2 8 2 9 3" xfId="20364"/>
    <cellStyle name="Header2 8 2 9 4" xfId="7286"/>
    <cellStyle name="Header2 8 3" xfId="1126"/>
    <cellStyle name="Header2 8 3 10" xfId="17643"/>
    <cellStyle name="Header2 8 3 11" xfId="5924"/>
    <cellStyle name="Header2 8 3 12" xfId="41859"/>
    <cellStyle name="Header2 8 3 2" xfId="1864"/>
    <cellStyle name="Header2 8 3 2 2" xfId="2748"/>
    <cellStyle name="Header2 8 3 2 2 2" xfId="5089"/>
    <cellStyle name="Header2 8 3 2 2 2 2" xfId="10213"/>
    <cellStyle name="Header2 8 3 2 2 2 2 2" xfId="26211"/>
    <cellStyle name="Header2 8 3 2 2 2 2 2 2" xfId="35246"/>
    <cellStyle name="Header2 8 3 2 2 2 2 3" xfId="17626"/>
    <cellStyle name="Header2 8 3 2 2 2 3" xfId="22385"/>
    <cellStyle name="Header2 8 3 2 2 2 4" xfId="9879"/>
    <cellStyle name="Header2 8 3 2 2 2 5" xfId="51697"/>
    <cellStyle name="Header2 8 3 2 2 3" xfId="11307"/>
    <cellStyle name="Header2 8 3 2 2 3 2" xfId="27301"/>
    <cellStyle name="Header2 8 3 2 2 3 2 2" xfId="36336"/>
    <cellStyle name="Header2 8 3 2 2 3 3" xfId="20711"/>
    <cellStyle name="Header2 8 3 2 2 3 4" xfId="54899"/>
    <cellStyle name="Header2 8 3 2 2 4" xfId="23130"/>
    <cellStyle name="Header2 8 3 2 2 4 2" xfId="58219"/>
    <cellStyle name="Header2 8 3 2 2 5" xfId="7538"/>
    <cellStyle name="Header2 8 3 2 2 6" xfId="48316"/>
    <cellStyle name="Header2 8 3 2 3" xfId="4205"/>
    <cellStyle name="Header2 8 3 2 3 2" xfId="12888"/>
    <cellStyle name="Header2 8 3 2 3 2 2" xfId="28876"/>
    <cellStyle name="Header2 8 3 2 3 2 2 2" xfId="37911"/>
    <cellStyle name="Header2 8 3 2 3 2 3" xfId="31276"/>
    <cellStyle name="Header2 8 3 2 3 3" xfId="21175"/>
    <cellStyle name="Header2 8 3 2 3 4" xfId="8995"/>
    <cellStyle name="Header2 8 3 2 3 5" xfId="56259"/>
    <cellStyle name="Header2 8 3 2 4" xfId="12709"/>
    <cellStyle name="Header2 8 3 2 4 2" xfId="28696"/>
    <cellStyle name="Header2 8 3 2 4 2 2" xfId="37731"/>
    <cellStyle name="Header2 8 3 2 4 3" xfId="31096"/>
    <cellStyle name="Header2 8 3 2 5" xfId="15740"/>
    <cellStyle name="Header2 8 3 2 6" xfId="6654"/>
    <cellStyle name="Header2 8 3 2 7" xfId="46469"/>
    <cellStyle name="Header2 8 3 3" xfId="2005"/>
    <cellStyle name="Header2 8 3 3 2" xfId="4346"/>
    <cellStyle name="Header2 8 3 3 2 2" xfId="13871"/>
    <cellStyle name="Header2 8 3 3 2 2 2" xfId="29860"/>
    <cellStyle name="Header2 8 3 3 2 2 2 2" xfId="38895"/>
    <cellStyle name="Header2 8 3 3 2 2 3" xfId="32260"/>
    <cellStyle name="Header2 8 3 3 2 3" xfId="19873"/>
    <cellStyle name="Header2 8 3 3 2 4" xfId="9136"/>
    <cellStyle name="Header2 8 3 3 2 5" xfId="50944"/>
    <cellStyle name="Header2 8 3 3 3" xfId="11383"/>
    <cellStyle name="Header2 8 3 3 3 2" xfId="27377"/>
    <cellStyle name="Header2 8 3 3 3 2 2" xfId="36412"/>
    <cellStyle name="Header2 8 3 3 3 3" xfId="18855"/>
    <cellStyle name="Header2 8 3 3 3 4" xfId="54146"/>
    <cellStyle name="Header2 8 3 3 4" xfId="21855"/>
    <cellStyle name="Header2 8 3 3 4 2" xfId="57466"/>
    <cellStyle name="Header2 8 3 3 5" xfId="6795"/>
    <cellStyle name="Header2 8 3 3 6" xfId="47602"/>
    <cellStyle name="Header2 8 3 4" xfId="2142"/>
    <cellStyle name="Header2 8 3 4 2" xfId="4483"/>
    <cellStyle name="Header2 8 3 4 2 2" xfId="11637"/>
    <cellStyle name="Header2 8 3 4 2 2 2" xfId="27631"/>
    <cellStyle name="Header2 8 3 4 2 2 2 2" xfId="36666"/>
    <cellStyle name="Header2 8 3 4 2 2 3" xfId="18486"/>
    <cellStyle name="Header2 8 3 4 2 3" xfId="17574"/>
    <cellStyle name="Header2 8 3 4 2 4" xfId="9273"/>
    <cellStyle name="Header2 8 3 4 3" xfId="12402"/>
    <cellStyle name="Header2 8 3 4 3 2" xfId="28393"/>
    <cellStyle name="Header2 8 3 4 3 2 2" xfId="37428"/>
    <cellStyle name="Header2 8 3 4 3 3" xfId="30793"/>
    <cellStyle name="Header2 8 3 4 4" xfId="20120"/>
    <cellStyle name="Header2 8 3 4 5" xfId="6932"/>
    <cellStyle name="Header2 8 3 4 6" xfId="45587"/>
    <cellStyle name="Header2 8 3 5" xfId="2271"/>
    <cellStyle name="Header2 8 3 5 2" xfId="4612"/>
    <cellStyle name="Header2 8 3 5 2 2" xfId="13942"/>
    <cellStyle name="Header2 8 3 5 2 2 2" xfId="29931"/>
    <cellStyle name="Header2 8 3 5 2 2 2 2" xfId="38966"/>
    <cellStyle name="Header2 8 3 5 2 2 3" xfId="32331"/>
    <cellStyle name="Header2 8 3 5 2 3" xfId="15446"/>
    <cellStyle name="Header2 8 3 5 2 4" xfId="9402"/>
    <cellStyle name="Header2 8 3 5 3" xfId="13882"/>
    <cellStyle name="Header2 8 3 5 3 2" xfId="29871"/>
    <cellStyle name="Header2 8 3 5 3 2 2" xfId="38906"/>
    <cellStyle name="Header2 8 3 5 3 3" xfId="32271"/>
    <cellStyle name="Header2 8 3 5 4" xfId="17738"/>
    <cellStyle name="Header2 8 3 5 5" xfId="7061"/>
    <cellStyle name="Header2 8 3 5 6" xfId="48960"/>
    <cellStyle name="Header2 8 3 6" xfId="2400"/>
    <cellStyle name="Header2 8 3 6 2" xfId="4741"/>
    <cellStyle name="Header2 8 3 6 2 2" xfId="11955"/>
    <cellStyle name="Header2 8 3 6 2 2 2" xfId="27950"/>
    <cellStyle name="Header2 8 3 6 2 2 2 2" xfId="36985"/>
    <cellStyle name="Header2 8 3 6 2 2 3" xfId="19045"/>
    <cellStyle name="Header2 8 3 6 2 3" xfId="18298"/>
    <cellStyle name="Header2 8 3 6 2 4" xfId="9531"/>
    <cellStyle name="Header2 8 3 6 3" xfId="12459"/>
    <cellStyle name="Header2 8 3 6 3 2" xfId="28450"/>
    <cellStyle name="Header2 8 3 6 3 2 2" xfId="37485"/>
    <cellStyle name="Header2 8 3 6 3 3" xfId="30850"/>
    <cellStyle name="Header2 8 3 6 4" xfId="17394"/>
    <cellStyle name="Header2 8 3 6 5" xfId="7190"/>
    <cellStyle name="Header2 8 3 6 6" xfId="52173"/>
    <cellStyle name="Header2 8 3 7" xfId="1705"/>
    <cellStyle name="Header2 8 3 7 2" xfId="4046"/>
    <cellStyle name="Header2 8 3 7 2 2" xfId="10864"/>
    <cellStyle name="Header2 8 3 7 2 2 2" xfId="26858"/>
    <cellStyle name="Header2 8 3 7 2 2 2 2" xfId="35893"/>
    <cellStyle name="Header2 8 3 7 2 2 3" xfId="16165"/>
    <cellStyle name="Header2 8 3 7 2 3" xfId="22689"/>
    <cellStyle name="Header2 8 3 7 2 4" xfId="8836"/>
    <cellStyle name="Header2 8 3 7 3" xfId="11786"/>
    <cellStyle name="Header2 8 3 7 3 2" xfId="27780"/>
    <cellStyle name="Header2 8 3 7 3 2 2" xfId="36815"/>
    <cellStyle name="Header2 8 3 7 3 3" xfId="16433"/>
    <cellStyle name="Header2 8 3 7 4" xfId="17228"/>
    <cellStyle name="Header2 8 3 7 5" xfId="6495"/>
    <cellStyle name="Header2 8 3 7 6" xfId="55375"/>
    <cellStyle name="Header2 8 3 8" xfId="2880"/>
    <cellStyle name="Header2 8 3 8 2" xfId="5221"/>
    <cellStyle name="Header2 8 3 8 2 2" xfId="14339"/>
    <cellStyle name="Header2 8 3 8 2 2 2" xfId="30330"/>
    <cellStyle name="Header2 8 3 8 2 2 2 2" xfId="39365"/>
    <cellStyle name="Header2 8 3 8 2 2 3" xfId="32730"/>
    <cellStyle name="Header2 8 3 8 2 3" xfId="17809"/>
    <cellStyle name="Header2 8 3 8 2 4" xfId="10011"/>
    <cellStyle name="Header2 8 3 8 3" xfId="23306"/>
    <cellStyle name="Header2 8 3 8 4" xfId="7670"/>
    <cellStyle name="Header2 8 3 9" xfId="3474"/>
    <cellStyle name="Header2 8 3 9 2" xfId="13511"/>
    <cellStyle name="Header2 8 3 9 2 2" xfId="29499"/>
    <cellStyle name="Header2 8 3 9 2 2 2" xfId="38534"/>
    <cellStyle name="Header2 8 3 9 2 3" xfId="31899"/>
    <cellStyle name="Header2 8 3 9 3" xfId="19978"/>
    <cellStyle name="Header2 8 3 9 4" xfId="8264"/>
    <cellStyle name="Header2 8 4" xfId="904"/>
    <cellStyle name="Header2 8 4 2" xfId="1400"/>
    <cellStyle name="Header2 8 4 2 2" xfId="3741"/>
    <cellStyle name="Header2 8 4 2 2 2" xfId="13147"/>
    <cellStyle name="Header2 8 4 2 2 2 2" xfId="29135"/>
    <cellStyle name="Header2 8 4 2 2 2 2 2" xfId="38170"/>
    <cellStyle name="Header2 8 4 2 2 2 3" xfId="31535"/>
    <cellStyle name="Header2 8 4 2 2 3" xfId="21296"/>
    <cellStyle name="Header2 8 4 2 2 4" xfId="8531"/>
    <cellStyle name="Header2 8 4 2 2 5" xfId="51185"/>
    <cellStyle name="Header2 8 4 2 3" xfId="12761"/>
    <cellStyle name="Header2 8 4 2 3 2" xfId="28748"/>
    <cellStyle name="Header2 8 4 2 3 2 2" xfId="37783"/>
    <cellStyle name="Header2 8 4 2 3 3" xfId="31148"/>
    <cellStyle name="Header2 8 4 2 3 4" xfId="54387"/>
    <cellStyle name="Header2 8 4 2 4" xfId="18655"/>
    <cellStyle name="Header2 8 4 2 4 2" xfId="57707"/>
    <cellStyle name="Header2 8 4 2 5" xfId="6191"/>
    <cellStyle name="Header2 8 4 2 6" xfId="47833"/>
    <cellStyle name="Header2 8 4 3" xfId="2414"/>
    <cellStyle name="Header2 8 4 3 2" xfId="4755"/>
    <cellStyle name="Header2 8 4 3 2 2" xfId="13030"/>
    <cellStyle name="Header2 8 4 3 2 2 2" xfId="29018"/>
    <cellStyle name="Header2 8 4 3 2 2 2 2" xfId="38053"/>
    <cellStyle name="Header2 8 4 3 2 2 3" xfId="31418"/>
    <cellStyle name="Header2 8 4 3 2 3" xfId="22830"/>
    <cellStyle name="Header2 8 4 3 2 4" xfId="9545"/>
    <cellStyle name="Header2 8 4 3 3" xfId="22595"/>
    <cellStyle name="Header2 8 4 3 4" xfId="7204"/>
    <cellStyle name="Header2 8 4 3 5" xfId="55741"/>
    <cellStyle name="Header2 8 4 4" xfId="3252"/>
    <cellStyle name="Header2 8 4 4 2" xfId="12237"/>
    <cellStyle name="Header2 8 4 4 2 2" xfId="28232"/>
    <cellStyle name="Header2 8 4 4 2 2 2" xfId="37267"/>
    <cellStyle name="Header2 8 4 4 2 3" xfId="30632"/>
    <cellStyle name="Header2 8 4 4 3" xfId="21595"/>
    <cellStyle name="Header2 8 4 4 4" xfId="8042"/>
    <cellStyle name="Header2 8 4 5" xfId="17800"/>
    <cellStyle name="Header2 8 4 6" xfId="5703"/>
    <cellStyle name="Header2 8 4 7" xfId="45985"/>
    <cellStyle name="Header2 8 5" xfId="1403"/>
    <cellStyle name="Header2 8 5 2" xfId="2511"/>
    <cellStyle name="Header2 8 5 2 2" xfId="4852"/>
    <cellStyle name="Header2 8 5 2 2 2" xfId="11522"/>
    <cellStyle name="Header2 8 5 2 2 2 2" xfId="27516"/>
    <cellStyle name="Header2 8 5 2 2 2 2 2" xfId="36551"/>
    <cellStyle name="Header2 8 5 2 2 2 3" xfId="19646"/>
    <cellStyle name="Header2 8 5 2 2 3" xfId="18015"/>
    <cellStyle name="Header2 8 5 2 2 4" xfId="9642"/>
    <cellStyle name="Header2 8 5 2 3" xfId="11829"/>
    <cellStyle name="Header2 8 5 2 3 2" xfId="27823"/>
    <cellStyle name="Header2 8 5 2 3 2 2" xfId="36858"/>
    <cellStyle name="Header2 8 5 2 3 3" xfId="14703"/>
    <cellStyle name="Header2 8 5 2 4" xfId="19040"/>
    <cellStyle name="Header2 8 5 2 5" xfId="7301"/>
    <cellStyle name="Header2 8 5 3" xfId="3744"/>
    <cellStyle name="Header2 8 5 3 2" xfId="12439"/>
    <cellStyle name="Header2 8 5 3 2 2" xfId="28430"/>
    <cellStyle name="Header2 8 5 3 2 2 2" xfId="37465"/>
    <cellStyle name="Header2 8 5 3 2 3" xfId="30830"/>
    <cellStyle name="Header2 8 5 3 3" xfId="19811"/>
    <cellStyle name="Header2 8 5 3 4" xfId="8534"/>
    <cellStyle name="Header2 8 5 4" xfId="13707"/>
    <cellStyle name="Header2 8 5 4 2" xfId="29695"/>
    <cellStyle name="Header2 8 5 4 2 2" xfId="38730"/>
    <cellStyle name="Header2 8 5 4 3" xfId="32095"/>
    <cellStyle name="Header2 8 5 5" xfId="16538"/>
    <cellStyle name="Header2 8 5 6" xfId="6194"/>
    <cellStyle name="Header2 8 5 7" xfId="44851"/>
    <cellStyle name="Header2 8 6" xfId="1343"/>
    <cellStyle name="Header2 8 6 2" xfId="3684"/>
    <cellStyle name="Header2 8 6 2 2" xfId="10681"/>
    <cellStyle name="Header2 8 6 2 2 2" xfId="26675"/>
    <cellStyle name="Header2 8 6 2 2 2 2" xfId="35710"/>
    <cellStyle name="Header2 8 6 2 2 3" xfId="23227"/>
    <cellStyle name="Header2 8 6 2 3" xfId="17842"/>
    <cellStyle name="Header2 8 6 2 4" xfId="8474"/>
    <cellStyle name="Header2 8 6 3" xfId="10441"/>
    <cellStyle name="Header2 8 6 3 2" xfId="26439"/>
    <cellStyle name="Header2 8 6 3 2 2" xfId="35474"/>
    <cellStyle name="Header2 8 6 3 3" xfId="21245"/>
    <cellStyle name="Header2 8 6 4" xfId="15159"/>
    <cellStyle name="Header2 8 6 5" xfId="6134"/>
    <cellStyle name="Header2 8 7" xfId="1448"/>
    <cellStyle name="Header2 8 7 2" xfId="3789"/>
    <cellStyle name="Header2 8 7 2 2" xfId="10868"/>
    <cellStyle name="Header2 8 7 2 2 2" xfId="26862"/>
    <cellStyle name="Header2 8 7 2 2 2 2" xfId="35897"/>
    <cellStyle name="Header2 8 7 2 2 3" xfId="16805"/>
    <cellStyle name="Header2 8 7 2 3" xfId="18576"/>
    <cellStyle name="Header2 8 7 2 4" xfId="8579"/>
    <cellStyle name="Header2 8 7 3" xfId="10414"/>
    <cellStyle name="Header2 8 7 3 2" xfId="26412"/>
    <cellStyle name="Header2 8 7 3 2 2" xfId="35447"/>
    <cellStyle name="Header2 8 7 3 3" xfId="18863"/>
    <cellStyle name="Header2 8 7 4" xfId="18960"/>
    <cellStyle name="Header2 8 7 5" xfId="6239"/>
    <cellStyle name="Header2 8 8" xfId="1740"/>
    <cellStyle name="Header2 8 8 2" xfId="4081"/>
    <cellStyle name="Header2 8 8 2 2" xfId="12007"/>
    <cellStyle name="Header2 8 8 2 2 2" xfId="28002"/>
    <cellStyle name="Header2 8 8 2 2 2 2" xfId="37037"/>
    <cellStyle name="Header2 8 8 2 2 3" xfId="18276"/>
    <cellStyle name="Header2 8 8 2 3" xfId="16114"/>
    <cellStyle name="Header2 8 8 2 4" xfId="8871"/>
    <cellStyle name="Header2 8 8 3" xfId="12270"/>
    <cellStyle name="Header2 8 8 3 2" xfId="28265"/>
    <cellStyle name="Header2 8 8 3 2 2" xfId="37300"/>
    <cellStyle name="Header2 8 8 3 3" xfId="30665"/>
    <cellStyle name="Header2 8 8 4" xfId="17934"/>
    <cellStyle name="Header2 8 8 5" xfId="6530"/>
    <cellStyle name="Header2 8 9" xfId="2096"/>
    <cellStyle name="Header2 8 9 2" xfId="4437"/>
    <cellStyle name="Header2 8 9 2 2" xfId="13384"/>
    <cellStyle name="Header2 8 9 2 2 2" xfId="29372"/>
    <cellStyle name="Header2 8 9 2 2 2 2" xfId="38407"/>
    <cellStyle name="Header2 8 9 2 2 3" xfId="31772"/>
    <cellStyle name="Header2 8 9 2 3" xfId="17717"/>
    <cellStyle name="Header2 8 9 2 4" xfId="9227"/>
    <cellStyle name="Header2 8 9 3" xfId="10583"/>
    <cellStyle name="Header2 8 9 3 2" xfId="26577"/>
    <cellStyle name="Header2 8 9 3 2 2" xfId="35612"/>
    <cellStyle name="Header2 8 9 3 3" xfId="16037"/>
    <cellStyle name="Header2 8 9 4" xfId="19263"/>
    <cellStyle name="Header2 8 9 5" xfId="6886"/>
    <cellStyle name="Header2 9" xfId="252"/>
    <cellStyle name="Header2 9 10" xfId="916"/>
    <cellStyle name="Header2 9 10 2" xfId="3264"/>
    <cellStyle name="Header2 9 10 2 2" xfId="11768"/>
    <cellStyle name="Header2 9 10 2 2 2" xfId="27762"/>
    <cellStyle name="Header2 9 10 2 2 2 2" xfId="36797"/>
    <cellStyle name="Header2 9 10 2 2 3" xfId="17990"/>
    <cellStyle name="Header2 9 10 2 3" xfId="20065"/>
    <cellStyle name="Header2 9 10 2 4" xfId="8054"/>
    <cellStyle name="Header2 9 10 3" xfId="10927"/>
    <cellStyle name="Header2 9 10 3 2" xfId="26921"/>
    <cellStyle name="Header2 9 10 3 2 2" xfId="35956"/>
    <cellStyle name="Header2 9 10 3 3" xfId="19712"/>
    <cellStyle name="Header2 9 10 4" xfId="17498"/>
    <cellStyle name="Header2 9 10 5" xfId="5715"/>
    <cellStyle name="Header2 9 11" xfId="3032"/>
    <cellStyle name="Header2 9 11 2" xfId="12116"/>
    <cellStyle name="Header2 9 11 2 2" xfId="28111"/>
    <cellStyle name="Header2 9 11 2 2 2" xfId="37146"/>
    <cellStyle name="Header2 9 11 2 3" xfId="14836"/>
    <cellStyle name="Header2 9 11 3" xfId="22226"/>
    <cellStyle name="Header2 9 11 4" xfId="7822"/>
    <cellStyle name="Header2 9 12" xfId="664"/>
    <cellStyle name="Header2 9 12 2" xfId="24107"/>
    <cellStyle name="Header2 9 12 2 2" xfId="33142"/>
    <cellStyle name="Header2 9 12 3" xfId="19345"/>
    <cellStyle name="Header2 9 12 4" xfId="5483"/>
    <cellStyle name="Header2 9 13" xfId="15086"/>
    <cellStyle name="Header2 9 14" xfId="40536"/>
    <cellStyle name="Header2 9 2" xfId="554"/>
    <cellStyle name="Header2 9 2 10" xfId="3105"/>
    <cellStyle name="Header2 9 2 10 2" xfId="10530"/>
    <cellStyle name="Header2 9 2 10 2 2" xfId="26528"/>
    <cellStyle name="Header2 9 2 10 2 2 2" xfId="35563"/>
    <cellStyle name="Header2 9 2 10 2 3" xfId="19829"/>
    <cellStyle name="Header2 9 2 10 3" xfId="20228"/>
    <cellStyle name="Header2 9 2 10 4" xfId="7895"/>
    <cellStyle name="Header2 9 2 11" xfId="757"/>
    <cellStyle name="Header2 9 2 11 2" xfId="24180"/>
    <cellStyle name="Header2 9 2 11 2 2" xfId="33215"/>
    <cellStyle name="Header2 9 2 11 3" xfId="16789"/>
    <cellStyle name="Header2 9 2 11 4" xfId="5556"/>
    <cellStyle name="Header2 9 2 12" xfId="19295"/>
    <cellStyle name="Header2 9 2 13" xfId="5403"/>
    <cellStyle name="Header2 9 2 14" xfId="41625"/>
    <cellStyle name="Header2 9 2 2" xfId="1066"/>
    <cellStyle name="Header2 9 2 2 2" xfId="1631"/>
    <cellStyle name="Header2 9 2 2 2 2" xfId="3972"/>
    <cellStyle name="Header2 9 2 2 2 2 2" xfId="13449"/>
    <cellStyle name="Header2 9 2 2 2 2 2 2" xfId="29437"/>
    <cellStyle name="Header2 9 2 2 2 2 2 2 2" xfId="38472"/>
    <cellStyle name="Header2 9 2 2 2 2 2 3" xfId="31837"/>
    <cellStyle name="Header2 9 2 2 2 2 3" xfId="15491"/>
    <cellStyle name="Header2 9 2 2 2 2 4" xfId="8762"/>
    <cellStyle name="Header2 9 2 2 2 2 5" xfId="51463"/>
    <cellStyle name="Header2 9 2 2 2 3" xfId="10397"/>
    <cellStyle name="Header2 9 2 2 2 3 2" xfId="26395"/>
    <cellStyle name="Header2 9 2 2 2 3 2 2" xfId="35430"/>
    <cellStyle name="Header2 9 2 2 2 3 3" xfId="21158"/>
    <cellStyle name="Header2 9 2 2 2 3 4" xfId="54665"/>
    <cellStyle name="Header2 9 2 2 2 4" xfId="18985"/>
    <cellStyle name="Header2 9 2 2 2 4 2" xfId="57985"/>
    <cellStyle name="Header2 9 2 2 2 5" xfId="6422"/>
    <cellStyle name="Header2 9 2 2 2 6" xfId="48096"/>
    <cellStyle name="Header2 9 2 2 3" xfId="2919"/>
    <cellStyle name="Header2 9 2 2 3 2" xfId="5260"/>
    <cellStyle name="Header2 9 2 2 3 2 2" xfId="14378"/>
    <cellStyle name="Header2 9 2 2 3 2 2 2" xfId="30369"/>
    <cellStyle name="Header2 9 2 2 3 2 2 2 2" xfId="39404"/>
    <cellStyle name="Header2 9 2 2 3 2 2 3" xfId="32769"/>
    <cellStyle name="Header2 9 2 2 3 2 3" xfId="21416"/>
    <cellStyle name="Header2 9 2 2 3 2 4" xfId="10050"/>
    <cellStyle name="Header2 9 2 2 3 3" xfId="21488"/>
    <cellStyle name="Header2 9 2 2 3 4" xfId="7709"/>
    <cellStyle name="Header2 9 2 2 3 5" xfId="56025"/>
    <cellStyle name="Header2 9 2 2 4" xfId="3414"/>
    <cellStyle name="Header2 9 2 2 4 2" xfId="13278"/>
    <cellStyle name="Header2 9 2 2 4 2 2" xfId="29266"/>
    <cellStyle name="Header2 9 2 2 4 2 2 2" xfId="38301"/>
    <cellStyle name="Header2 9 2 2 4 2 3" xfId="31666"/>
    <cellStyle name="Header2 9 2 2 4 3" xfId="18945"/>
    <cellStyle name="Header2 9 2 2 4 4" xfId="8204"/>
    <cellStyle name="Header2 9 2 2 5" xfId="15392"/>
    <cellStyle name="Header2 9 2 2 6" xfId="5865"/>
    <cellStyle name="Header2 9 2 2 7" xfId="46248"/>
    <cellStyle name="Header2 9 2 3" xfId="1792"/>
    <cellStyle name="Header2 9 2 3 2" xfId="2699"/>
    <cellStyle name="Header2 9 2 3 2 2" xfId="5040"/>
    <cellStyle name="Header2 9 2 3 2 2 2" xfId="10127"/>
    <cellStyle name="Header2 9 2 3 2 2 2 2" xfId="26129"/>
    <cellStyle name="Header2 9 2 3 2 2 2 2 2" xfId="35164"/>
    <cellStyle name="Header2 9 2 3 2 2 2 3" xfId="15894"/>
    <cellStyle name="Header2 9 2 3 2 2 3" xfId="16249"/>
    <cellStyle name="Header2 9 2 3 2 2 4" xfId="9830"/>
    <cellStyle name="Header2 9 2 3 2 3" xfId="10582"/>
    <cellStyle name="Header2 9 2 3 2 3 2" xfId="26576"/>
    <cellStyle name="Header2 9 2 3 2 3 2 2" xfId="35611"/>
    <cellStyle name="Header2 9 2 3 2 3 3" xfId="18154"/>
    <cellStyle name="Header2 9 2 3 2 4" xfId="21698"/>
    <cellStyle name="Header2 9 2 3 2 5" xfId="7489"/>
    <cellStyle name="Header2 9 2 3 2 6" xfId="50710"/>
    <cellStyle name="Header2 9 2 3 3" xfId="4133"/>
    <cellStyle name="Header2 9 2 3 3 2" xfId="10688"/>
    <cellStyle name="Header2 9 2 3 3 2 2" xfId="26682"/>
    <cellStyle name="Header2 9 2 3 3 2 2 2" xfId="35717"/>
    <cellStyle name="Header2 9 2 3 3 2 3" xfId="15580"/>
    <cellStyle name="Header2 9 2 3 3 3" xfId="15376"/>
    <cellStyle name="Header2 9 2 3 3 4" xfId="8923"/>
    <cellStyle name="Header2 9 2 3 3 5" xfId="53912"/>
    <cellStyle name="Header2 9 2 3 4" xfId="12206"/>
    <cellStyle name="Header2 9 2 3 4 2" xfId="28201"/>
    <cellStyle name="Header2 9 2 3 4 2 2" xfId="37236"/>
    <cellStyle name="Header2 9 2 3 4 3" xfId="15189"/>
    <cellStyle name="Header2 9 2 3 4 4" xfId="57232"/>
    <cellStyle name="Header2 9 2 3 5" xfId="17983"/>
    <cellStyle name="Header2 9 2 3 6" xfId="6582"/>
    <cellStyle name="Header2 9 2 3 7" xfId="47381"/>
    <cellStyle name="Header2 9 2 4" xfId="1932"/>
    <cellStyle name="Header2 9 2 4 2" xfId="4273"/>
    <cellStyle name="Header2 9 2 4 2 2" xfId="12010"/>
    <cellStyle name="Header2 9 2 4 2 2 2" xfId="28005"/>
    <cellStyle name="Header2 9 2 4 2 2 2 2" xfId="37040"/>
    <cellStyle name="Header2 9 2 4 2 2 3" xfId="19374"/>
    <cellStyle name="Header2 9 2 4 2 3" xfId="18572"/>
    <cellStyle name="Header2 9 2 4 2 4" xfId="9063"/>
    <cellStyle name="Header2 9 2 4 3" xfId="13644"/>
    <cellStyle name="Header2 9 2 4 3 2" xfId="29632"/>
    <cellStyle name="Header2 9 2 4 3 2 2" xfId="38667"/>
    <cellStyle name="Header2 9 2 4 3 3" xfId="32032"/>
    <cellStyle name="Header2 9 2 4 4" xfId="19050"/>
    <cellStyle name="Header2 9 2 4 5" xfId="6722"/>
    <cellStyle name="Header2 9 2 4 6" xfId="45353"/>
    <cellStyle name="Header2 9 2 5" xfId="2072"/>
    <cellStyle name="Header2 9 2 5 2" xfId="4413"/>
    <cellStyle name="Header2 9 2 5 2 2" xfId="11282"/>
    <cellStyle name="Header2 9 2 5 2 2 2" xfId="27276"/>
    <cellStyle name="Header2 9 2 5 2 2 2 2" xfId="36311"/>
    <cellStyle name="Header2 9 2 5 2 2 3" xfId="17062"/>
    <cellStyle name="Header2 9 2 5 2 3" xfId="21983"/>
    <cellStyle name="Header2 9 2 5 2 4" xfId="9203"/>
    <cellStyle name="Header2 9 2 5 3" xfId="12021"/>
    <cellStyle name="Header2 9 2 5 3 2" xfId="28016"/>
    <cellStyle name="Header2 9 2 5 3 2 2" xfId="37051"/>
    <cellStyle name="Header2 9 2 5 3 3" xfId="16728"/>
    <cellStyle name="Header2 9 2 5 4" xfId="22136"/>
    <cellStyle name="Header2 9 2 5 5" xfId="6862"/>
    <cellStyle name="Header2 9 2 5 6" xfId="48726"/>
    <cellStyle name="Header2 9 2 6" xfId="2197"/>
    <cellStyle name="Header2 9 2 6 2" xfId="4538"/>
    <cellStyle name="Header2 9 2 6 2 2" xfId="14180"/>
    <cellStyle name="Header2 9 2 6 2 2 2" xfId="30169"/>
    <cellStyle name="Header2 9 2 6 2 2 2 2" xfId="39204"/>
    <cellStyle name="Header2 9 2 6 2 2 3" xfId="32569"/>
    <cellStyle name="Header2 9 2 6 2 3" xfId="20048"/>
    <cellStyle name="Header2 9 2 6 2 4" xfId="9328"/>
    <cellStyle name="Header2 9 2 6 3" xfId="11614"/>
    <cellStyle name="Header2 9 2 6 3 2" xfId="27608"/>
    <cellStyle name="Header2 9 2 6 3 2 2" xfId="36643"/>
    <cellStyle name="Header2 9 2 6 3 3" xfId="16302"/>
    <cellStyle name="Header2 9 2 6 4" xfId="22460"/>
    <cellStyle name="Header2 9 2 6 5" xfId="6987"/>
    <cellStyle name="Header2 9 2 6 6" xfId="51939"/>
    <cellStyle name="Header2 9 2 7" xfId="2330"/>
    <cellStyle name="Header2 9 2 7 2" xfId="4671"/>
    <cellStyle name="Header2 9 2 7 2 2" xfId="13969"/>
    <cellStyle name="Header2 9 2 7 2 2 2" xfId="29958"/>
    <cellStyle name="Header2 9 2 7 2 2 2 2" xfId="38993"/>
    <cellStyle name="Header2 9 2 7 2 2 3" xfId="32358"/>
    <cellStyle name="Header2 9 2 7 2 3" xfId="23077"/>
    <cellStyle name="Header2 9 2 7 2 4" xfId="9461"/>
    <cellStyle name="Header2 9 2 7 3" xfId="12697"/>
    <cellStyle name="Header2 9 2 7 3 2" xfId="28684"/>
    <cellStyle name="Header2 9 2 7 3 2 2" xfId="37719"/>
    <cellStyle name="Header2 9 2 7 3 3" xfId="31084"/>
    <cellStyle name="Header2 9 2 7 4" xfId="18953"/>
    <cellStyle name="Header2 9 2 7 5" xfId="7120"/>
    <cellStyle name="Header2 9 2 7 6" xfId="55141"/>
    <cellStyle name="Header2 9 2 8" xfId="1201"/>
    <cellStyle name="Header2 9 2 8 2" xfId="3542"/>
    <cellStyle name="Header2 9 2 8 2 2" xfId="13276"/>
    <cellStyle name="Header2 9 2 8 2 2 2" xfId="29264"/>
    <cellStyle name="Header2 9 2 8 2 2 2 2" xfId="38299"/>
    <cellStyle name="Header2 9 2 8 2 2 3" xfId="31664"/>
    <cellStyle name="Header2 9 2 8 2 3" xfId="20381"/>
    <cellStyle name="Header2 9 2 8 2 4" xfId="8332"/>
    <cellStyle name="Header2 9 2 8 3" xfId="12353"/>
    <cellStyle name="Header2 9 2 8 3 2" xfId="28348"/>
    <cellStyle name="Header2 9 2 8 3 2 2" xfId="37383"/>
    <cellStyle name="Header2 9 2 8 3 3" xfId="30748"/>
    <cellStyle name="Header2 9 2 8 4" xfId="17405"/>
    <cellStyle name="Header2 9 2 8 5" xfId="5992"/>
    <cellStyle name="Header2 9 2 9" xfId="1718"/>
    <cellStyle name="Header2 9 2 9 2" xfId="4059"/>
    <cellStyle name="Header2 9 2 9 2 2" xfId="12672"/>
    <cellStyle name="Header2 9 2 9 2 2 2" xfId="28659"/>
    <cellStyle name="Header2 9 2 9 2 2 2 2" xfId="37694"/>
    <cellStyle name="Header2 9 2 9 2 2 3" xfId="31059"/>
    <cellStyle name="Header2 9 2 9 2 3" xfId="18634"/>
    <cellStyle name="Header2 9 2 9 2 4" xfId="8849"/>
    <cellStyle name="Header2 9 2 9 3" xfId="19285"/>
    <cellStyle name="Header2 9 2 9 4" xfId="6508"/>
    <cellStyle name="Header2 9 3" xfId="1127"/>
    <cellStyle name="Header2 9 3 10" xfId="15517"/>
    <cellStyle name="Header2 9 3 11" xfId="5925"/>
    <cellStyle name="Header2 9 3 12" xfId="41860"/>
    <cellStyle name="Header2 9 3 2" xfId="1865"/>
    <cellStyle name="Header2 9 3 2 2" xfId="2749"/>
    <cellStyle name="Header2 9 3 2 2 2" xfId="5090"/>
    <cellStyle name="Header2 9 3 2 2 2 2" xfId="10212"/>
    <cellStyle name="Header2 9 3 2 2 2 2 2" xfId="26210"/>
    <cellStyle name="Header2 9 3 2 2 2 2 2 2" xfId="35245"/>
    <cellStyle name="Header2 9 3 2 2 2 2 3" xfId="21464"/>
    <cellStyle name="Header2 9 3 2 2 2 3" xfId="19032"/>
    <cellStyle name="Header2 9 3 2 2 2 4" xfId="9880"/>
    <cellStyle name="Header2 9 3 2 2 2 5" xfId="51698"/>
    <cellStyle name="Header2 9 3 2 2 3" xfId="13796"/>
    <cellStyle name="Header2 9 3 2 2 3 2" xfId="29784"/>
    <cellStyle name="Header2 9 3 2 2 3 2 2" xfId="38819"/>
    <cellStyle name="Header2 9 3 2 2 3 3" xfId="32184"/>
    <cellStyle name="Header2 9 3 2 2 3 4" xfId="54900"/>
    <cellStyle name="Header2 9 3 2 2 4" xfId="18246"/>
    <cellStyle name="Header2 9 3 2 2 4 2" xfId="58220"/>
    <cellStyle name="Header2 9 3 2 2 5" xfId="7539"/>
    <cellStyle name="Header2 9 3 2 2 6" xfId="48317"/>
    <cellStyle name="Header2 9 3 2 3" xfId="4206"/>
    <cellStyle name="Header2 9 3 2 3 2" xfId="10974"/>
    <cellStyle name="Header2 9 3 2 3 2 2" xfId="26968"/>
    <cellStyle name="Header2 9 3 2 3 2 2 2" xfId="36003"/>
    <cellStyle name="Header2 9 3 2 3 2 3" xfId="18004"/>
    <cellStyle name="Header2 9 3 2 3 3" xfId="17450"/>
    <cellStyle name="Header2 9 3 2 3 4" xfId="8996"/>
    <cellStyle name="Header2 9 3 2 3 5" xfId="56260"/>
    <cellStyle name="Header2 9 3 2 4" xfId="13183"/>
    <cellStyle name="Header2 9 3 2 4 2" xfId="29171"/>
    <cellStyle name="Header2 9 3 2 4 2 2" xfId="38206"/>
    <cellStyle name="Header2 9 3 2 4 3" xfId="31571"/>
    <cellStyle name="Header2 9 3 2 5" xfId="22049"/>
    <cellStyle name="Header2 9 3 2 6" xfId="6655"/>
    <cellStyle name="Header2 9 3 2 7" xfId="46470"/>
    <cellStyle name="Header2 9 3 3" xfId="2006"/>
    <cellStyle name="Header2 9 3 3 2" xfId="4347"/>
    <cellStyle name="Header2 9 3 3 2 2" xfId="11957"/>
    <cellStyle name="Header2 9 3 3 2 2 2" xfId="27952"/>
    <cellStyle name="Header2 9 3 3 2 2 2 2" xfId="36987"/>
    <cellStyle name="Header2 9 3 3 2 2 3" xfId="16729"/>
    <cellStyle name="Header2 9 3 3 2 3" xfId="18105"/>
    <cellStyle name="Header2 9 3 3 2 4" xfId="9137"/>
    <cellStyle name="Header2 9 3 3 2 5" xfId="50945"/>
    <cellStyle name="Header2 9 3 3 3" xfId="12701"/>
    <cellStyle name="Header2 9 3 3 3 2" xfId="28688"/>
    <cellStyle name="Header2 9 3 3 3 2 2" xfId="37723"/>
    <cellStyle name="Header2 9 3 3 3 3" xfId="31088"/>
    <cellStyle name="Header2 9 3 3 3 4" xfId="54147"/>
    <cellStyle name="Header2 9 3 3 4" xfId="19613"/>
    <cellStyle name="Header2 9 3 3 4 2" xfId="57467"/>
    <cellStyle name="Header2 9 3 3 5" xfId="6796"/>
    <cellStyle name="Header2 9 3 3 6" xfId="47603"/>
    <cellStyle name="Header2 9 3 4" xfId="2143"/>
    <cellStyle name="Header2 9 3 4 2" xfId="4484"/>
    <cellStyle name="Header2 9 3 4 2 2" xfId="13441"/>
    <cellStyle name="Header2 9 3 4 2 2 2" xfId="29429"/>
    <cellStyle name="Header2 9 3 4 2 2 2 2" xfId="38464"/>
    <cellStyle name="Header2 9 3 4 2 2 3" xfId="31829"/>
    <cellStyle name="Header2 9 3 4 2 3" xfId="19563"/>
    <cellStyle name="Header2 9 3 4 2 4" xfId="9274"/>
    <cellStyle name="Header2 9 3 4 3" xfId="12704"/>
    <cellStyle name="Header2 9 3 4 3 2" xfId="28691"/>
    <cellStyle name="Header2 9 3 4 3 2 2" xfId="37726"/>
    <cellStyle name="Header2 9 3 4 3 3" xfId="31091"/>
    <cellStyle name="Header2 9 3 4 4" xfId="17466"/>
    <cellStyle name="Header2 9 3 4 5" xfId="6933"/>
    <cellStyle name="Header2 9 3 4 6" xfId="45588"/>
    <cellStyle name="Header2 9 3 5" xfId="2272"/>
    <cellStyle name="Header2 9 3 5 2" xfId="4613"/>
    <cellStyle name="Header2 9 3 5 2 2" xfId="12029"/>
    <cellStyle name="Header2 9 3 5 2 2 2" xfId="28024"/>
    <cellStyle name="Header2 9 3 5 2 2 2 2" xfId="37059"/>
    <cellStyle name="Header2 9 3 5 2 2 3" xfId="16488"/>
    <cellStyle name="Header2 9 3 5 2 3" xfId="23138"/>
    <cellStyle name="Header2 9 3 5 2 4" xfId="9403"/>
    <cellStyle name="Header2 9 3 5 3" xfId="11968"/>
    <cellStyle name="Header2 9 3 5 3 2" xfId="27963"/>
    <cellStyle name="Header2 9 3 5 3 2 2" xfId="36998"/>
    <cellStyle name="Header2 9 3 5 3 3" xfId="17342"/>
    <cellStyle name="Header2 9 3 5 4" xfId="15614"/>
    <cellStyle name="Header2 9 3 5 5" xfId="7062"/>
    <cellStyle name="Header2 9 3 5 6" xfId="48961"/>
    <cellStyle name="Header2 9 3 6" xfId="2401"/>
    <cellStyle name="Header2 9 3 6 2" xfId="4742"/>
    <cellStyle name="Header2 9 3 6 2 2" xfId="11195"/>
    <cellStyle name="Header2 9 3 6 2 2 2" xfId="27189"/>
    <cellStyle name="Header2 9 3 6 2 2 2 2" xfId="36224"/>
    <cellStyle name="Header2 9 3 6 2 2 3" xfId="18119"/>
    <cellStyle name="Header2 9 3 6 2 3" xfId="16176"/>
    <cellStyle name="Header2 9 3 6 2 4" xfId="9532"/>
    <cellStyle name="Header2 9 3 6 3" xfId="10540"/>
    <cellStyle name="Header2 9 3 6 3 2" xfId="26538"/>
    <cellStyle name="Header2 9 3 6 3 2 2" xfId="35573"/>
    <cellStyle name="Header2 9 3 6 3 3" xfId="18739"/>
    <cellStyle name="Header2 9 3 6 4" xfId="21693"/>
    <cellStyle name="Header2 9 3 6 5" xfId="7191"/>
    <cellStyle name="Header2 9 3 6 6" xfId="52174"/>
    <cellStyle name="Header2 9 3 7" xfId="1706"/>
    <cellStyle name="Header2 9 3 7 2" xfId="4047"/>
    <cellStyle name="Header2 9 3 7 2 2" xfId="13725"/>
    <cellStyle name="Header2 9 3 7 2 2 2" xfId="29713"/>
    <cellStyle name="Header2 9 3 7 2 2 2 2" xfId="38748"/>
    <cellStyle name="Header2 9 3 7 2 2 3" xfId="32113"/>
    <cellStyle name="Header2 9 3 7 2 3" xfId="17839"/>
    <cellStyle name="Header2 9 3 7 2 4" xfId="8837"/>
    <cellStyle name="Header2 9 3 7 3" xfId="13479"/>
    <cellStyle name="Header2 9 3 7 3 2" xfId="29467"/>
    <cellStyle name="Header2 9 3 7 3 2 2" xfId="38502"/>
    <cellStyle name="Header2 9 3 7 3 3" xfId="31867"/>
    <cellStyle name="Header2 9 3 7 4" xfId="17469"/>
    <cellStyle name="Header2 9 3 7 5" xfId="6496"/>
    <cellStyle name="Header2 9 3 7 6" xfId="55376"/>
    <cellStyle name="Header2 9 3 8" xfId="2447"/>
    <cellStyle name="Header2 9 3 8 2" xfId="4788"/>
    <cellStyle name="Header2 9 3 8 2 2" xfId="12068"/>
    <cellStyle name="Header2 9 3 8 2 2 2" xfId="28063"/>
    <cellStyle name="Header2 9 3 8 2 2 2 2" xfId="37098"/>
    <cellStyle name="Header2 9 3 8 2 2 3" xfId="14882"/>
    <cellStyle name="Header2 9 3 8 2 3" xfId="20705"/>
    <cellStyle name="Header2 9 3 8 2 4" xfId="9578"/>
    <cellStyle name="Header2 9 3 8 3" xfId="22373"/>
    <cellStyle name="Header2 9 3 8 4" xfId="7237"/>
    <cellStyle name="Header2 9 3 9" xfId="3475"/>
    <cellStyle name="Header2 9 3 9 2" xfId="11597"/>
    <cellStyle name="Header2 9 3 9 2 2" xfId="27591"/>
    <cellStyle name="Header2 9 3 9 2 2 2" xfId="36626"/>
    <cellStyle name="Header2 9 3 9 2 3" xfId="18797"/>
    <cellStyle name="Header2 9 3 9 3" xfId="18240"/>
    <cellStyle name="Header2 9 3 9 4" xfId="8265"/>
    <cellStyle name="Header2 9 4" xfId="905"/>
    <cellStyle name="Header2 9 4 2" xfId="1401"/>
    <cellStyle name="Header2 9 4 2 2" xfId="3742"/>
    <cellStyle name="Header2 9 4 2 2 2" xfId="11234"/>
    <cellStyle name="Header2 9 4 2 2 2 2" xfId="27228"/>
    <cellStyle name="Header2 9 4 2 2 2 2 2" xfId="36263"/>
    <cellStyle name="Header2 9 4 2 2 2 3" xfId="18800"/>
    <cellStyle name="Header2 9 4 2 2 3" xfId="18100"/>
    <cellStyle name="Header2 9 4 2 2 4" xfId="8532"/>
    <cellStyle name="Header2 9 4 2 2 5" xfId="51186"/>
    <cellStyle name="Header2 9 4 2 3" xfId="13235"/>
    <cellStyle name="Header2 9 4 2 3 2" xfId="29223"/>
    <cellStyle name="Header2 9 4 2 3 2 2" xfId="38258"/>
    <cellStyle name="Header2 9 4 2 3 3" xfId="31623"/>
    <cellStyle name="Header2 9 4 2 3 4" xfId="54388"/>
    <cellStyle name="Header2 9 4 2 4" xfId="19102"/>
    <cellStyle name="Header2 9 4 2 4 2" xfId="57708"/>
    <cellStyle name="Header2 9 4 2 5" xfId="6192"/>
    <cellStyle name="Header2 9 4 2 6" xfId="47834"/>
    <cellStyle name="Header2 9 4 3" xfId="2649"/>
    <cellStyle name="Header2 9 4 3 2" xfId="4990"/>
    <cellStyle name="Header2 9 4 3 2 2" xfId="10298"/>
    <cellStyle name="Header2 9 4 3 2 2 2" xfId="26296"/>
    <cellStyle name="Header2 9 4 3 2 2 2 2" xfId="35331"/>
    <cellStyle name="Header2 9 4 3 2 2 3" xfId="16622"/>
    <cellStyle name="Header2 9 4 3 2 3" xfId="19697"/>
    <cellStyle name="Header2 9 4 3 2 4" xfId="9780"/>
    <cellStyle name="Header2 9 4 3 3" xfId="17927"/>
    <cellStyle name="Header2 9 4 3 4" xfId="7439"/>
    <cellStyle name="Header2 9 4 3 5" xfId="55742"/>
    <cellStyle name="Header2 9 4 4" xfId="3253"/>
    <cellStyle name="Header2 9 4 4 2" xfId="12960"/>
    <cellStyle name="Header2 9 4 4 2 2" xfId="28948"/>
    <cellStyle name="Header2 9 4 4 2 2 2" xfId="37983"/>
    <cellStyle name="Header2 9 4 4 2 3" xfId="31348"/>
    <cellStyle name="Header2 9 4 4 3" xfId="20338"/>
    <cellStyle name="Header2 9 4 4 4" xfId="8043"/>
    <cellStyle name="Header2 9 4 5" xfId="18328"/>
    <cellStyle name="Header2 9 4 6" xfId="5704"/>
    <cellStyle name="Header2 9 4 7" xfId="45986"/>
    <cellStyle name="Header2 9 5" xfId="1402"/>
    <cellStyle name="Header2 9 5 2" xfId="2510"/>
    <cellStyle name="Header2 9 5 2 2" xfId="4851"/>
    <cellStyle name="Header2 9 5 2 2 2" xfId="12313"/>
    <cellStyle name="Header2 9 5 2 2 2 2" xfId="28308"/>
    <cellStyle name="Header2 9 5 2 2 2 2 2" xfId="37343"/>
    <cellStyle name="Header2 9 5 2 2 2 3" xfId="30708"/>
    <cellStyle name="Header2 9 5 2 2 3" xfId="23414"/>
    <cellStyle name="Header2 9 5 2 2 4" xfId="9641"/>
    <cellStyle name="Header2 9 5 2 3" xfId="13745"/>
    <cellStyle name="Header2 9 5 2 3 2" xfId="29733"/>
    <cellStyle name="Header2 9 5 2 3 2 2" xfId="38768"/>
    <cellStyle name="Header2 9 5 2 3 3" xfId="32133"/>
    <cellStyle name="Header2 9 5 2 4" xfId="20628"/>
    <cellStyle name="Header2 9 5 2 5" xfId="7300"/>
    <cellStyle name="Header2 9 5 3" xfId="3743"/>
    <cellStyle name="Header2 9 5 3 2" xfId="10756"/>
    <cellStyle name="Header2 9 5 3 2 2" xfId="26750"/>
    <cellStyle name="Header2 9 5 3 2 2 2" xfId="35785"/>
    <cellStyle name="Header2 9 5 3 2 3" xfId="23537"/>
    <cellStyle name="Header2 9 5 3 3" xfId="15983"/>
    <cellStyle name="Header2 9 5 3 4" xfId="8533"/>
    <cellStyle name="Header2 9 5 4" xfId="11323"/>
    <cellStyle name="Header2 9 5 4 2" xfId="27317"/>
    <cellStyle name="Header2 9 5 4 2 2" xfId="36352"/>
    <cellStyle name="Header2 9 5 4 3" xfId="20161"/>
    <cellStyle name="Header2 9 5 5" xfId="16985"/>
    <cellStyle name="Header2 9 5 6" xfId="6193"/>
    <cellStyle name="Header2 9 5 7" xfId="44852"/>
    <cellStyle name="Header2 9 6" xfId="1344"/>
    <cellStyle name="Header2 9 6 2" xfId="3685"/>
    <cellStyle name="Header2 9 6 2 2" xfId="10362"/>
    <cellStyle name="Header2 9 6 2 2 2" xfId="26360"/>
    <cellStyle name="Header2 9 6 2 2 2 2" xfId="35395"/>
    <cellStyle name="Header2 9 6 2 2 3" xfId="17565"/>
    <cellStyle name="Header2 9 6 2 3" xfId="15726"/>
    <cellStyle name="Header2 9 6 2 4" xfId="8475"/>
    <cellStyle name="Header2 9 6 3" xfId="10444"/>
    <cellStyle name="Header2 9 6 3 2" xfId="26442"/>
    <cellStyle name="Header2 9 6 3 2 2" xfId="35477"/>
    <cellStyle name="Header2 9 6 3 3" xfId="16101"/>
    <cellStyle name="Header2 9 6 4" xfId="17403"/>
    <cellStyle name="Header2 9 6 5" xfId="6135"/>
    <cellStyle name="Header2 9 7" xfId="1359"/>
    <cellStyle name="Header2 9 7 2" xfId="3700"/>
    <cellStyle name="Header2 9 7 2 2" xfId="11952"/>
    <cellStyle name="Header2 9 7 2 2 2" xfId="27947"/>
    <cellStyle name="Header2 9 7 2 2 2 2" xfId="36982"/>
    <cellStyle name="Header2 9 7 2 2 3" xfId="17804"/>
    <cellStyle name="Header2 9 7 2 3" xfId="18512"/>
    <cellStyle name="Header2 9 7 2 4" xfId="8490"/>
    <cellStyle name="Header2 9 7 3" xfId="10432"/>
    <cellStyle name="Header2 9 7 3 2" xfId="26430"/>
    <cellStyle name="Header2 9 7 3 2 2" xfId="35465"/>
    <cellStyle name="Header2 9 7 3 3" xfId="19634"/>
    <cellStyle name="Header2 9 7 4" xfId="16351"/>
    <cellStyle name="Header2 9 7 5" xfId="6150"/>
    <cellStyle name="Header2 9 8" xfId="1741"/>
    <cellStyle name="Header2 9 8 2" xfId="4082"/>
    <cellStyle name="Header2 9 8 2 2" xfId="11103"/>
    <cellStyle name="Header2 9 8 2 2 2" xfId="27097"/>
    <cellStyle name="Header2 9 8 2 2 2 2" xfId="36132"/>
    <cellStyle name="Header2 9 8 2 2 3" xfId="22664"/>
    <cellStyle name="Header2 9 8 2 3" xfId="15595"/>
    <cellStyle name="Header2 9 8 2 4" xfId="8872"/>
    <cellStyle name="Header2 9 8 3" xfId="11263"/>
    <cellStyle name="Header2 9 8 3 2" xfId="27257"/>
    <cellStyle name="Header2 9 8 3 2 2" xfId="36292"/>
    <cellStyle name="Header2 9 8 3 3" xfId="16737"/>
    <cellStyle name="Header2 9 8 4" xfId="19369"/>
    <cellStyle name="Header2 9 8 5" xfId="6531"/>
    <cellStyle name="Header2 9 9" xfId="1345"/>
    <cellStyle name="Header2 9 9 2" xfId="3686"/>
    <cellStyle name="Header2 9 9 2 2" xfId="13551"/>
    <cellStyle name="Header2 9 9 2 2 2" xfId="29539"/>
    <cellStyle name="Header2 9 9 2 2 2 2" xfId="38574"/>
    <cellStyle name="Header2 9 9 2 2 3" xfId="31939"/>
    <cellStyle name="Header2 9 9 2 3" xfId="22161"/>
    <cellStyle name="Header2 9 9 2 4" xfId="8476"/>
    <cellStyle name="Header2 9 9 3" xfId="10442"/>
    <cellStyle name="Header2 9 9 3 2" xfId="26440"/>
    <cellStyle name="Header2 9 9 3 2 2" xfId="35475"/>
    <cellStyle name="Header2 9 9 3 3" xfId="19518"/>
    <cellStyle name="Header2 9 9 4" xfId="14987"/>
    <cellStyle name="Header2 9 9 5" xfId="6136"/>
    <cellStyle name="Header2_【G1-xx-xx-10-03】基本設計書_IF定義書(xxx)" xfId="253"/>
    <cellStyle name="Heading 1" xfId="254"/>
    <cellStyle name="Heading 2" xfId="255"/>
    <cellStyle name="Heading 3" xfId="256"/>
    <cellStyle name="Heading 4" xfId="257"/>
    <cellStyle name="IBM(401K)" xfId="258"/>
    <cellStyle name="Input" xfId="259"/>
    <cellStyle name="Input [yellow]" xfId="260"/>
    <cellStyle name="Input 10" xfId="1079"/>
    <cellStyle name="Input 10 10" xfId="17245"/>
    <cellStyle name="Input 10 11" xfId="5877"/>
    <cellStyle name="Input 10 12" xfId="41867"/>
    <cellStyle name="Input 10 2" xfId="1817"/>
    <cellStyle name="Input 10 2 2" xfId="2791"/>
    <cellStyle name="Input 10 2 2 2" xfId="5132"/>
    <cellStyle name="Input 10 2 2 2 2" xfId="10843"/>
    <cellStyle name="Input 10 2 2 2 2 2" xfId="26837"/>
    <cellStyle name="Input 10 2 2 2 2 2 2" xfId="35872"/>
    <cellStyle name="Input 10 2 2 2 2 3" xfId="20197"/>
    <cellStyle name="Input 10 2 2 2 2 4" xfId="19083"/>
    <cellStyle name="Input 10 2 2 2 3" xfId="25972"/>
    <cellStyle name="Input 10 2 2 2 3 2" xfId="35007"/>
    <cellStyle name="Input 10 2 2 2 4" xfId="17504"/>
    <cellStyle name="Input 10 2 2 2 5" xfId="9922"/>
    <cellStyle name="Input 10 2 2 2 6" xfId="51705"/>
    <cellStyle name="Input 10 2 2 3" xfId="11155"/>
    <cellStyle name="Input 10 2 2 3 2" xfId="27149"/>
    <cellStyle name="Input 10 2 2 3 2 2" xfId="36184"/>
    <cellStyle name="Input 10 2 2 3 3" xfId="20508"/>
    <cellStyle name="Input 10 2 2 3 4" xfId="21374"/>
    <cellStyle name="Input 10 2 2 3 5" xfId="54907"/>
    <cellStyle name="Input 10 2 2 4" xfId="24985"/>
    <cellStyle name="Input 10 2 2 4 2" xfId="34020"/>
    <cellStyle name="Input 10 2 2 4 3" xfId="58227"/>
    <cellStyle name="Input 10 2 2 5" xfId="19133"/>
    <cellStyle name="Input 10 2 2 6" xfId="7581"/>
    <cellStyle name="Input 10 2 3" xfId="4158"/>
    <cellStyle name="Input 10 2 3 2" xfId="13775"/>
    <cellStyle name="Input 10 2 3 2 2" xfId="29763"/>
    <cellStyle name="Input 10 2 3 2 2 2" xfId="38798"/>
    <cellStyle name="Input 10 2 3 2 3" xfId="23127"/>
    <cellStyle name="Input 10 2 3 2 4" xfId="32163"/>
    <cellStyle name="Input 10 2 3 3" xfId="25604"/>
    <cellStyle name="Input 10 2 3 3 2" xfId="34639"/>
    <cellStyle name="Input 10 2 3 4" xfId="19583"/>
    <cellStyle name="Input 10 2 3 5" xfId="8948"/>
    <cellStyle name="Input 10 2 4" xfId="13535"/>
    <cellStyle name="Input 10 2 4 2" xfId="29523"/>
    <cellStyle name="Input 10 2 4 2 2" xfId="38558"/>
    <cellStyle name="Input 10 2 4 3" xfId="22888"/>
    <cellStyle name="Input 10 2 4 4" xfId="31923"/>
    <cellStyle name="Input 10 2 4 5" xfId="49744"/>
    <cellStyle name="Input 10 2 5" xfId="24617"/>
    <cellStyle name="Input 10 2 5 2" xfId="33652"/>
    <cellStyle name="Input 10 2 5 3" xfId="52947"/>
    <cellStyle name="Input 10 2 6" xfId="19169"/>
    <cellStyle name="Input 10 2 6 2" xfId="56267"/>
    <cellStyle name="Input 10 2 7" xfId="6607"/>
    <cellStyle name="Input 10 2 8" xfId="43001"/>
    <cellStyle name="Input 10 3" xfId="1958"/>
    <cellStyle name="Input 10 3 2" xfId="2421"/>
    <cellStyle name="Input 10 3 2 2" xfId="4762"/>
    <cellStyle name="Input 10 3 2 2 2" xfId="11016"/>
    <cellStyle name="Input 10 3 2 2 2 2" xfId="27010"/>
    <cellStyle name="Input 10 3 2 2 2 2 2" xfId="36045"/>
    <cellStyle name="Input 10 3 2 2 2 3" xfId="20369"/>
    <cellStyle name="Input 10 3 2 2 2 4" xfId="17821"/>
    <cellStyle name="Input 10 3 2 2 3" xfId="25804"/>
    <cellStyle name="Input 10 3 2 2 3 2" xfId="34839"/>
    <cellStyle name="Input 10 3 2 2 4" xfId="22413"/>
    <cellStyle name="Input 10 3 2 2 5" xfId="9552"/>
    <cellStyle name="Input 10 3 2 3" xfId="12969"/>
    <cellStyle name="Input 10 3 2 3 2" xfId="28957"/>
    <cellStyle name="Input 10 3 2 3 2 2" xfId="37992"/>
    <cellStyle name="Input 10 3 2 3 3" xfId="22322"/>
    <cellStyle name="Input 10 3 2 3 4" xfId="31357"/>
    <cellStyle name="Input 10 3 2 4" xfId="24817"/>
    <cellStyle name="Input 10 3 2 4 2" xfId="33852"/>
    <cellStyle name="Input 10 3 2 5" xfId="23181"/>
    <cellStyle name="Input 10 3 2 6" xfId="7211"/>
    <cellStyle name="Input 10 3 3" xfId="4299"/>
    <cellStyle name="Input 10 3 3 2" xfId="13954"/>
    <cellStyle name="Input 10 3 3 2 2" xfId="29943"/>
    <cellStyle name="Input 10 3 3 2 2 2" xfId="38978"/>
    <cellStyle name="Input 10 3 3 2 3" xfId="23307"/>
    <cellStyle name="Input 10 3 3 2 4" xfId="32343"/>
    <cellStyle name="Input 10 3 3 3" xfId="25654"/>
    <cellStyle name="Input 10 3 3 3 2" xfId="34689"/>
    <cellStyle name="Input 10 3 3 4" xfId="20185"/>
    <cellStyle name="Input 10 3 3 5" xfId="9089"/>
    <cellStyle name="Input 10 3 3 6" xfId="50240"/>
    <cellStyle name="Input 10 3 4" xfId="13021"/>
    <cellStyle name="Input 10 3 4 2" xfId="29009"/>
    <cellStyle name="Input 10 3 4 2 2" xfId="38044"/>
    <cellStyle name="Input 10 3 4 3" xfId="22374"/>
    <cellStyle name="Input 10 3 4 4" xfId="31409"/>
    <cellStyle name="Input 10 3 4 5" xfId="53443"/>
    <cellStyle name="Input 10 3 5" xfId="24667"/>
    <cellStyle name="Input 10 3 5 2" xfId="33702"/>
    <cellStyle name="Input 10 3 5 3" xfId="56763"/>
    <cellStyle name="Input 10 3 6" xfId="23235"/>
    <cellStyle name="Input 10 3 7" xfId="6748"/>
    <cellStyle name="Input 10 3 8" xfId="43478"/>
    <cellStyle name="Input 10 4" xfId="2224"/>
    <cellStyle name="Input 10 4 2" xfId="2417"/>
    <cellStyle name="Input 10 4 2 2" xfId="4758"/>
    <cellStyle name="Input 10 4 2 2 2" xfId="11121"/>
    <cellStyle name="Input 10 4 2 2 2 2" xfId="27115"/>
    <cellStyle name="Input 10 4 2 2 2 2 2" xfId="36150"/>
    <cellStyle name="Input 10 4 2 2 2 3" xfId="20474"/>
    <cellStyle name="Input 10 4 2 2 2 4" xfId="18555"/>
    <cellStyle name="Input 10 4 2 2 3" xfId="25801"/>
    <cellStyle name="Input 10 4 2 2 3 2" xfId="34836"/>
    <cellStyle name="Input 10 4 2 2 4" xfId="16452"/>
    <cellStyle name="Input 10 4 2 2 5" xfId="9548"/>
    <cellStyle name="Input 10 4 2 3" xfId="11074"/>
    <cellStyle name="Input 10 4 2 3 2" xfId="27068"/>
    <cellStyle name="Input 10 4 2 3 2 2" xfId="36103"/>
    <cellStyle name="Input 10 4 2 3 3" xfId="20427"/>
    <cellStyle name="Input 10 4 2 3 4" xfId="18122"/>
    <cellStyle name="Input 10 4 2 4" xfId="24814"/>
    <cellStyle name="Input 10 4 2 4 2" xfId="33849"/>
    <cellStyle name="Input 10 4 2 5" xfId="15824"/>
    <cellStyle name="Input 10 4 2 6" xfId="7207"/>
    <cellStyle name="Input 10 4 3" xfId="4565"/>
    <cellStyle name="Input 10 4 3 2" xfId="13382"/>
    <cellStyle name="Input 10 4 3 2 2" xfId="29370"/>
    <cellStyle name="Input 10 4 3 2 2 2" xfId="38405"/>
    <cellStyle name="Input 10 4 3 2 3" xfId="22735"/>
    <cellStyle name="Input 10 4 3 2 4" xfId="31770"/>
    <cellStyle name="Input 10 4 3 3" xfId="25738"/>
    <cellStyle name="Input 10 4 3 3 2" xfId="34773"/>
    <cellStyle name="Input 10 4 3 4" xfId="16110"/>
    <cellStyle name="Input 10 4 3 5" xfId="9355"/>
    <cellStyle name="Input 10 4 3 6" xfId="50952"/>
    <cellStyle name="Input 10 4 4" xfId="12015"/>
    <cellStyle name="Input 10 4 4 2" xfId="28010"/>
    <cellStyle name="Input 10 4 4 2 2" xfId="37045"/>
    <cellStyle name="Input 10 4 4 3" xfId="21367"/>
    <cellStyle name="Input 10 4 4 4" xfId="17039"/>
    <cellStyle name="Input 10 4 4 5" xfId="54154"/>
    <cellStyle name="Input 10 4 5" xfId="24751"/>
    <cellStyle name="Input 10 4 5 2" xfId="33786"/>
    <cellStyle name="Input 10 4 5 3" xfId="57474"/>
    <cellStyle name="Input 10 4 6" xfId="19833"/>
    <cellStyle name="Input 10 4 7" xfId="7014"/>
    <cellStyle name="Input 10 4 8" xfId="43914"/>
    <cellStyle name="Input 10 5" xfId="2355"/>
    <cellStyle name="Input 10 5 2" xfId="964"/>
    <cellStyle name="Input 10 5 2 2" xfId="3312"/>
    <cellStyle name="Input 10 5 2 2 2" xfId="11995"/>
    <cellStyle name="Input 10 5 2 2 2 2" xfId="27990"/>
    <cellStyle name="Input 10 5 2 2 2 2 2" xfId="37025"/>
    <cellStyle name="Input 10 5 2 2 2 3" xfId="21347"/>
    <cellStyle name="Input 10 5 2 2 2 4" xfId="19388"/>
    <cellStyle name="Input 10 5 2 2 3" xfId="25264"/>
    <cellStyle name="Input 10 5 2 2 3 2" xfId="34299"/>
    <cellStyle name="Input 10 5 2 2 4" xfId="19254"/>
    <cellStyle name="Input 10 5 2 2 5" xfId="8102"/>
    <cellStyle name="Input 10 5 2 3" xfId="13993"/>
    <cellStyle name="Input 10 5 2 3 2" xfId="29982"/>
    <cellStyle name="Input 10 5 2 3 2 2" xfId="39017"/>
    <cellStyle name="Input 10 5 2 3 3" xfId="23346"/>
    <cellStyle name="Input 10 5 2 3 4" xfId="32382"/>
    <cellStyle name="Input 10 5 2 4" xfId="24277"/>
    <cellStyle name="Input 10 5 2 4 2" xfId="33312"/>
    <cellStyle name="Input 10 5 2 5" xfId="18177"/>
    <cellStyle name="Input 10 5 2 6" xfId="5763"/>
    <cellStyle name="Input 10 5 3" xfId="4696"/>
    <cellStyle name="Input 10 5 3 2" xfId="11746"/>
    <cellStyle name="Input 10 5 3 2 2" xfId="27740"/>
    <cellStyle name="Input 10 5 3 2 2 2" xfId="36775"/>
    <cellStyle name="Input 10 5 3 2 3" xfId="21098"/>
    <cellStyle name="Input 10 5 3 2 4" xfId="14912"/>
    <cellStyle name="Input 10 5 3 3" xfId="25785"/>
    <cellStyle name="Input 10 5 3 3 2" xfId="34820"/>
    <cellStyle name="Input 10 5 3 4" xfId="22633"/>
    <cellStyle name="Input 10 5 3 5" xfId="9486"/>
    <cellStyle name="Input 10 5 4" xfId="12643"/>
    <cellStyle name="Input 10 5 4 2" xfId="28630"/>
    <cellStyle name="Input 10 5 4 2 2" xfId="37665"/>
    <cellStyle name="Input 10 5 4 3" xfId="21995"/>
    <cellStyle name="Input 10 5 4 4" xfId="31030"/>
    <cellStyle name="Input 10 5 5" xfId="24798"/>
    <cellStyle name="Input 10 5 5 2" xfId="33833"/>
    <cellStyle name="Input 10 5 6" xfId="15569"/>
    <cellStyle name="Input 10 5 7" xfId="7145"/>
    <cellStyle name="Input 10 5 8" xfId="44346"/>
    <cellStyle name="Input 10 6" xfId="1658"/>
    <cellStyle name="Input 10 6 2" xfId="3999"/>
    <cellStyle name="Input 10 6 2 2" xfId="11230"/>
    <cellStyle name="Input 10 6 2 2 2" xfId="27224"/>
    <cellStyle name="Input 10 6 2 2 2 2" xfId="36259"/>
    <cellStyle name="Input 10 6 2 2 3" xfId="20583"/>
    <cellStyle name="Input 10 6 2 2 4" xfId="18920"/>
    <cellStyle name="Input 10 6 2 3" xfId="25535"/>
    <cellStyle name="Input 10 6 2 3 2" xfId="34570"/>
    <cellStyle name="Input 10 6 2 4" xfId="17578"/>
    <cellStyle name="Input 10 6 2 5" xfId="8789"/>
    <cellStyle name="Input 10 6 3" xfId="13762"/>
    <cellStyle name="Input 10 6 3 2" xfId="29750"/>
    <cellStyle name="Input 10 6 3 2 2" xfId="38785"/>
    <cellStyle name="Input 10 6 3 3" xfId="23114"/>
    <cellStyle name="Input 10 6 3 4" xfId="32150"/>
    <cellStyle name="Input 10 6 4" xfId="24548"/>
    <cellStyle name="Input 10 6 4 2" xfId="33583"/>
    <cellStyle name="Input 10 6 5" xfId="18479"/>
    <cellStyle name="Input 10 6 6" xfId="6448"/>
    <cellStyle name="Input 10 6 7" xfId="45595"/>
    <cellStyle name="Input 10 7" xfId="3427"/>
    <cellStyle name="Input 10 7 2" xfId="12599"/>
    <cellStyle name="Input 10 7 2 2" xfId="28586"/>
    <cellStyle name="Input 10 7 2 2 2" xfId="37621"/>
    <cellStyle name="Input 10 7 2 3" xfId="21951"/>
    <cellStyle name="Input 10 7 2 4" xfId="30986"/>
    <cellStyle name="Input 10 7 3" xfId="25320"/>
    <cellStyle name="Input 10 7 3 2" xfId="34355"/>
    <cellStyle name="Input 10 7 4" xfId="16463"/>
    <cellStyle name="Input 10 7 5" xfId="8217"/>
    <cellStyle name="Input 10 7 6" xfId="48968"/>
    <cellStyle name="Input 10 8" xfId="13650"/>
    <cellStyle name="Input 10 8 2" xfId="29638"/>
    <cellStyle name="Input 10 8 2 2" xfId="38673"/>
    <cellStyle name="Input 10 8 3" xfId="23003"/>
    <cellStyle name="Input 10 8 4" xfId="32038"/>
    <cellStyle name="Input 10 8 5" xfId="52181"/>
    <cellStyle name="Input 10 9" xfId="24333"/>
    <cellStyle name="Input 10 9 2" xfId="33368"/>
    <cellStyle name="Input 10 9 3" xfId="55383"/>
    <cellStyle name="Input 11" xfId="908"/>
    <cellStyle name="Input 11 10" xfId="41810"/>
    <cellStyle name="Input 11 2" xfId="1206"/>
    <cellStyle name="Input 11 2 2" xfId="3547"/>
    <cellStyle name="Input 11 2 2 2" xfId="12657"/>
    <cellStyle name="Input 11 2 2 2 2" xfId="28644"/>
    <cellStyle name="Input 11 2 2 2 2 2" xfId="37679"/>
    <cellStyle name="Input 11 2 2 2 3" xfId="22009"/>
    <cellStyle name="Input 11 2 2 2 4" xfId="31044"/>
    <cellStyle name="Input 11 2 2 2 5" xfId="51648"/>
    <cellStyle name="Input 11 2 2 3" xfId="25353"/>
    <cellStyle name="Input 11 2 2 3 2" xfId="34388"/>
    <cellStyle name="Input 11 2 2 3 3" xfId="54850"/>
    <cellStyle name="Input 11 2 2 4" xfId="18578"/>
    <cellStyle name="Input 11 2 2 4 2" xfId="58170"/>
    <cellStyle name="Input 11 2 2 5" xfId="8337"/>
    <cellStyle name="Input 11 2 3" xfId="10902"/>
    <cellStyle name="Input 11 2 3 2" xfId="26896"/>
    <cellStyle name="Input 11 2 3 2 2" xfId="35931"/>
    <cellStyle name="Input 11 2 3 3" xfId="20255"/>
    <cellStyle name="Input 11 2 3 4" xfId="23358"/>
    <cellStyle name="Input 11 2 4" xfId="24366"/>
    <cellStyle name="Input 11 2 4 2" xfId="33401"/>
    <cellStyle name="Input 11 2 4 3" xfId="49727"/>
    <cellStyle name="Input 11 2 5" xfId="17276"/>
    <cellStyle name="Input 11 2 5 2" xfId="52931"/>
    <cellStyle name="Input 11 2 6" xfId="5997"/>
    <cellStyle name="Input 11 2 6 2" xfId="56210"/>
    <cellStyle name="Input 11 2 7" xfId="42982"/>
    <cellStyle name="Input 11 3" xfId="3256"/>
    <cellStyle name="Input 11 3 2" xfId="12737"/>
    <cellStyle name="Input 11 3 2 2" xfId="28724"/>
    <cellStyle name="Input 11 3 2 2 2" xfId="37759"/>
    <cellStyle name="Input 11 3 2 3" xfId="22089"/>
    <cellStyle name="Input 11 3 2 4" xfId="31124"/>
    <cellStyle name="Input 11 3 3" xfId="25249"/>
    <cellStyle name="Input 11 3 3 2" xfId="34284"/>
    <cellStyle name="Input 11 3 3 3" xfId="50225"/>
    <cellStyle name="Input 11 3 4" xfId="22605"/>
    <cellStyle name="Input 11 3 4 2" xfId="53428"/>
    <cellStyle name="Input 11 3 5" xfId="8046"/>
    <cellStyle name="Input 11 3 5 2" xfId="56748"/>
    <cellStyle name="Input 11 3 6" xfId="43459"/>
    <cellStyle name="Input 11 4" xfId="10901"/>
    <cellStyle name="Input 11 4 2" xfId="26895"/>
    <cellStyle name="Input 11 4 2 2" xfId="35930"/>
    <cellStyle name="Input 11 4 3" xfId="20254"/>
    <cellStyle name="Input 11 4 3 2" xfId="50895"/>
    <cellStyle name="Input 11 4 4" xfId="20424"/>
    <cellStyle name="Input 11 4 4 2" xfId="54097"/>
    <cellStyle name="Input 11 4 5" xfId="57417"/>
    <cellStyle name="Input 11 4 6" xfId="43897"/>
    <cellStyle name="Input 11 5" xfId="24262"/>
    <cellStyle name="Input 11 5 2" xfId="33297"/>
    <cellStyle name="Input 11 5 3" xfId="44331"/>
    <cellStyle name="Input 11 6" xfId="17644"/>
    <cellStyle name="Input 11 6 2" xfId="45538"/>
    <cellStyle name="Input 11 7" xfId="5707"/>
    <cellStyle name="Input 11 7 2" xfId="48911"/>
    <cellStyle name="Input 11 8" xfId="52124"/>
    <cellStyle name="Input 11 9" xfId="55326"/>
    <cellStyle name="Input 12" xfId="1355"/>
    <cellStyle name="Input 12 10" xfId="41864"/>
    <cellStyle name="Input 12 2" xfId="1008"/>
    <cellStyle name="Input 12 2 2" xfId="3356"/>
    <cellStyle name="Input 12 2 2 2" xfId="12267"/>
    <cellStyle name="Input 12 2 2 2 2" xfId="28262"/>
    <cellStyle name="Input 12 2 2 2 2 2" xfId="37297"/>
    <cellStyle name="Input 12 2 2 2 3" xfId="21619"/>
    <cellStyle name="Input 12 2 2 2 4" xfId="30662"/>
    <cellStyle name="Input 12 2 2 2 5" xfId="51702"/>
    <cellStyle name="Input 12 2 2 3" xfId="25299"/>
    <cellStyle name="Input 12 2 2 3 2" xfId="34334"/>
    <cellStyle name="Input 12 2 2 3 3" xfId="54904"/>
    <cellStyle name="Input 12 2 2 4" xfId="15601"/>
    <cellStyle name="Input 12 2 2 4 2" xfId="58224"/>
    <cellStyle name="Input 12 2 2 5" xfId="8146"/>
    <cellStyle name="Input 12 2 3" xfId="11792"/>
    <cellStyle name="Input 12 2 3 2" xfId="27786"/>
    <cellStyle name="Input 12 2 3 2 2" xfId="36821"/>
    <cellStyle name="Input 12 2 3 3" xfId="21144"/>
    <cellStyle name="Input 12 2 3 4" xfId="17425"/>
    <cellStyle name="Input 12 2 4" xfId="24312"/>
    <cellStyle name="Input 12 2 4 2" xfId="33347"/>
    <cellStyle name="Input 12 2 4 3" xfId="49741"/>
    <cellStyle name="Input 12 2 5" xfId="19156"/>
    <cellStyle name="Input 12 2 5 2" xfId="52944"/>
    <cellStyle name="Input 12 2 6" xfId="5807"/>
    <cellStyle name="Input 12 2 6 2" xfId="56264"/>
    <cellStyle name="Input 12 2 7" xfId="42998"/>
    <cellStyle name="Input 12 3" xfId="3696"/>
    <cellStyle name="Input 12 3 2" xfId="12001"/>
    <cellStyle name="Input 12 3 2 2" xfId="27996"/>
    <cellStyle name="Input 12 3 2 2 2" xfId="37031"/>
    <cellStyle name="Input 12 3 2 3" xfId="21353"/>
    <cellStyle name="Input 12 3 2 4" xfId="15984"/>
    <cellStyle name="Input 12 3 3" xfId="25422"/>
    <cellStyle name="Input 12 3 3 2" xfId="34457"/>
    <cellStyle name="Input 12 3 3 3" xfId="50237"/>
    <cellStyle name="Input 12 3 4" xfId="18637"/>
    <cellStyle name="Input 12 3 4 2" xfId="53440"/>
    <cellStyle name="Input 12 3 5" xfId="8486"/>
    <cellStyle name="Input 12 3 5 2" xfId="56760"/>
    <cellStyle name="Input 12 3 6" xfId="43475"/>
    <cellStyle name="Input 12 4" xfId="10434"/>
    <cellStyle name="Input 12 4 2" xfId="26432"/>
    <cellStyle name="Input 12 4 2 2" xfId="35467"/>
    <cellStyle name="Input 12 4 3" xfId="19788"/>
    <cellStyle name="Input 12 4 3 2" xfId="50949"/>
    <cellStyle name="Input 12 4 4" xfId="17068"/>
    <cellStyle name="Input 12 4 4 2" xfId="54151"/>
    <cellStyle name="Input 12 4 5" xfId="57471"/>
    <cellStyle name="Input 12 4 6" xfId="43911"/>
    <cellStyle name="Input 12 5" xfId="24435"/>
    <cellStyle name="Input 12 5 2" xfId="33470"/>
    <cellStyle name="Input 12 5 3" xfId="44343"/>
    <cellStyle name="Input 12 6" xfId="14982"/>
    <cellStyle name="Input 12 6 2" xfId="45592"/>
    <cellStyle name="Input 12 7" xfId="6146"/>
    <cellStyle name="Input 12 7 2" xfId="48965"/>
    <cellStyle name="Input 12 8" xfId="52178"/>
    <cellStyle name="Input 12 9" xfId="55380"/>
    <cellStyle name="Input 13" xfId="1351"/>
    <cellStyle name="Input 13 10" xfId="41813"/>
    <cellStyle name="Input 13 2" xfId="2554"/>
    <cellStyle name="Input 13 2 2" xfId="4895"/>
    <cellStyle name="Input 13 2 2 2" xfId="11908"/>
    <cellStyle name="Input 13 2 2 2 2" xfId="27903"/>
    <cellStyle name="Input 13 2 2 2 2 2" xfId="36938"/>
    <cellStyle name="Input 13 2 2 2 3" xfId="21261"/>
    <cellStyle name="Input 13 2 2 2 4" xfId="19408"/>
    <cellStyle name="Input 13 2 2 2 5" xfId="51651"/>
    <cellStyle name="Input 13 2 2 3" xfId="25863"/>
    <cellStyle name="Input 13 2 2 3 2" xfId="34898"/>
    <cellStyle name="Input 13 2 2 3 3" xfId="54853"/>
    <cellStyle name="Input 13 2 2 4" xfId="15716"/>
    <cellStyle name="Input 13 2 2 4 2" xfId="58173"/>
    <cellStyle name="Input 13 2 2 5" xfId="9685"/>
    <cellStyle name="Input 13 2 3" xfId="11911"/>
    <cellStyle name="Input 13 2 3 2" xfId="27906"/>
    <cellStyle name="Input 13 2 3 2 2" xfId="36941"/>
    <cellStyle name="Input 13 2 3 3" xfId="21264"/>
    <cellStyle name="Input 13 2 3 4" xfId="17881"/>
    <cellStyle name="Input 13 2 4" xfId="24876"/>
    <cellStyle name="Input 13 2 4 2" xfId="33911"/>
    <cellStyle name="Input 13 2 4 3" xfId="49730"/>
    <cellStyle name="Input 13 2 5" xfId="15917"/>
    <cellStyle name="Input 13 2 5 2" xfId="52934"/>
    <cellStyle name="Input 13 2 6" xfId="7344"/>
    <cellStyle name="Input 13 2 6 2" xfId="56213"/>
    <cellStyle name="Input 13 2 7" xfId="42985"/>
    <cellStyle name="Input 13 3" xfId="3692"/>
    <cellStyle name="Input 13 3 2" xfId="12898"/>
    <cellStyle name="Input 13 3 2 2" xfId="28886"/>
    <cellStyle name="Input 13 3 2 2 2" xfId="37921"/>
    <cellStyle name="Input 13 3 2 3" xfId="22251"/>
    <cellStyle name="Input 13 3 2 4" xfId="31286"/>
    <cellStyle name="Input 13 3 3" xfId="25419"/>
    <cellStyle name="Input 13 3 3 2" xfId="34454"/>
    <cellStyle name="Input 13 3 3 3" xfId="50228"/>
    <cellStyle name="Input 13 3 4" xfId="18756"/>
    <cellStyle name="Input 13 3 4 2" xfId="53431"/>
    <cellStyle name="Input 13 3 5" xfId="8482"/>
    <cellStyle name="Input 13 3 5 2" xfId="56751"/>
    <cellStyle name="Input 13 3 6" xfId="43462"/>
    <cellStyle name="Input 13 4" xfId="10439"/>
    <cellStyle name="Input 13 4 2" xfId="26437"/>
    <cellStyle name="Input 13 4 2 2" xfId="35472"/>
    <cellStyle name="Input 13 4 3" xfId="19793"/>
    <cellStyle name="Input 13 4 3 2" xfId="50898"/>
    <cellStyle name="Input 13 4 4" xfId="19375"/>
    <cellStyle name="Input 13 4 4 2" xfId="54100"/>
    <cellStyle name="Input 13 4 5" xfId="57420"/>
    <cellStyle name="Input 13 4 6" xfId="43900"/>
    <cellStyle name="Input 13 5" xfId="24432"/>
    <cellStyle name="Input 13 5 2" xfId="33467"/>
    <cellStyle name="Input 13 5 3" xfId="44334"/>
    <cellStyle name="Input 13 6" xfId="14673"/>
    <cellStyle name="Input 13 6 2" xfId="45541"/>
    <cellStyle name="Input 13 7" xfId="6142"/>
    <cellStyle name="Input 13 7 2" xfId="48914"/>
    <cellStyle name="Input 13 8" xfId="52127"/>
    <cellStyle name="Input 13 9" xfId="55329"/>
    <cellStyle name="Input 14" xfId="1349"/>
    <cellStyle name="Input 14 10" xfId="41869"/>
    <cellStyle name="Input 14 2" xfId="2657"/>
    <cellStyle name="Input 14 2 2" xfId="4998"/>
    <cellStyle name="Input 14 2 2 2" xfId="10294"/>
    <cellStyle name="Input 14 2 2 2 2" xfId="26292"/>
    <cellStyle name="Input 14 2 2 2 2 2" xfId="35327"/>
    <cellStyle name="Input 14 2 2 2 3" xfId="19649"/>
    <cellStyle name="Input 14 2 2 2 4" xfId="16745"/>
    <cellStyle name="Input 14 2 2 2 5" xfId="51707"/>
    <cellStyle name="Input 14 2 2 3" xfId="25938"/>
    <cellStyle name="Input 14 2 2 3 2" xfId="34973"/>
    <cellStyle name="Input 14 2 2 3 3" xfId="54909"/>
    <cellStyle name="Input 14 2 2 4" xfId="19865"/>
    <cellStyle name="Input 14 2 2 4 2" xfId="58229"/>
    <cellStyle name="Input 14 2 2 5" xfId="9788"/>
    <cellStyle name="Input 14 2 3" xfId="10536"/>
    <cellStyle name="Input 14 2 3 2" xfId="26534"/>
    <cellStyle name="Input 14 2 3 2 2" xfId="35569"/>
    <cellStyle name="Input 14 2 3 3" xfId="19890"/>
    <cellStyle name="Input 14 2 3 4" xfId="18862"/>
    <cellStyle name="Input 14 2 4" xfId="24951"/>
    <cellStyle name="Input 14 2 4 2" xfId="33986"/>
    <cellStyle name="Input 14 2 4 3" xfId="49746"/>
    <cellStyle name="Input 14 2 5" xfId="18467"/>
    <cellStyle name="Input 14 2 5 2" xfId="52949"/>
    <cellStyle name="Input 14 2 6" xfId="7447"/>
    <cellStyle name="Input 14 2 6 2" xfId="56269"/>
    <cellStyle name="Input 14 2 7" xfId="43003"/>
    <cellStyle name="Input 14 3" xfId="3690"/>
    <cellStyle name="Input 14 3 2" xfId="13045"/>
    <cellStyle name="Input 14 3 2 2" xfId="29033"/>
    <cellStyle name="Input 14 3 2 2 2" xfId="38068"/>
    <cellStyle name="Input 14 3 2 3" xfId="22398"/>
    <cellStyle name="Input 14 3 2 4" xfId="31433"/>
    <cellStyle name="Input 14 3 3" xfId="25417"/>
    <cellStyle name="Input 14 3 3 2" xfId="34452"/>
    <cellStyle name="Input 14 3 3 3" xfId="50242"/>
    <cellStyle name="Input 14 3 4" xfId="22708"/>
    <cellStyle name="Input 14 3 4 2" xfId="53445"/>
    <cellStyle name="Input 14 3 5" xfId="8480"/>
    <cellStyle name="Input 14 3 5 2" xfId="56765"/>
    <cellStyle name="Input 14 3 6" xfId="43480"/>
    <cellStyle name="Input 14 4" xfId="10440"/>
    <cellStyle name="Input 14 4 2" xfId="26438"/>
    <cellStyle name="Input 14 4 2 2" xfId="35473"/>
    <cellStyle name="Input 14 4 3" xfId="19794"/>
    <cellStyle name="Input 14 4 3 2" xfId="50954"/>
    <cellStyle name="Input 14 4 4" xfId="17254"/>
    <cellStyle name="Input 14 4 4 2" xfId="54156"/>
    <cellStyle name="Input 14 4 5" xfId="57476"/>
    <cellStyle name="Input 14 4 6" xfId="43916"/>
    <cellStyle name="Input 14 5" xfId="24430"/>
    <cellStyle name="Input 14 5 2" xfId="33465"/>
    <cellStyle name="Input 14 5 3" xfId="44348"/>
    <cellStyle name="Input 14 6" xfId="14705"/>
    <cellStyle name="Input 14 6 2" xfId="45597"/>
    <cellStyle name="Input 14 7" xfId="6140"/>
    <cellStyle name="Input 14 7 2" xfId="48970"/>
    <cellStyle name="Input 14 8" xfId="52183"/>
    <cellStyle name="Input 14 9" xfId="55385"/>
    <cellStyle name="Input 15" xfId="1300"/>
    <cellStyle name="Input 15 2" xfId="2648"/>
    <cellStyle name="Input 15 2 2" xfId="4989"/>
    <cellStyle name="Input 15 2 2 2" xfId="10132"/>
    <cellStyle name="Input 15 2 2 2 2" xfId="26134"/>
    <cellStyle name="Input 15 2 2 2 2 2" xfId="35169"/>
    <cellStyle name="Input 15 2 2 2 3" xfId="19488"/>
    <cellStyle name="Input 15 2 2 2 4" xfId="17553"/>
    <cellStyle name="Input 15 2 2 3" xfId="25933"/>
    <cellStyle name="Input 15 2 2 3 2" xfId="34968"/>
    <cellStyle name="Input 15 2 2 4" xfId="20747"/>
    <cellStyle name="Input 15 2 2 5" xfId="9779"/>
    <cellStyle name="Input 15 2 2 6" xfId="51187"/>
    <cellStyle name="Input 15 2 3" xfId="12122"/>
    <cellStyle name="Input 15 2 3 2" xfId="28117"/>
    <cellStyle name="Input 15 2 3 2 2" xfId="37152"/>
    <cellStyle name="Input 15 2 3 3" xfId="21474"/>
    <cellStyle name="Input 15 2 3 4" xfId="14839"/>
    <cellStyle name="Input 15 2 3 5" xfId="54389"/>
    <cellStyle name="Input 15 2 4" xfId="24946"/>
    <cellStyle name="Input 15 2 4 2" xfId="33981"/>
    <cellStyle name="Input 15 2 4 3" xfId="57709"/>
    <cellStyle name="Input 15 2 5" xfId="22357"/>
    <cellStyle name="Input 15 2 6" xfId="7438"/>
    <cellStyle name="Input 15 3" xfId="3641"/>
    <cellStyle name="Input 15 3 2" xfId="13838"/>
    <cellStyle name="Input 15 3 2 2" xfId="29827"/>
    <cellStyle name="Input 15 3 2 2 2" xfId="38862"/>
    <cellStyle name="Input 15 3 2 3" xfId="23191"/>
    <cellStyle name="Input 15 3 2 4" xfId="32227"/>
    <cellStyle name="Input 15 3 3" xfId="25410"/>
    <cellStyle name="Input 15 3 3 2" xfId="34445"/>
    <cellStyle name="Input 15 3 4" xfId="22972"/>
    <cellStyle name="Input 15 3 5" xfId="8431"/>
    <cellStyle name="Input 15 4" xfId="12411"/>
    <cellStyle name="Input 15 4 2" xfId="28402"/>
    <cellStyle name="Input 15 4 2 2" xfId="37437"/>
    <cellStyle name="Input 15 4 3" xfId="21763"/>
    <cellStyle name="Input 15 4 4" xfId="30802"/>
    <cellStyle name="Input 15 4 5" xfId="49300"/>
    <cellStyle name="Input 15 5" xfId="24423"/>
    <cellStyle name="Input 15 5 2" xfId="33458"/>
    <cellStyle name="Input 15 5 3" xfId="52505"/>
    <cellStyle name="Input 15 6" xfId="17798"/>
    <cellStyle name="Input 15 6 2" xfId="55744"/>
    <cellStyle name="Input 15 7" xfId="6091"/>
    <cellStyle name="Input 15 8" xfId="42372"/>
    <cellStyle name="Input 16" xfId="1296"/>
    <cellStyle name="Input 16 2" xfId="2864"/>
    <cellStyle name="Input 16 2 2" xfId="5205"/>
    <cellStyle name="Input 16 2 2 2" xfId="14323"/>
    <cellStyle name="Input 16 2 2 2 2" xfId="30314"/>
    <cellStyle name="Input 16 2 2 2 2 2" xfId="39349"/>
    <cellStyle name="Input 16 2 2 2 3" xfId="23678"/>
    <cellStyle name="Input 16 2 2 2 4" xfId="32714"/>
    <cellStyle name="Input 16 2 2 3" xfId="26024"/>
    <cellStyle name="Input 16 2 2 3 2" xfId="35059"/>
    <cellStyle name="Input 16 2 2 4" xfId="19077"/>
    <cellStyle name="Input 16 2 2 5" xfId="9995"/>
    <cellStyle name="Input 16 2 3" xfId="11988"/>
    <cellStyle name="Input 16 2 3 2" xfId="27983"/>
    <cellStyle name="Input 16 2 3 2 2" xfId="37018"/>
    <cellStyle name="Input 16 2 3 3" xfId="21340"/>
    <cellStyle name="Input 16 2 3 4" xfId="16859"/>
    <cellStyle name="Input 16 2 4" xfId="25037"/>
    <cellStyle name="Input 16 2 4 2" xfId="34072"/>
    <cellStyle name="Input 16 2 5" xfId="17729"/>
    <cellStyle name="Input 16 2 6" xfId="7654"/>
    <cellStyle name="Input 16 3" xfId="3637"/>
    <cellStyle name="Input 16 3 2" xfId="12954"/>
    <cellStyle name="Input 16 3 2 2" xfId="28942"/>
    <cellStyle name="Input 16 3 2 2 2" xfId="37977"/>
    <cellStyle name="Input 16 3 2 3" xfId="22307"/>
    <cellStyle name="Input 16 3 2 4" xfId="31342"/>
    <cellStyle name="Input 16 3 3" xfId="25407"/>
    <cellStyle name="Input 16 3 3 2" xfId="34442"/>
    <cellStyle name="Input 16 3 4" xfId="23511"/>
    <cellStyle name="Input 16 3 5" xfId="8427"/>
    <cellStyle name="Input 16 3 6" xfId="49299"/>
    <cellStyle name="Input 16 4" xfId="11193"/>
    <cellStyle name="Input 16 4 2" xfId="27187"/>
    <cellStyle name="Input 16 4 2 2" xfId="36222"/>
    <cellStyle name="Input 16 4 3" xfId="20546"/>
    <cellStyle name="Input 16 4 4" xfId="20674"/>
    <cellStyle name="Input 16 4 5" xfId="52504"/>
    <cellStyle name="Input 16 5" xfId="24420"/>
    <cellStyle name="Input 16 5 2" xfId="33455"/>
    <cellStyle name="Input 16 5 3" xfId="55743"/>
    <cellStyle name="Input 16 6" xfId="18072"/>
    <cellStyle name="Input 16 7" xfId="6087"/>
    <cellStyle name="Input 16 8" xfId="42797"/>
    <cellStyle name="Input 17" xfId="915"/>
    <cellStyle name="Input 17 2" xfId="3263"/>
    <cellStyle name="Input 17 2 2" xfId="13686"/>
    <cellStyle name="Input 17 2 2 2" xfId="29674"/>
    <cellStyle name="Input 17 2 2 2 2" xfId="38709"/>
    <cellStyle name="Input 17 2 2 3" xfId="23039"/>
    <cellStyle name="Input 17 2 2 4" xfId="32074"/>
    <cellStyle name="Input 17 2 3" xfId="25256"/>
    <cellStyle name="Input 17 2 3 2" xfId="34291"/>
    <cellStyle name="Input 17 2 4" xfId="15853"/>
    <cellStyle name="Input 17 2 5" xfId="8053"/>
    <cellStyle name="Input 17 3" xfId="10559"/>
    <cellStyle name="Input 17 3 2" xfId="26556"/>
    <cellStyle name="Input 17 3 2 2" xfId="35591"/>
    <cellStyle name="Input 17 3 3" xfId="19913"/>
    <cellStyle name="Input 17 3 4" xfId="17706"/>
    <cellStyle name="Input 17 3 5" xfId="50434"/>
    <cellStyle name="Input 17 4" xfId="24269"/>
    <cellStyle name="Input 17 4 2" xfId="33304"/>
    <cellStyle name="Input 17 4 3" xfId="53636"/>
    <cellStyle name="Input 17 5" xfId="18598"/>
    <cellStyle name="Input 17 5 2" xfId="56956"/>
    <cellStyle name="Input 17 6" xfId="5714"/>
    <cellStyle name="Input 17 7" xfId="43274"/>
    <cellStyle name="Input 18" xfId="906"/>
    <cellStyle name="Input 18 2" xfId="3254"/>
    <cellStyle name="Input 18 2 2" xfId="11047"/>
    <cellStyle name="Input 18 2 2 2" xfId="27041"/>
    <cellStyle name="Input 18 2 2 2 2" xfId="36076"/>
    <cellStyle name="Input 18 2 2 3" xfId="20400"/>
    <cellStyle name="Input 18 2 2 4" xfId="22585"/>
    <cellStyle name="Input 18 2 3" xfId="25247"/>
    <cellStyle name="Input 18 2 3 2" xfId="34282"/>
    <cellStyle name="Input 18 2 4" xfId="17926"/>
    <cellStyle name="Input 18 2 5" xfId="8044"/>
    <cellStyle name="Input 18 3" xfId="14132"/>
    <cellStyle name="Input 18 3 2" xfId="30121"/>
    <cellStyle name="Input 18 3 2 2" xfId="39156"/>
    <cellStyle name="Input 18 3 3" xfId="23485"/>
    <cellStyle name="Input 18 3 4" xfId="32521"/>
    <cellStyle name="Input 18 4" xfId="24260"/>
    <cellStyle name="Input 18 4 2" xfId="33295"/>
    <cellStyle name="Input 18 5" xfId="16206"/>
    <cellStyle name="Input 18 6" xfId="5705"/>
    <cellStyle name="Input 18 7" xfId="43712"/>
    <cellStyle name="Input 19" xfId="2645"/>
    <cellStyle name="Input 19 2" xfId="4986"/>
    <cellStyle name="Input 19 2 2" xfId="10305"/>
    <cellStyle name="Input 19 2 2 2" xfId="26303"/>
    <cellStyle name="Input 19 2 2 2 2" xfId="35338"/>
    <cellStyle name="Input 19 2 2 3" xfId="19660"/>
    <cellStyle name="Input 19 2 2 4" xfId="18497"/>
    <cellStyle name="Input 19 2 3" xfId="25931"/>
    <cellStyle name="Input 19 2 3 2" xfId="34966"/>
    <cellStyle name="Input 19 2 4" xfId="22844"/>
    <cellStyle name="Input 19 2 5" xfId="9776"/>
    <cellStyle name="Input 19 3" xfId="11496"/>
    <cellStyle name="Input 19 3 2" xfId="27490"/>
    <cellStyle name="Input 19 3 2 2" xfId="36525"/>
    <cellStyle name="Input 19 3 3" xfId="20848"/>
    <cellStyle name="Input 19 3 4" xfId="19360"/>
    <cellStyle name="Input 19 4" xfId="24944"/>
    <cellStyle name="Input 19 4 2" xfId="33979"/>
    <cellStyle name="Input 19 5" xfId="17985"/>
    <cellStyle name="Input 19 6" xfId="7435"/>
    <cellStyle name="Input 19 7" xfId="44853"/>
    <cellStyle name="Input 2" xfId="555"/>
    <cellStyle name="Input 2 10" xfId="758"/>
    <cellStyle name="Input 2 10 2" xfId="24181"/>
    <cellStyle name="Input 2 10 2 2" xfId="33216"/>
    <cellStyle name="Input 2 10 3" xfId="15338"/>
    <cellStyle name="Input 2 10 4" xfId="18785"/>
    <cellStyle name="Input 2 10 5" xfId="5557"/>
    <cellStyle name="Input 2 11" xfId="10898"/>
    <cellStyle name="Input 2 11 2" xfId="26892"/>
    <cellStyle name="Input 2 11 2 2" xfId="35927"/>
    <cellStyle name="Input 2 11 3" xfId="20251"/>
    <cellStyle name="Input 2 11 4" xfId="21150"/>
    <cellStyle name="Input 2 12" xfId="24031"/>
    <cellStyle name="Input 2 12 2" xfId="33066"/>
    <cellStyle name="Input 2 13" xfId="17175"/>
    <cellStyle name="Input 2 14" xfId="5404"/>
    <cellStyle name="Input 2 15" xfId="41626"/>
    <cellStyle name="Input 2 2" xfId="1632"/>
    <cellStyle name="Input 2 2 2" xfId="2917"/>
    <cellStyle name="Input 2 2 2 2" xfId="5258"/>
    <cellStyle name="Input 2 2 2 2 2" xfId="14376"/>
    <cellStyle name="Input 2 2 2 2 2 2" xfId="30367"/>
    <cellStyle name="Input 2 2 2 2 2 2 2" xfId="39402"/>
    <cellStyle name="Input 2 2 2 2 2 3" xfId="23731"/>
    <cellStyle name="Input 2 2 2 2 2 4" xfId="32767"/>
    <cellStyle name="Input 2 2 2 2 3" xfId="26068"/>
    <cellStyle name="Input 2 2 2 2 3 2" xfId="35103"/>
    <cellStyle name="Input 2 2 2 2 4" xfId="15713"/>
    <cellStyle name="Input 2 2 2 2 5" xfId="10048"/>
    <cellStyle name="Input 2 2 2 2 6" xfId="51464"/>
    <cellStyle name="Input 2 2 2 3" xfId="10374"/>
    <cellStyle name="Input 2 2 2 3 2" xfId="26372"/>
    <cellStyle name="Input 2 2 2 3 2 2" xfId="35407"/>
    <cellStyle name="Input 2 2 2 3 3" xfId="19728"/>
    <cellStyle name="Input 2 2 2 3 4" xfId="18980"/>
    <cellStyle name="Input 2 2 2 3 5" xfId="54666"/>
    <cellStyle name="Input 2 2 2 4" xfId="25081"/>
    <cellStyle name="Input 2 2 2 4 2" xfId="34116"/>
    <cellStyle name="Input 2 2 2 4 3" xfId="57986"/>
    <cellStyle name="Input 2 2 2 5" xfId="15914"/>
    <cellStyle name="Input 2 2 2 6" xfId="7707"/>
    <cellStyle name="Input 2 2 3" xfId="3973"/>
    <cellStyle name="Input 2 2 3 2" xfId="11535"/>
    <cellStyle name="Input 2 2 3 2 2" xfId="27529"/>
    <cellStyle name="Input 2 2 3 2 2 2" xfId="36564"/>
    <cellStyle name="Input 2 2 3 2 3" xfId="20887"/>
    <cellStyle name="Input 2 2 3 2 4" xfId="15573"/>
    <cellStyle name="Input 2 2 3 3" xfId="25510"/>
    <cellStyle name="Input 2 2 3 3 2" xfId="34545"/>
    <cellStyle name="Input 2 2 3 4" xfId="14942"/>
    <cellStyle name="Input 2 2 3 5" xfId="8763"/>
    <cellStyle name="Input 2 2 4" xfId="10396"/>
    <cellStyle name="Input 2 2 4 2" xfId="26394"/>
    <cellStyle name="Input 2 2 4 2 2" xfId="35429"/>
    <cellStyle name="Input 2 2 4 3" xfId="19750"/>
    <cellStyle name="Input 2 2 4 4" xfId="21432"/>
    <cellStyle name="Input 2 2 4 5" xfId="49543"/>
    <cellStyle name="Input 2 2 5" xfId="24523"/>
    <cellStyle name="Input 2 2 5 2" xfId="33558"/>
    <cellStyle name="Input 2 2 5 3" xfId="52747"/>
    <cellStyle name="Input 2 2 6" xfId="16868"/>
    <cellStyle name="Input 2 2 6 2" xfId="56026"/>
    <cellStyle name="Input 2 2 7" xfId="6423"/>
    <cellStyle name="Input 2 2 8" xfId="42798"/>
    <cellStyle name="Input 2 3" xfId="1793"/>
    <cellStyle name="Input 2 3 2" xfId="2572"/>
    <cellStyle name="Input 2 3 2 2" xfId="4913"/>
    <cellStyle name="Input 2 3 2 2 2" xfId="12712"/>
    <cellStyle name="Input 2 3 2 2 2 2" xfId="28699"/>
    <cellStyle name="Input 2 3 2 2 2 2 2" xfId="37734"/>
    <cellStyle name="Input 2 3 2 2 2 3" xfId="22064"/>
    <cellStyle name="Input 2 3 2 2 2 4" xfId="31099"/>
    <cellStyle name="Input 2 3 2 2 3" xfId="25876"/>
    <cellStyle name="Input 2 3 2 2 3 2" xfId="34911"/>
    <cellStyle name="Input 2 3 2 2 4" xfId="22135"/>
    <cellStyle name="Input 2 3 2 2 5" xfId="9703"/>
    <cellStyle name="Input 2 3 2 3" xfId="12804"/>
    <cellStyle name="Input 2 3 2 3 2" xfId="28792"/>
    <cellStyle name="Input 2 3 2 3 2 2" xfId="37827"/>
    <cellStyle name="Input 2 3 2 3 3" xfId="22157"/>
    <cellStyle name="Input 2 3 2 3 4" xfId="31192"/>
    <cellStyle name="Input 2 3 2 4" xfId="24889"/>
    <cellStyle name="Input 2 3 2 4 2" xfId="33924"/>
    <cellStyle name="Input 2 3 2 5" xfId="16713"/>
    <cellStyle name="Input 2 3 2 6" xfId="7362"/>
    <cellStyle name="Input 2 3 3" xfId="4134"/>
    <cellStyle name="Input 2 3 3 2" xfId="10355"/>
    <cellStyle name="Input 2 3 3 2 2" xfId="26353"/>
    <cellStyle name="Input 2 3 3 2 2 2" xfId="35388"/>
    <cellStyle name="Input 2 3 3 2 3" xfId="19709"/>
    <cellStyle name="Input 2 3 3 2 4" xfId="18073"/>
    <cellStyle name="Input 2 3 3 3" xfId="25583"/>
    <cellStyle name="Input 2 3 3 3 2" xfId="34618"/>
    <cellStyle name="Input 2 3 3 4" xfId="21685"/>
    <cellStyle name="Input 2 3 3 5" xfId="8924"/>
    <cellStyle name="Input 2 3 3 6" xfId="50041"/>
    <cellStyle name="Input 2 3 4" xfId="11386"/>
    <cellStyle name="Input 2 3 4 2" xfId="27380"/>
    <cellStyle name="Input 2 3 4 2 2" xfId="36415"/>
    <cellStyle name="Input 2 3 4 3" xfId="20738"/>
    <cellStyle name="Input 2 3 4 4" xfId="20933"/>
    <cellStyle name="Input 2 3 4 5" xfId="53244"/>
    <cellStyle name="Input 2 3 5" xfId="24596"/>
    <cellStyle name="Input 2 3 5 2" xfId="33631"/>
    <cellStyle name="Input 2 3 5 3" xfId="56564"/>
    <cellStyle name="Input 2 3 6" xfId="15866"/>
    <cellStyle name="Input 2 3 7" xfId="6583"/>
    <cellStyle name="Input 2 3 8" xfId="43275"/>
    <cellStyle name="Input 2 4" xfId="1933"/>
    <cellStyle name="Input 2 4 2" xfId="2786"/>
    <cellStyle name="Input 2 4 2 2" xfId="5127"/>
    <cellStyle name="Input 2 4 2 2 2" xfId="10177"/>
    <cellStyle name="Input 2 4 2 2 2 2" xfId="26175"/>
    <cellStyle name="Input 2 4 2 2 2 2 2" xfId="35210"/>
    <cellStyle name="Input 2 4 2 2 2 3" xfId="19532"/>
    <cellStyle name="Input 2 4 2 2 2 4" xfId="16623"/>
    <cellStyle name="Input 2 4 2 2 3" xfId="25967"/>
    <cellStyle name="Input 2 4 2 2 3 2" xfId="35002"/>
    <cellStyle name="Input 2 4 2 2 4" xfId="19239"/>
    <cellStyle name="Input 2 4 2 2 5" xfId="9917"/>
    <cellStyle name="Input 2 4 2 3" xfId="12394"/>
    <cellStyle name="Input 2 4 2 3 2" xfId="28385"/>
    <cellStyle name="Input 2 4 2 3 2 2" xfId="37420"/>
    <cellStyle name="Input 2 4 2 3 3" xfId="21746"/>
    <cellStyle name="Input 2 4 2 3 4" xfId="30785"/>
    <cellStyle name="Input 2 4 2 4" xfId="24980"/>
    <cellStyle name="Input 2 4 2 4 2" xfId="34015"/>
    <cellStyle name="Input 2 4 2 5" xfId="16940"/>
    <cellStyle name="Input 2 4 2 6" xfId="7576"/>
    <cellStyle name="Input 2 4 3" xfId="4274"/>
    <cellStyle name="Input 2 4 3 2" xfId="11106"/>
    <cellStyle name="Input 2 4 3 2 2" xfId="27100"/>
    <cellStyle name="Input 2 4 3 2 2 2" xfId="36135"/>
    <cellStyle name="Input 2 4 3 2 3" xfId="20459"/>
    <cellStyle name="Input 2 4 3 2 4" xfId="16163"/>
    <cellStyle name="Input 2 4 3 3" xfId="25630"/>
    <cellStyle name="Input 2 4 3 3 2" xfId="34665"/>
    <cellStyle name="Input 2 4 3 4" xfId="16456"/>
    <cellStyle name="Input 2 4 3 5" xfId="9064"/>
    <cellStyle name="Input 2 4 3 6" xfId="50711"/>
    <cellStyle name="Input 2 4 4" xfId="11726"/>
    <cellStyle name="Input 2 4 4 2" xfId="27720"/>
    <cellStyle name="Input 2 4 4 2 2" xfId="36755"/>
    <cellStyle name="Input 2 4 4 3" xfId="21078"/>
    <cellStyle name="Input 2 4 4 4" xfId="17226"/>
    <cellStyle name="Input 2 4 4 5" xfId="53913"/>
    <cellStyle name="Input 2 4 5" xfId="24643"/>
    <cellStyle name="Input 2 4 5 2" xfId="33678"/>
    <cellStyle name="Input 2 4 5 3" xfId="57233"/>
    <cellStyle name="Input 2 4 6" xfId="16934"/>
    <cellStyle name="Input 2 4 7" xfId="6723"/>
    <cellStyle name="Input 2 4 8" xfId="43713"/>
    <cellStyle name="Input 2 5" xfId="2073"/>
    <cellStyle name="Input 2 5 2" xfId="2771"/>
    <cellStyle name="Input 2 5 2 2" xfId="5112"/>
    <cellStyle name="Input 2 5 2 2 2" xfId="10192"/>
    <cellStyle name="Input 2 5 2 2 2 2" xfId="26190"/>
    <cellStyle name="Input 2 5 2 2 2 2 2" xfId="35225"/>
    <cellStyle name="Input 2 5 2 2 2 3" xfId="19547"/>
    <cellStyle name="Input 2 5 2 2 2 4" xfId="17070"/>
    <cellStyle name="Input 2 5 2 2 3" xfId="25956"/>
    <cellStyle name="Input 2 5 2 2 3 2" xfId="34991"/>
    <cellStyle name="Input 2 5 2 2 4" xfId="18811"/>
    <cellStyle name="Input 2 5 2 2 5" xfId="9902"/>
    <cellStyle name="Input 2 5 2 3" xfId="11607"/>
    <cellStyle name="Input 2 5 2 3 2" xfId="27601"/>
    <cellStyle name="Input 2 5 2 3 2 2" xfId="36636"/>
    <cellStyle name="Input 2 5 2 3 3" xfId="20959"/>
    <cellStyle name="Input 2 5 2 3 4" xfId="22652"/>
    <cellStyle name="Input 2 5 2 4" xfId="24969"/>
    <cellStyle name="Input 2 5 2 4 2" xfId="34004"/>
    <cellStyle name="Input 2 5 2 5" xfId="15812"/>
    <cellStyle name="Input 2 5 2 6" xfId="7561"/>
    <cellStyle name="Input 2 5 3" xfId="4414"/>
    <cellStyle name="Input 2 5 3 2" xfId="13771"/>
    <cellStyle name="Input 2 5 3 2 2" xfId="29759"/>
    <cellStyle name="Input 2 5 3 2 2 2" xfId="38794"/>
    <cellStyle name="Input 2 5 3 2 3" xfId="23123"/>
    <cellStyle name="Input 2 5 3 2 4" xfId="32159"/>
    <cellStyle name="Input 2 5 3 3" xfId="25684"/>
    <cellStyle name="Input 2 5 3 3 2" xfId="34719"/>
    <cellStyle name="Input 2 5 3 4" xfId="18873"/>
    <cellStyle name="Input 2 5 3 5" xfId="9204"/>
    <cellStyle name="Input 2 5 4" xfId="13170"/>
    <cellStyle name="Input 2 5 4 2" xfId="29158"/>
    <cellStyle name="Input 2 5 4 2 2" xfId="38193"/>
    <cellStyle name="Input 2 5 4 3" xfId="22523"/>
    <cellStyle name="Input 2 5 4 4" xfId="31558"/>
    <cellStyle name="Input 2 5 5" xfId="24697"/>
    <cellStyle name="Input 2 5 5 2" xfId="33732"/>
    <cellStyle name="Input 2 5 6" xfId="18319"/>
    <cellStyle name="Input 2 5 7" xfId="6863"/>
    <cellStyle name="Input 2 5 8" xfId="44147"/>
    <cellStyle name="Input 2 6" xfId="2198"/>
    <cellStyle name="Input 2 6 2" xfId="2458"/>
    <cellStyle name="Input 2 6 2 2" xfId="4799"/>
    <cellStyle name="Input 2 6 2 2 2" xfId="13877"/>
    <cellStyle name="Input 2 6 2 2 2 2" xfId="29866"/>
    <cellStyle name="Input 2 6 2 2 2 2 2" xfId="38901"/>
    <cellStyle name="Input 2 6 2 2 2 3" xfId="23230"/>
    <cellStyle name="Input 2 6 2 2 2 4" xfId="32266"/>
    <cellStyle name="Input 2 6 2 2 3" xfId="25830"/>
    <cellStyle name="Input 2 6 2 2 3 2" xfId="34865"/>
    <cellStyle name="Input 2 6 2 2 4" xfId="23037"/>
    <cellStyle name="Input 2 6 2 2 5" xfId="9589"/>
    <cellStyle name="Input 2 6 2 3" xfId="12695"/>
    <cellStyle name="Input 2 6 2 3 2" xfId="28682"/>
    <cellStyle name="Input 2 6 2 3 2 2" xfId="37717"/>
    <cellStyle name="Input 2 6 2 3 3" xfId="22047"/>
    <cellStyle name="Input 2 6 2 3 4" xfId="31082"/>
    <cellStyle name="Input 2 6 2 4" xfId="24843"/>
    <cellStyle name="Input 2 6 2 4 2" xfId="33878"/>
    <cellStyle name="Input 2 6 2 5" xfId="16425"/>
    <cellStyle name="Input 2 6 2 6" xfId="7248"/>
    <cellStyle name="Input 2 6 3" xfId="4539"/>
    <cellStyle name="Input 2 6 3 2" xfId="12277"/>
    <cellStyle name="Input 2 6 3 2 2" xfId="28272"/>
    <cellStyle name="Input 2 6 3 2 2 2" xfId="37307"/>
    <cellStyle name="Input 2 6 3 2 3" xfId="21629"/>
    <cellStyle name="Input 2 6 3 2 4" xfId="30672"/>
    <cellStyle name="Input 2 6 3 3" xfId="25713"/>
    <cellStyle name="Input 2 6 3 3 2" xfId="34748"/>
    <cellStyle name="Input 2 6 3 4" xfId="18749"/>
    <cellStyle name="Input 2 6 3 5" xfId="9329"/>
    <cellStyle name="Input 2 6 4" xfId="13415"/>
    <cellStyle name="Input 2 6 4 2" xfId="29403"/>
    <cellStyle name="Input 2 6 4 2 2" xfId="38438"/>
    <cellStyle name="Input 2 6 4 3" xfId="22768"/>
    <cellStyle name="Input 2 6 4 4" xfId="31803"/>
    <cellStyle name="Input 2 6 5" xfId="24726"/>
    <cellStyle name="Input 2 6 5 2" xfId="33761"/>
    <cellStyle name="Input 2 6 6" xfId="18954"/>
    <cellStyle name="Input 2 6 7" xfId="6988"/>
    <cellStyle name="Input 2 6 8" xfId="45354"/>
    <cellStyle name="Input 2 7" xfId="2331"/>
    <cellStyle name="Input 2 7 2" xfId="2454"/>
    <cellStyle name="Input 2 7 2 2" xfId="4795"/>
    <cellStyle name="Input 2 7 2 2 2" xfId="13938"/>
    <cellStyle name="Input 2 7 2 2 2 2" xfId="29927"/>
    <cellStyle name="Input 2 7 2 2 2 2 2" xfId="38962"/>
    <cellStyle name="Input 2 7 2 2 2 3" xfId="23291"/>
    <cellStyle name="Input 2 7 2 2 2 4" xfId="32327"/>
    <cellStyle name="Input 2 7 2 2 3" xfId="25826"/>
    <cellStyle name="Input 2 7 2 2 3 2" xfId="34861"/>
    <cellStyle name="Input 2 7 2 2 4" xfId="19628"/>
    <cellStyle name="Input 2 7 2 2 5" xfId="9585"/>
    <cellStyle name="Input 2 7 2 3" xfId="13291"/>
    <cellStyle name="Input 2 7 2 3 2" xfId="29279"/>
    <cellStyle name="Input 2 7 2 3 2 2" xfId="38314"/>
    <cellStyle name="Input 2 7 2 3 3" xfId="22644"/>
    <cellStyle name="Input 2 7 2 3 4" xfId="31679"/>
    <cellStyle name="Input 2 7 2 4" xfId="24839"/>
    <cellStyle name="Input 2 7 2 4 2" xfId="33874"/>
    <cellStyle name="Input 2 7 2 5" xfId="16547"/>
    <cellStyle name="Input 2 7 2 6" xfId="7244"/>
    <cellStyle name="Input 2 7 3" xfId="4672"/>
    <cellStyle name="Input 2 7 3 2" xfId="12056"/>
    <cellStyle name="Input 2 7 3 2 2" xfId="28051"/>
    <cellStyle name="Input 2 7 3 2 2 2" xfId="37086"/>
    <cellStyle name="Input 2 7 3 2 3" xfId="21408"/>
    <cellStyle name="Input 2 7 3 2 4" xfId="14895"/>
    <cellStyle name="Input 2 7 3 3" xfId="25762"/>
    <cellStyle name="Input 2 7 3 3 2" xfId="34797"/>
    <cellStyle name="Input 2 7 3 4" xfId="18372"/>
    <cellStyle name="Input 2 7 3 5" xfId="9462"/>
    <cellStyle name="Input 2 7 4" xfId="14118"/>
    <cellStyle name="Input 2 7 4 2" xfId="30107"/>
    <cellStyle name="Input 2 7 4 2 2" xfId="39142"/>
    <cellStyle name="Input 2 7 4 3" xfId="23471"/>
    <cellStyle name="Input 2 7 4 4" xfId="32507"/>
    <cellStyle name="Input 2 7 5" xfId="24775"/>
    <cellStyle name="Input 2 7 5 2" xfId="33810"/>
    <cellStyle name="Input 2 7 6" xfId="16835"/>
    <cellStyle name="Input 2 7 7" xfId="7121"/>
    <cellStyle name="Input 2 7 8" xfId="48727"/>
    <cellStyle name="Input 2 8" xfId="2754"/>
    <cellStyle name="Input 2 8 2" xfId="5095"/>
    <cellStyle name="Input 2 8 2 2" xfId="10203"/>
    <cellStyle name="Input 2 8 2 2 2" xfId="26201"/>
    <cellStyle name="Input 2 8 2 2 2 2" xfId="35236"/>
    <cellStyle name="Input 2 8 2 2 3" xfId="19558"/>
    <cellStyle name="Input 2 8 2 2 4" xfId="15584"/>
    <cellStyle name="Input 2 8 2 3" xfId="25945"/>
    <cellStyle name="Input 2 8 2 3 2" xfId="34980"/>
    <cellStyle name="Input 2 8 2 4" xfId="15896"/>
    <cellStyle name="Input 2 8 2 5" xfId="9885"/>
    <cellStyle name="Input 2 8 3" xfId="11664"/>
    <cellStyle name="Input 2 8 3 2" xfId="27658"/>
    <cellStyle name="Input 2 8 3 2 2" xfId="36693"/>
    <cellStyle name="Input 2 8 3 3" xfId="21016"/>
    <cellStyle name="Input 2 8 3 4" xfId="23343"/>
    <cellStyle name="Input 2 8 4" xfId="24958"/>
    <cellStyle name="Input 2 8 4 2" xfId="33993"/>
    <cellStyle name="Input 2 8 5" xfId="17462"/>
    <cellStyle name="Input 2 8 6" xfId="7544"/>
    <cellStyle name="Input 2 8 7" xfId="51940"/>
    <cellStyle name="Input 2 9" xfId="3106"/>
    <cellStyle name="Input 2 9 2" xfId="12389"/>
    <cellStyle name="Input 2 9 2 2" xfId="28380"/>
    <cellStyle name="Input 2 9 2 2 2" xfId="37415"/>
    <cellStyle name="Input 2 9 2 3" xfId="21741"/>
    <cellStyle name="Input 2 9 2 4" xfId="30780"/>
    <cellStyle name="Input 2 9 3" xfId="25168"/>
    <cellStyle name="Input 2 9 3 2" xfId="34203"/>
    <cellStyle name="Input 2 9 4" xfId="17728"/>
    <cellStyle name="Input 2 9 5" xfId="7896"/>
    <cellStyle name="Input 2 9 6" xfId="55142"/>
    <cellStyle name="Input 20" xfId="2842"/>
    <cellStyle name="Input 20 2" xfId="5183"/>
    <cellStyle name="Input 20 2 2" xfId="14301"/>
    <cellStyle name="Input 20 2 2 2" xfId="30292"/>
    <cellStyle name="Input 20 2 2 2 2" xfId="39327"/>
    <cellStyle name="Input 20 2 2 3" xfId="23656"/>
    <cellStyle name="Input 20 2 2 4" xfId="32692"/>
    <cellStyle name="Input 20 2 3" xfId="26009"/>
    <cellStyle name="Input 20 2 3 2" xfId="35044"/>
    <cellStyle name="Input 20 2 4" xfId="14932"/>
    <cellStyle name="Input 20 2 5" xfId="9973"/>
    <cellStyle name="Input 20 3" xfId="12690"/>
    <cellStyle name="Input 20 3 2" xfId="28677"/>
    <cellStyle name="Input 20 3 2 2" xfId="37712"/>
    <cellStyle name="Input 20 3 3" xfId="22042"/>
    <cellStyle name="Input 20 3 4" xfId="31077"/>
    <cellStyle name="Input 20 4" xfId="25022"/>
    <cellStyle name="Input 20 4 2" xfId="34057"/>
    <cellStyle name="Input 20 5" xfId="16767"/>
    <cellStyle name="Input 20 6" xfId="7632"/>
    <cellStyle name="Input 20 7" xfId="44537"/>
    <cellStyle name="Input 21" xfId="2926"/>
    <cellStyle name="Input 21 2" xfId="5267"/>
    <cellStyle name="Input 21 2 2" xfId="14385"/>
    <cellStyle name="Input 21 2 2 2" xfId="30376"/>
    <cellStyle name="Input 21 2 2 2 2" xfId="39411"/>
    <cellStyle name="Input 21 2 2 3" xfId="23740"/>
    <cellStyle name="Input 21 2 2 4" xfId="32776"/>
    <cellStyle name="Input 21 2 3" xfId="26075"/>
    <cellStyle name="Input 21 2 3 2" xfId="35110"/>
    <cellStyle name="Input 21 2 4" xfId="22943"/>
    <cellStyle name="Input 21 2 5" xfId="10057"/>
    <cellStyle name="Input 21 3" xfId="12990"/>
    <cellStyle name="Input 21 3 2" xfId="28978"/>
    <cellStyle name="Input 21 3 2 2" xfId="38013"/>
    <cellStyle name="Input 21 3 3" xfId="22343"/>
    <cellStyle name="Input 21 3 4" xfId="31378"/>
    <cellStyle name="Input 21 4" xfId="25088"/>
    <cellStyle name="Input 21 4 2" xfId="34123"/>
    <cellStyle name="Input 21 5" xfId="18313"/>
    <cellStyle name="Input 21 6" xfId="7716"/>
    <cellStyle name="Input 21 7" xfId="44804"/>
    <cellStyle name="Input 22" xfId="857"/>
    <cellStyle name="Input 22 2" xfId="3205"/>
    <cellStyle name="Input 22 2 2" xfId="13341"/>
    <cellStyle name="Input 22 2 2 2" xfId="29329"/>
    <cellStyle name="Input 22 2 2 2 2" xfId="38364"/>
    <cellStyle name="Input 22 2 2 3" xfId="22694"/>
    <cellStyle name="Input 22 2 2 4" xfId="31729"/>
    <cellStyle name="Input 22 2 3" xfId="25242"/>
    <cellStyle name="Input 22 2 3 2" xfId="34277"/>
    <cellStyle name="Input 22 2 4" xfId="16764"/>
    <cellStyle name="Input 22 2 5" xfId="7995"/>
    <cellStyle name="Input 22 3" xfId="13428"/>
    <cellStyle name="Input 22 3 2" xfId="29416"/>
    <cellStyle name="Input 22 3 2 2" xfId="38451"/>
    <cellStyle name="Input 22 3 3" xfId="22781"/>
    <cellStyle name="Input 22 3 4" xfId="31816"/>
    <cellStyle name="Input 22 4" xfId="24255"/>
    <cellStyle name="Input 22 4 2" xfId="33290"/>
    <cellStyle name="Input 22 5" xfId="19163"/>
    <cellStyle name="Input 22 6" xfId="5656"/>
    <cellStyle name="Input 22 7" xfId="44805"/>
    <cellStyle name="Input 23" xfId="3033"/>
    <cellStyle name="Input 23 2" xfId="11372"/>
    <cellStyle name="Input 23 2 2" xfId="27366"/>
    <cellStyle name="Input 23 2 2 2" xfId="36401"/>
    <cellStyle name="Input 23 2 3" xfId="20724"/>
    <cellStyle name="Input 23 2 4" xfId="16304"/>
    <cellStyle name="Input 23 3" xfId="25137"/>
    <cellStyle name="Input 23 3 2" xfId="34172"/>
    <cellStyle name="Input 23 4" xfId="19096"/>
    <cellStyle name="Input 23 5" xfId="7823"/>
    <cellStyle name="Input 24" xfId="665"/>
    <cellStyle name="Input 24 2" xfId="24108"/>
    <cellStyle name="Input 24 2 2" xfId="33143"/>
    <cellStyle name="Input 24 3" xfId="15254"/>
    <cellStyle name="Input 24 4" xfId="17224"/>
    <cellStyle name="Input 24 5" xfId="5484"/>
    <cellStyle name="Input 25" xfId="10392"/>
    <cellStyle name="Input 25 2" xfId="26390"/>
    <cellStyle name="Input 25 2 2" xfId="35425"/>
    <cellStyle name="Input 25 3" xfId="19746"/>
    <cellStyle name="Input 25 4" xfId="20669"/>
    <cellStyle name="Input 26" xfId="12050"/>
    <cellStyle name="Input 26 2" xfId="28045"/>
    <cellStyle name="Input 26 2 2" xfId="37080"/>
    <cellStyle name="Input 26 3" xfId="21402"/>
    <cellStyle name="Input 26 4" xfId="14901"/>
    <cellStyle name="Input 27" xfId="11931"/>
    <cellStyle name="Input 27 2" xfId="27926"/>
    <cellStyle name="Input 27 2 2" xfId="36961"/>
    <cellStyle name="Input 27 3" xfId="21284"/>
    <cellStyle name="Input 27 4" xfId="17749"/>
    <cellStyle name="Input 28" xfId="14570"/>
    <cellStyle name="Input 28 2" xfId="30561"/>
    <cellStyle name="Input 28 2 2" xfId="39596"/>
    <cellStyle name="Input 28 3" xfId="23925"/>
    <cellStyle name="Input 28 4" xfId="32961"/>
    <cellStyle name="Input 29" xfId="14536"/>
    <cellStyle name="Input 29 2" xfId="30527"/>
    <cellStyle name="Input 29 2 2" xfId="39562"/>
    <cellStyle name="Input 29 3" xfId="23891"/>
    <cellStyle name="Input 29 4" xfId="32927"/>
    <cellStyle name="Input 3" xfId="556"/>
    <cellStyle name="Input 3 10" xfId="759"/>
    <cellStyle name="Input 3 10 2" xfId="24182"/>
    <cellStyle name="Input 3 10 2 2" xfId="33217"/>
    <cellStyle name="Input 3 10 3" xfId="15339"/>
    <cellStyle name="Input 3 10 4" xfId="19046"/>
    <cellStyle name="Input 3 10 5" xfId="5558"/>
    <cellStyle name="Input 3 11" xfId="11266"/>
    <cellStyle name="Input 3 11 2" xfId="27260"/>
    <cellStyle name="Input 3 11 2 2" xfId="36295"/>
    <cellStyle name="Input 3 11 3" xfId="20618"/>
    <cellStyle name="Input 3 11 4" xfId="18733"/>
    <cellStyle name="Input 3 12" xfId="24032"/>
    <cellStyle name="Input 3 12 2" xfId="33067"/>
    <cellStyle name="Input 3 13" xfId="16543"/>
    <cellStyle name="Input 3 14" xfId="5405"/>
    <cellStyle name="Input 3 15" xfId="41861"/>
    <cellStyle name="Input 3 2" xfId="1633"/>
    <cellStyle name="Input 3 2 2" xfId="788"/>
    <cellStyle name="Input 3 2 2 2" xfId="3136"/>
    <cellStyle name="Input 3 2 2 2 2" xfId="11770"/>
    <cellStyle name="Input 3 2 2 2 2 2" xfId="27764"/>
    <cellStyle name="Input 3 2 2 2 2 2 2" xfId="36799"/>
    <cellStyle name="Input 3 2 2 2 2 3" xfId="21122"/>
    <cellStyle name="Input 3 2 2 2 2 4" xfId="17325"/>
    <cellStyle name="Input 3 2 2 2 3" xfId="25193"/>
    <cellStyle name="Input 3 2 2 2 3 2" xfId="34228"/>
    <cellStyle name="Input 3 2 2 2 4" xfId="21208"/>
    <cellStyle name="Input 3 2 2 2 5" xfId="7926"/>
    <cellStyle name="Input 3 2 2 2 6" xfId="51699"/>
    <cellStyle name="Input 3 2 2 3" xfId="12517"/>
    <cellStyle name="Input 3 2 2 3 2" xfId="28504"/>
    <cellStyle name="Input 3 2 2 3 2 2" xfId="37539"/>
    <cellStyle name="Input 3 2 2 3 3" xfId="21869"/>
    <cellStyle name="Input 3 2 2 3 4" xfId="30904"/>
    <cellStyle name="Input 3 2 2 3 5" xfId="54901"/>
    <cellStyle name="Input 3 2 2 4" xfId="24206"/>
    <cellStyle name="Input 3 2 2 4 2" xfId="33241"/>
    <cellStyle name="Input 3 2 2 4 3" xfId="58221"/>
    <cellStyle name="Input 3 2 2 5" xfId="15472"/>
    <cellStyle name="Input 3 2 2 6" xfId="5587"/>
    <cellStyle name="Input 3 2 3" xfId="3974"/>
    <cellStyle name="Input 3 2 3 2" xfId="13329"/>
    <cellStyle name="Input 3 2 3 2 2" xfId="29317"/>
    <cellStyle name="Input 3 2 3 2 2 2" xfId="38352"/>
    <cellStyle name="Input 3 2 3 2 3" xfId="22682"/>
    <cellStyle name="Input 3 2 3 2 4" xfId="31717"/>
    <cellStyle name="Input 3 2 3 3" xfId="25511"/>
    <cellStyle name="Input 3 2 3 3 2" xfId="34546"/>
    <cellStyle name="Input 3 2 3 4" xfId="22776"/>
    <cellStyle name="Input 3 2 3 5" xfId="8764"/>
    <cellStyle name="Input 3 2 4" xfId="10395"/>
    <cellStyle name="Input 3 2 4 2" xfId="26393"/>
    <cellStyle name="Input 3 2 4 2 2" xfId="35428"/>
    <cellStyle name="Input 3 2 4 3" xfId="19749"/>
    <cellStyle name="Input 3 2 4 4" xfId="16445"/>
    <cellStyle name="Input 3 2 4 5" xfId="49738"/>
    <cellStyle name="Input 3 2 5" xfId="24524"/>
    <cellStyle name="Input 3 2 5 2" xfId="33559"/>
    <cellStyle name="Input 3 2 5 3" xfId="52941"/>
    <cellStyle name="Input 3 2 6" xfId="16410"/>
    <cellStyle name="Input 3 2 6 2" xfId="56261"/>
    <cellStyle name="Input 3 2 7" xfId="6424"/>
    <cellStyle name="Input 3 2 8" xfId="42995"/>
    <cellStyle name="Input 3 3" xfId="1794"/>
    <cellStyle name="Input 3 3 2" xfId="2783"/>
    <cellStyle name="Input 3 3 2 2" xfId="5124"/>
    <cellStyle name="Input 3 3 2 2 2" xfId="10180"/>
    <cellStyle name="Input 3 3 2 2 2 2" xfId="26178"/>
    <cellStyle name="Input 3 3 2 2 2 2 2" xfId="35213"/>
    <cellStyle name="Input 3 3 2 2 2 3" xfId="19535"/>
    <cellStyle name="Input 3 3 2 2 2 4" xfId="18623"/>
    <cellStyle name="Input 3 3 2 2 3" xfId="25965"/>
    <cellStyle name="Input 3 3 2 2 3 2" xfId="35000"/>
    <cellStyle name="Input 3 3 2 2 4" xfId="18437"/>
    <cellStyle name="Input 3 3 2 2 5" xfId="9914"/>
    <cellStyle name="Input 3 3 2 3" xfId="10770"/>
    <cellStyle name="Input 3 3 2 3 2" xfId="26764"/>
    <cellStyle name="Input 3 3 2 3 2 2" xfId="35799"/>
    <cellStyle name="Input 3 3 2 3 3" xfId="20124"/>
    <cellStyle name="Input 3 3 2 3 4" xfId="18976"/>
    <cellStyle name="Input 3 3 2 4" xfId="24978"/>
    <cellStyle name="Input 3 3 2 4 2" xfId="34013"/>
    <cellStyle name="Input 3 3 2 5" xfId="22643"/>
    <cellStyle name="Input 3 3 2 6" xfId="7573"/>
    <cellStyle name="Input 3 3 3" xfId="4135"/>
    <cellStyle name="Input 3 3 3 2" xfId="13090"/>
    <cellStyle name="Input 3 3 3 2 2" xfId="29078"/>
    <cellStyle name="Input 3 3 3 2 2 2" xfId="38113"/>
    <cellStyle name="Input 3 3 3 2 3" xfId="22443"/>
    <cellStyle name="Input 3 3 3 2 4" xfId="31478"/>
    <cellStyle name="Input 3 3 3 3" xfId="25584"/>
    <cellStyle name="Input 3 3 3 3 2" xfId="34619"/>
    <cellStyle name="Input 3 3 3 4" xfId="20640"/>
    <cellStyle name="Input 3 3 3 5" xfId="8925"/>
    <cellStyle name="Input 3 3 3 6" xfId="50234"/>
    <cellStyle name="Input 3 3 4" xfId="13174"/>
    <cellStyle name="Input 3 3 4 2" xfId="29162"/>
    <cellStyle name="Input 3 3 4 2 2" xfId="38197"/>
    <cellStyle name="Input 3 3 4 3" xfId="22527"/>
    <cellStyle name="Input 3 3 4 4" xfId="31562"/>
    <cellStyle name="Input 3 3 4 5" xfId="53437"/>
    <cellStyle name="Input 3 3 5" xfId="24597"/>
    <cellStyle name="Input 3 3 5 2" xfId="33632"/>
    <cellStyle name="Input 3 3 5 3" xfId="56757"/>
    <cellStyle name="Input 3 3 6" xfId="20615"/>
    <cellStyle name="Input 3 3 7" xfId="6584"/>
    <cellStyle name="Input 3 3 8" xfId="43472"/>
    <cellStyle name="Input 3 4" xfId="1934"/>
    <cellStyle name="Input 3 4 2" xfId="827"/>
    <cellStyle name="Input 3 4 2 2" xfId="3175"/>
    <cellStyle name="Input 3 4 2 2 2" xfId="11457"/>
    <cellStyle name="Input 3 4 2 2 2 2" xfId="27451"/>
    <cellStyle name="Input 3 4 2 2 2 2 2" xfId="36486"/>
    <cellStyle name="Input 3 4 2 2 2 3" xfId="20809"/>
    <cellStyle name="Input 3 4 2 2 2 4" xfId="19982"/>
    <cellStyle name="Input 3 4 2 2 3" xfId="25220"/>
    <cellStyle name="Input 3 4 2 2 3 2" xfId="34255"/>
    <cellStyle name="Input 3 4 2 2 4" xfId="22235"/>
    <cellStyle name="Input 3 4 2 2 5" xfId="7965"/>
    <cellStyle name="Input 3 4 2 3" xfId="10493"/>
    <cellStyle name="Input 3 4 2 3 2" xfId="26491"/>
    <cellStyle name="Input 3 4 2 3 2 2" xfId="35526"/>
    <cellStyle name="Input 3 4 2 3 3" xfId="19847"/>
    <cellStyle name="Input 3 4 2 3 4" xfId="21299"/>
    <cellStyle name="Input 3 4 2 4" xfId="24233"/>
    <cellStyle name="Input 3 4 2 4 2" xfId="33268"/>
    <cellStyle name="Input 3 4 2 5" xfId="19119"/>
    <cellStyle name="Input 3 4 2 6" xfId="5626"/>
    <cellStyle name="Input 3 4 3" xfId="4275"/>
    <cellStyle name="Input 3 4 3 2" xfId="12540"/>
    <cellStyle name="Input 3 4 3 2 2" xfId="28527"/>
    <cellStyle name="Input 3 4 3 2 2 2" xfId="37562"/>
    <cellStyle name="Input 3 4 3 2 3" xfId="21892"/>
    <cellStyle name="Input 3 4 3 2 4" xfId="30927"/>
    <cellStyle name="Input 3 4 3 3" xfId="25631"/>
    <cellStyle name="Input 3 4 3 3 2" xfId="34666"/>
    <cellStyle name="Input 3 4 3 4" xfId="21435"/>
    <cellStyle name="Input 3 4 3 5" xfId="9065"/>
    <cellStyle name="Input 3 4 3 6" xfId="50946"/>
    <cellStyle name="Input 3 4 4" xfId="13534"/>
    <cellStyle name="Input 3 4 4 2" xfId="29522"/>
    <cellStyle name="Input 3 4 4 2 2" xfId="38557"/>
    <cellStyle name="Input 3 4 4 3" xfId="22887"/>
    <cellStyle name="Input 3 4 4 4" xfId="31922"/>
    <cellStyle name="Input 3 4 4 5" xfId="54148"/>
    <cellStyle name="Input 3 4 5" xfId="24644"/>
    <cellStyle name="Input 3 4 5 2" xfId="33679"/>
    <cellStyle name="Input 3 4 5 3" xfId="57468"/>
    <cellStyle name="Input 3 4 6" xfId="15924"/>
    <cellStyle name="Input 3 4 7" xfId="6724"/>
    <cellStyle name="Input 3 4 8" xfId="43908"/>
    <cellStyle name="Input 3 5" xfId="2074"/>
    <cellStyle name="Input 3 5 2" xfId="2706"/>
    <cellStyle name="Input 3 5 2 2" xfId="5047"/>
    <cellStyle name="Input 3 5 2 2 2" xfId="10126"/>
    <cellStyle name="Input 3 5 2 2 2 2" xfId="26128"/>
    <cellStyle name="Input 3 5 2 2 2 2 2" xfId="35163"/>
    <cellStyle name="Input 3 5 2 2 2 3" xfId="19482"/>
    <cellStyle name="Input 3 5 2 2 2 4" xfId="18011"/>
    <cellStyle name="Input 3 5 2 2 3" xfId="25940"/>
    <cellStyle name="Input 3 5 2 2 3 2" xfId="34975"/>
    <cellStyle name="Input 3 5 2 2 4" xfId="22399"/>
    <cellStyle name="Input 3 5 2 2 5" xfId="9837"/>
    <cellStyle name="Input 3 5 2 3" xfId="13523"/>
    <cellStyle name="Input 3 5 2 3 2" xfId="29511"/>
    <cellStyle name="Input 3 5 2 3 2 2" xfId="38546"/>
    <cellStyle name="Input 3 5 2 3 3" xfId="22876"/>
    <cellStyle name="Input 3 5 2 3 4" xfId="31911"/>
    <cellStyle name="Input 3 5 2 4" xfId="24953"/>
    <cellStyle name="Input 3 5 2 4 2" xfId="33988"/>
    <cellStyle name="Input 3 5 2 5" xfId="19572"/>
    <cellStyle name="Input 3 5 2 6" xfId="7496"/>
    <cellStyle name="Input 3 5 3" xfId="4415"/>
    <cellStyle name="Input 3 5 3 2" xfId="11855"/>
    <cellStyle name="Input 3 5 3 2 2" xfId="27849"/>
    <cellStyle name="Input 3 5 3 2 2 2" xfId="36884"/>
    <cellStyle name="Input 3 5 3 2 3" xfId="21207"/>
    <cellStyle name="Input 3 5 3 2 4" xfId="17166"/>
    <cellStyle name="Input 3 5 3 3" xfId="25685"/>
    <cellStyle name="Input 3 5 3 3 2" xfId="34720"/>
    <cellStyle name="Input 3 5 3 4" xfId="16754"/>
    <cellStyle name="Input 3 5 3 5" xfId="9205"/>
    <cellStyle name="Input 3 5 4" xfId="11258"/>
    <cellStyle name="Input 3 5 4 2" xfId="27252"/>
    <cellStyle name="Input 3 5 4 2 2" xfId="36287"/>
    <cellStyle name="Input 3 5 4 3" xfId="20611"/>
    <cellStyle name="Input 3 5 4 4" xfId="17819"/>
    <cellStyle name="Input 3 5 5" xfId="24698"/>
    <cellStyle name="Input 3 5 5 2" xfId="33733"/>
    <cellStyle name="Input 3 5 6" xfId="16197"/>
    <cellStyle name="Input 3 5 7" xfId="6864"/>
    <cellStyle name="Input 3 5 8" xfId="44340"/>
    <cellStyle name="Input 3 6" xfId="2199"/>
    <cellStyle name="Input 3 6 2" xfId="2581"/>
    <cellStyle name="Input 3 6 2 2" xfId="4922"/>
    <cellStyle name="Input 3 6 2 2 2" xfId="12073"/>
    <cellStyle name="Input 3 6 2 2 2 2" xfId="28068"/>
    <cellStyle name="Input 3 6 2 2 2 2 2" xfId="37103"/>
    <cellStyle name="Input 3 6 2 2 2 3" xfId="21425"/>
    <cellStyle name="Input 3 6 2 2 2 4" xfId="14878"/>
    <cellStyle name="Input 3 6 2 2 3" xfId="25882"/>
    <cellStyle name="Input 3 6 2 2 3 2" xfId="34917"/>
    <cellStyle name="Input 3 6 2 2 4" xfId="22722"/>
    <cellStyle name="Input 3 6 2 2 5" xfId="9712"/>
    <cellStyle name="Input 3 6 2 3" xfId="11497"/>
    <cellStyle name="Input 3 6 2 3 2" xfId="27491"/>
    <cellStyle name="Input 3 6 2 3 2 2" xfId="36526"/>
    <cellStyle name="Input 3 6 2 3 3" xfId="20849"/>
    <cellStyle name="Input 3 6 2 3 4" xfId="17239"/>
    <cellStyle name="Input 3 6 2 4" xfId="24895"/>
    <cellStyle name="Input 3 6 2 4 2" xfId="33930"/>
    <cellStyle name="Input 3 6 2 5" xfId="21926"/>
    <cellStyle name="Input 3 6 2 6" xfId="7371"/>
    <cellStyle name="Input 3 6 3" xfId="4540"/>
    <cellStyle name="Input 3 6 3 2" xfId="13191"/>
    <cellStyle name="Input 3 6 3 2 2" xfId="29179"/>
    <cellStyle name="Input 3 6 3 2 2 2" xfId="38214"/>
    <cellStyle name="Input 3 6 3 2 3" xfId="22544"/>
    <cellStyle name="Input 3 6 3 2 4" xfId="31579"/>
    <cellStyle name="Input 3 6 3 3" xfId="25714"/>
    <cellStyle name="Input 3 6 3 3 2" xfId="34749"/>
    <cellStyle name="Input 3 6 3 4" xfId="16630"/>
    <cellStyle name="Input 3 6 3 5" xfId="9330"/>
    <cellStyle name="Input 3 6 4" xfId="11502"/>
    <cellStyle name="Input 3 6 4 2" xfId="27496"/>
    <cellStyle name="Input 3 6 4 2 2" xfId="36531"/>
    <cellStyle name="Input 3 6 4 3" xfId="20854"/>
    <cellStyle name="Input 3 6 4 4" xfId="23313"/>
    <cellStyle name="Input 3 6 5" xfId="24727"/>
    <cellStyle name="Input 3 6 5 2" xfId="33762"/>
    <cellStyle name="Input 3 6 6" xfId="16836"/>
    <cellStyle name="Input 3 6 7" xfId="6989"/>
    <cellStyle name="Input 3 6 8" xfId="45589"/>
    <cellStyle name="Input 3 7" xfId="2332"/>
    <cellStyle name="Input 3 7 2" xfId="2577"/>
    <cellStyle name="Input 3 7 2 2" xfId="4918"/>
    <cellStyle name="Input 3 7 2 2 2" xfId="12274"/>
    <cellStyle name="Input 3 7 2 2 2 2" xfId="28269"/>
    <cellStyle name="Input 3 7 2 2 2 2 2" xfId="37304"/>
    <cellStyle name="Input 3 7 2 2 2 3" xfId="21626"/>
    <cellStyle name="Input 3 7 2 2 2 4" xfId="30669"/>
    <cellStyle name="Input 3 7 2 2 3" xfId="25878"/>
    <cellStyle name="Input 3 7 2 2 3 2" xfId="34913"/>
    <cellStyle name="Input 3 7 2 2 4" xfId="17074"/>
    <cellStyle name="Input 3 7 2 2 5" xfId="9708"/>
    <cellStyle name="Input 3 7 2 3" xfId="11717"/>
    <cellStyle name="Input 3 7 2 3 2" xfId="27711"/>
    <cellStyle name="Input 3 7 2 3 2 2" xfId="36746"/>
    <cellStyle name="Input 3 7 2 3 3" xfId="21069"/>
    <cellStyle name="Input 3 7 2 3 4" xfId="17426"/>
    <cellStyle name="Input 3 7 2 4" xfId="24891"/>
    <cellStyle name="Input 3 7 2 4 2" xfId="33926"/>
    <cellStyle name="Input 3 7 2 5" xfId="20857"/>
    <cellStyle name="Input 3 7 2 6" xfId="7367"/>
    <cellStyle name="Input 3 7 3" xfId="4673"/>
    <cellStyle name="Input 3 7 3 2" xfId="11166"/>
    <cellStyle name="Input 3 7 3 2 2" xfId="27160"/>
    <cellStyle name="Input 3 7 3 2 2 2" xfId="36195"/>
    <cellStyle name="Input 3 7 3 2 3" xfId="20519"/>
    <cellStyle name="Input 3 7 3 2 4" xfId="19170"/>
    <cellStyle name="Input 3 7 3 3" xfId="25763"/>
    <cellStyle name="Input 3 7 3 3 2" xfId="34798"/>
    <cellStyle name="Input 3 7 3 4" xfId="22320"/>
    <cellStyle name="Input 3 7 3 5" xfId="9463"/>
    <cellStyle name="Input 3 7 4" xfId="12214"/>
    <cellStyle name="Input 3 7 4 2" xfId="28209"/>
    <cellStyle name="Input 3 7 4 2 2" xfId="37244"/>
    <cellStyle name="Input 3 7 4 3" xfId="21566"/>
    <cellStyle name="Input 3 7 4 4" xfId="14755"/>
    <cellStyle name="Input 3 7 5" xfId="24776"/>
    <cellStyle name="Input 3 7 5 2" xfId="33811"/>
    <cellStyle name="Input 3 7 6" xfId="21443"/>
    <cellStyle name="Input 3 7 7" xfId="7122"/>
    <cellStyle name="Input 3 7 8" xfId="48962"/>
    <cellStyle name="Input 3 8" xfId="2559"/>
    <cellStyle name="Input 3 8 2" xfId="4900"/>
    <cellStyle name="Input 3 8 2 2" xfId="11165"/>
    <cellStyle name="Input 3 8 2 2 2" xfId="27159"/>
    <cellStyle name="Input 3 8 2 2 2 2" xfId="36194"/>
    <cellStyle name="Input 3 8 2 2 3" xfId="20518"/>
    <cellStyle name="Input 3 8 2 2 4" xfId="19656"/>
    <cellStyle name="Input 3 8 2 3" xfId="25867"/>
    <cellStyle name="Input 3 8 2 3 2" xfId="34902"/>
    <cellStyle name="Input 3 8 2 4" xfId="22579"/>
    <cellStyle name="Input 3 8 2 5" xfId="9690"/>
    <cellStyle name="Input 3 8 3" xfId="13694"/>
    <cellStyle name="Input 3 8 3 2" xfId="29682"/>
    <cellStyle name="Input 3 8 3 2 2" xfId="38717"/>
    <cellStyle name="Input 3 8 3 3" xfId="23047"/>
    <cellStyle name="Input 3 8 3 4" xfId="32082"/>
    <cellStyle name="Input 3 8 4" xfId="24880"/>
    <cellStyle name="Input 3 8 4 2" xfId="33915"/>
    <cellStyle name="Input 3 8 5" xfId="19338"/>
    <cellStyle name="Input 3 8 6" xfId="7349"/>
    <cellStyle name="Input 3 8 7" xfId="52175"/>
    <cellStyle name="Input 3 9" xfId="3107"/>
    <cellStyle name="Input 3 9 2" xfId="12594"/>
    <cellStyle name="Input 3 9 2 2" xfId="28581"/>
    <cellStyle name="Input 3 9 2 2 2" xfId="37616"/>
    <cellStyle name="Input 3 9 2 3" xfId="21946"/>
    <cellStyle name="Input 3 9 2 4" xfId="30981"/>
    <cellStyle name="Input 3 9 3" xfId="25169"/>
    <cellStyle name="Input 3 9 3 2" xfId="34204"/>
    <cellStyle name="Input 3 9 4" xfId="19719"/>
    <cellStyle name="Input 3 9 5" xfId="7897"/>
    <cellStyle name="Input 3 9 6" xfId="55377"/>
    <cellStyle name="Input 30" xfId="23999"/>
    <cellStyle name="Input 30 2" xfId="33035"/>
    <cellStyle name="Input 31" xfId="14964"/>
    <cellStyle name="Input 32" xfId="15084"/>
    <cellStyle name="Input 33" xfId="5332"/>
    <cellStyle name="Input 34" xfId="40537"/>
    <cellStyle name="Input 4" xfId="507"/>
    <cellStyle name="Input 4 10" xfId="710"/>
    <cellStyle name="Input 4 10 2" xfId="24133"/>
    <cellStyle name="Input 4 10 2 2" xfId="33168"/>
    <cellStyle name="Input 4 10 3" xfId="15290"/>
    <cellStyle name="Input 4 10 4" xfId="19339"/>
    <cellStyle name="Input 4 10 5" xfId="5509"/>
    <cellStyle name="Input 4 11" xfId="14185"/>
    <cellStyle name="Input 4 11 2" xfId="30174"/>
    <cellStyle name="Input 4 11 2 2" xfId="39209"/>
    <cellStyle name="Input 4 11 3" xfId="23538"/>
    <cellStyle name="Input 4 11 4" xfId="32574"/>
    <cellStyle name="Input 4 12" xfId="24025"/>
    <cellStyle name="Input 4 12 2" xfId="33060"/>
    <cellStyle name="Input 4 13" xfId="18407"/>
    <cellStyle name="Input 4 14" xfId="5356"/>
    <cellStyle name="Input 4 15" xfId="41865"/>
    <cellStyle name="Input 4 2" xfId="1584"/>
    <cellStyle name="Input 4 2 2" xfId="2564"/>
    <cellStyle name="Input 4 2 2 2" xfId="4905"/>
    <cellStyle name="Input 4 2 2 2 2" xfId="13034"/>
    <cellStyle name="Input 4 2 2 2 2 2" xfId="29022"/>
    <cellStyle name="Input 4 2 2 2 2 2 2" xfId="38057"/>
    <cellStyle name="Input 4 2 2 2 2 3" xfId="22387"/>
    <cellStyle name="Input 4 2 2 2 2 4" xfId="31422"/>
    <cellStyle name="Input 4 2 2 2 3" xfId="25870"/>
    <cellStyle name="Input 4 2 2 2 3 2" xfId="34905"/>
    <cellStyle name="Input 4 2 2 2 4" xfId="20046"/>
    <cellStyle name="Input 4 2 2 2 5" xfId="9695"/>
    <cellStyle name="Input 4 2 2 2 6" xfId="51703"/>
    <cellStyle name="Input 4 2 2 3" xfId="11557"/>
    <cellStyle name="Input 4 2 2 3 2" xfId="27551"/>
    <cellStyle name="Input 4 2 2 3 2 2" xfId="36586"/>
    <cellStyle name="Input 4 2 2 3 3" xfId="20909"/>
    <cellStyle name="Input 4 2 2 3 4" xfId="22304"/>
    <cellStyle name="Input 4 2 2 3 5" xfId="54905"/>
    <cellStyle name="Input 4 2 2 4" xfId="24883"/>
    <cellStyle name="Input 4 2 2 4 2" xfId="33918"/>
    <cellStyle name="Input 4 2 2 4 3" xfId="58225"/>
    <cellStyle name="Input 4 2 2 5" xfId="16194"/>
    <cellStyle name="Input 4 2 2 6" xfId="7354"/>
    <cellStyle name="Input 4 2 3" xfId="3925"/>
    <cellStyle name="Input 4 2 3 2" xfId="11476"/>
    <cellStyle name="Input 4 2 3 2 2" xfId="27470"/>
    <cellStyle name="Input 4 2 3 2 2 2" xfId="36505"/>
    <cellStyle name="Input 4 2 3 2 3" xfId="20828"/>
    <cellStyle name="Input 4 2 3 2 4" xfId="18798"/>
    <cellStyle name="Input 4 2 3 3" xfId="25504"/>
    <cellStyle name="Input 4 2 3 3 2" xfId="34539"/>
    <cellStyle name="Input 4 2 3 4" xfId="23417"/>
    <cellStyle name="Input 4 2 3 5" xfId="8715"/>
    <cellStyle name="Input 4 2 4" xfId="13959"/>
    <cellStyle name="Input 4 2 4 2" xfId="29948"/>
    <cellStyle name="Input 4 2 4 2 2" xfId="38983"/>
    <cellStyle name="Input 4 2 4 3" xfId="23312"/>
    <cellStyle name="Input 4 2 4 4" xfId="32348"/>
    <cellStyle name="Input 4 2 4 5" xfId="49742"/>
    <cellStyle name="Input 4 2 5" xfId="24517"/>
    <cellStyle name="Input 4 2 5 2" xfId="33552"/>
    <cellStyle name="Input 4 2 5 3" xfId="52945"/>
    <cellStyle name="Input 4 2 6" xfId="17259"/>
    <cellStyle name="Input 4 2 6 2" xfId="56265"/>
    <cellStyle name="Input 4 2 7" xfId="6375"/>
    <cellStyle name="Input 4 2 8" xfId="42999"/>
    <cellStyle name="Input 4 3" xfId="1745"/>
    <cellStyle name="Input 4 3 2" xfId="2843"/>
    <cellStyle name="Input 4 3 2 2" xfId="5184"/>
    <cellStyle name="Input 4 3 2 2 2" xfId="14302"/>
    <cellStyle name="Input 4 3 2 2 2 2" xfId="30293"/>
    <cellStyle name="Input 4 3 2 2 2 2 2" xfId="39328"/>
    <cellStyle name="Input 4 3 2 2 2 3" xfId="23657"/>
    <cellStyle name="Input 4 3 2 2 2 4" xfId="32693"/>
    <cellStyle name="Input 4 3 2 2 3" xfId="26010"/>
    <cellStyle name="Input 4 3 2 2 3 2" xfId="35045"/>
    <cellStyle name="Input 4 3 2 2 4" xfId="20003"/>
    <cellStyle name="Input 4 3 2 2 5" xfId="9974"/>
    <cellStyle name="Input 4 3 2 3" xfId="13870"/>
    <cellStyle name="Input 4 3 2 3 2" xfId="29859"/>
    <cellStyle name="Input 4 3 2 3 2 2" xfId="38894"/>
    <cellStyle name="Input 4 3 2 3 3" xfId="23223"/>
    <cellStyle name="Input 4 3 2 3 4" xfId="32259"/>
    <cellStyle name="Input 4 3 2 4" xfId="25023"/>
    <cellStyle name="Input 4 3 2 4 2" xfId="34058"/>
    <cellStyle name="Input 4 3 2 5" xfId="22162"/>
    <cellStyle name="Input 4 3 2 6" xfId="7633"/>
    <cellStyle name="Input 4 3 3" xfId="4086"/>
    <cellStyle name="Input 4 3 3 2" xfId="12947"/>
    <cellStyle name="Input 4 3 3 2 2" xfId="28935"/>
    <cellStyle name="Input 4 3 3 2 2 2" xfId="37970"/>
    <cellStyle name="Input 4 3 3 2 3" xfId="22300"/>
    <cellStyle name="Input 4 3 3 2 4" xfId="31335"/>
    <cellStyle name="Input 4 3 3 3" xfId="25577"/>
    <cellStyle name="Input 4 3 3 3 2" xfId="34612"/>
    <cellStyle name="Input 4 3 3 4" xfId="15137"/>
    <cellStyle name="Input 4 3 3 5" xfId="8876"/>
    <cellStyle name="Input 4 3 3 6" xfId="50238"/>
    <cellStyle name="Input 4 3 4" xfId="11953"/>
    <cellStyle name="Input 4 3 4 2" xfId="27948"/>
    <cellStyle name="Input 4 3 4 2 2" xfId="36983"/>
    <cellStyle name="Input 4 3 4 3" xfId="21306"/>
    <cellStyle name="Input 4 3 4 4" xfId="15688"/>
    <cellStyle name="Input 4 3 4 5" xfId="53441"/>
    <cellStyle name="Input 4 3 5" xfId="24590"/>
    <cellStyle name="Input 4 3 5 2" xfId="33625"/>
    <cellStyle name="Input 4 3 5 3" xfId="56761"/>
    <cellStyle name="Input 4 3 6" xfId="19168"/>
    <cellStyle name="Input 4 3 7" xfId="6535"/>
    <cellStyle name="Input 4 3 8" xfId="43476"/>
    <cellStyle name="Input 4 4" xfId="1885"/>
    <cellStyle name="Input 4 4 2" xfId="845"/>
    <cellStyle name="Input 4 4 2 2" xfId="3193"/>
    <cellStyle name="Input 4 4 2 2 2" xfId="14125"/>
    <cellStyle name="Input 4 4 2 2 2 2" xfId="30114"/>
    <cellStyle name="Input 4 4 2 2 2 2 2" xfId="39149"/>
    <cellStyle name="Input 4 4 2 2 2 3" xfId="23478"/>
    <cellStyle name="Input 4 4 2 2 2 4" xfId="32514"/>
    <cellStyle name="Input 4 4 2 2 3" xfId="25235"/>
    <cellStyle name="Input 4 4 2 2 3 2" xfId="34270"/>
    <cellStyle name="Input 4 4 2 2 4" xfId="16332"/>
    <cellStyle name="Input 4 4 2 2 5" xfId="7983"/>
    <cellStyle name="Input 4 4 2 3" xfId="10158"/>
    <cellStyle name="Input 4 4 2 3 2" xfId="26160"/>
    <cellStyle name="Input 4 4 2 3 2 2" xfId="35195"/>
    <cellStyle name="Input 4 4 2 3 3" xfId="19513"/>
    <cellStyle name="Input 4 4 2 3 4" xfId="19591"/>
    <cellStyle name="Input 4 4 2 4" xfId="24248"/>
    <cellStyle name="Input 4 4 2 4 2" xfId="33283"/>
    <cellStyle name="Input 4 4 2 5" xfId="17893"/>
    <cellStyle name="Input 4 4 2 6" xfId="5644"/>
    <cellStyle name="Input 4 4 3" xfId="4226"/>
    <cellStyle name="Input 4 4 3 2" xfId="13559"/>
    <cellStyle name="Input 4 4 3 2 2" xfId="29547"/>
    <cellStyle name="Input 4 4 3 2 2 2" xfId="38582"/>
    <cellStyle name="Input 4 4 3 2 3" xfId="22912"/>
    <cellStyle name="Input 4 4 3 2 4" xfId="31947"/>
    <cellStyle name="Input 4 4 3 3" xfId="25624"/>
    <cellStyle name="Input 4 4 3 3 2" xfId="34659"/>
    <cellStyle name="Input 4 4 3 4" xfId="18104"/>
    <cellStyle name="Input 4 4 3 5" xfId="9016"/>
    <cellStyle name="Input 4 4 3 6" xfId="50950"/>
    <cellStyle name="Input 4 4 4" xfId="10391"/>
    <cellStyle name="Input 4 4 4 2" xfId="26389"/>
    <cellStyle name="Input 4 4 4 2 2" xfId="35424"/>
    <cellStyle name="Input 4 4 4 3" xfId="19745"/>
    <cellStyle name="Input 4 4 4 4" xfId="16567"/>
    <cellStyle name="Input 4 4 4 5" xfId="54152"/>
    <cellStyle name="Input 4 4 5" xfId="24637"/>
    <cellStyle name="Input 4 4 5 2" xfId="33672"/>
    <cellStyle name="Input 4 4 5 3" xfId="57472"/>
    <cellStyle name="Input 4 4 6" xfId="19483"/>
    <cellStyle name="Input 4 4 7" xfId="6675"/>
    <cellStyle name="Input 4 4 8" xfId="43912"/>
    <cellStyle name="Input 4 5" xfId="2025"/>
    <cellStyle name="Input 4 5 2" xfId="2563"/>
    <cellStyle name="Input 4 5 2 2" xfId="4904"/>
    <cellStyle name="Input 4 5 2 2 2" xfId="10959"/>
    <cellStyle name="Input 4 5 2 2 2 2" xfId="26953"/>
    <cellStyle name="Input 4 5 2 2 2 2 2" xfId="35988"/>
    <cellStyle name="Input 4 5 2 2 2 3" xfId="20312"/>
    <cellStyle name="Input 4 5 2 2 2 4" xfId="19924"/>
    <cellStyle name="Input 4 5 2 2 3" xfId="25869"/>
    <cellStyle name="Input 4 5 2 2 3 2" xfId="34904"/>
    <cellStyle name="Input 4 5 2 2 4" xfId="20915"/>
    <cellStyle name="Input 4 5 2 2 5" xfId="9694"/>
    <cellStyle name="Input 4 5 2 3" xfId="13470"/>
    <cellStyle name="Input 4 5 2 3 2" xfId="29458"/>
    <cellStyle name="Input 4 5 2 3 2 2" xfId="38493"/>
    <cellStyle name="Input 4 5 2 3 3" xfId="22823"/>
    <cellStyle name="Input 4 5 2 3 4" xfId="31858"/>
    <cellStyle name="Input 4 5 2 4" xfId="24882"/>
    <cellStyle name="Input 4 5 2 4 2" xfId="33917"/>
    <cellStyle name="Input 4 5 2 5" xfId="18316"/>
    <cellStyle name="Input 4 5 2 6" xfId="7353"/>
    <cellStyle name="Input 4 5 3" xfId="4366"/>
    <cellStyle name="Input 4 5 3 2" xfId="10859"/>
    <cellStyle name="Input 4 5 3 2 2" xfId="26853"/>
    <cellStyle name="Input 4 5 3 2 2 2" xfId="35888"/>
    <cellStyle name="Input 4 5 3 2 3" xfId="20213"/>
    <cellStyle name="Input 4 5 3 2 4" xfId="17691"/>
    <cellStyle name="Input 4 5 3 3" xfId="25678"/>
    <cellStyle name="Input 4 5 3 3 2" xfId="34713"/>
    <cellStyle name="Input 4 5 3 4" xfId="23579"/>
    <cellStyle name="Input 4 5 3 5" xfId="9156"/>
    <cellStyle name="Input 4 5 4" xfId="11008"/>
    <cellStyle name="Input 4 5 4 2" xfId="27002"/>
    <cellStyle name="Input 4 5 4 2 2" xfId="36037"/>
    <cellStyle name="Input 4 5 4 3" xfId="20361"/>
    <cellStyle name="Input 4 5 4 4" xfId="17110"/>
    <cellStyle name="Input 4 5 5" xfId="24691"/>
    <cellStyle name="Input 4 5 5 2" xfId="33726"/>
    <cellStyle name="Input 4 5 6" xfId="23381"/>
    <cellStyle name="Input 4 5 7" xfId="6815"/>
    <cellStyle name="Input 4 5 8" xfId="44344"/>
    <cellStyle name="Input 4 6" xfId="2150"/>
    <cellStyle name="Input 4 6 2" xfId="2617"/>
    <cellStyle name="Input 4 6 2 2" xfId="4958"/>
    <cellStyle name="Input 4 6 2 2 2" xfId="10328"/>
    <cellStyle name="Input 4 6 2 2 2 2" xfId="26326"/>
    <cellStyle name="Input 4 6 2 2 2 2 2" xfId="35361"/>
    <cellStyle name="Input 4 6 2 2 2 3" xfId="19683"/>
    <cellStyle name="Input 4 6 2 2 2 4" xfId="15125"/>
    <cellStyle name="Input 4 6 2 2 3" xfId="25905"/>
    <cellStyle name="Input 4 6 2 2 3 2" xfId="34940"/>
    <cellStyle name="Input 4 6 2 2 4" xfId="20975"/>
    <cellStyle name="Input 4 6 2 2 5" xfId="9748"/>
    <cellStyle name="Input 4 6 2 3" xfId="14221"/>
    <cellStyle name="Input 4 6 2 3 2" xfId="30210"/>
    <cellStyle name="Input 4 6 2 3 2 2" xfId="39245"/>
    <cellStyle name="Input 4 6 2 3 3" xfId="23574"/>
    <cellStyle name="Input 4 6 2 3 4" xfId="32610"/>
    <cellStyle name="Input 4 6 2 4" xfId="24918"/>
    <cellStyle name="Input 4 6 2 4 2" xfId="33953"/>
    <cellStyle name="Input 4 6 2 5" xfId="19612"/>
    <cellStyle name="Input 4 6 2 6" xfId="7407"/>
    <cellStyle name="Input 4 6 3" xfId="4491"/>
    <cellStyle name="Input 4 6 3 2" xfId="14163"/>
    <cellStyle name="Input 4 6 3 2 2" xfId="30152"/>
    <cellStyle name="Input 4 6 3 2 2 2" xfId="39187"/>
    <cellStyle name="Input 4 6 3 2 3" xfId="23516"/>
    <cellStyle name="Input 4 6 3 2 4" xfId="32552"/>
    <cellStyle name="Input 4 6 3 3" xfId="25707"/>
    <cellStyle name="Input 4 6 3 3 2" xfId="34742"/>
    <cellStyle name="Input 4 6 3 4" xfId="15447"/>
    <cellStyle name="Input 4 6 3 5" xfId="9281"/>
    <cellStyle name="Input 4 6 4" xfId="13095"/>
    <cellStyle name="Input 4 6 4 2" xfId="29083"/>
    <cellStyle name="Input 4 6 4 2 2" xfId="38118"/>
    <cellStyle name="Input 4 6 4 3" xfId="22448"/>
    <cellStyle name="Input 4 6 4 4" xfId="31483"/>
    <cellStyle name="Input 4 6 5" xfId="24720"/>
    <cellStyle name="Input 4 6 5 2" xfId="33755"/>
    <cellStyle name="Input 4 6 6" xfId="17604"/>
    <cellStyle name="Input 4 6 7" xfId="6940"/>
    <cellStyle name="Input 4 6 8" xfId="45593"/>
    <cellStyle name="Input 4 7" xfId="2283"/>
    <cellStyle name="Input 4 7 2" xfId="2582"/>
    <cellStyle name="Input 4 7 2 2" xfId="4923"/>
    <cellStyle name="Input 4 7 2 2 2" xfId="12772"/>
    <cellStyle name="Input 4 7 2 2 2 2" xfId="28760"/>
    <cellStyle name="Input 4 7 2 2 2 2 2" xfId="37795"/>
    <cellStyle name="Input 4 7 2 2 2 3" xfId="22125"/>
    <cellStyle name="Input 4 7 2 2 2 4" xfId="31160"/>
    <cellStyle name="Input 4 7 2 2 3" xfId="25883"/>
    <cellStyle name="Input 4 7 2 2 3 2" xfId="34918"/>
    <cellStyle name="Input 4 7 2 2 4" xfId="17690"/>
    <cellStyle name="Input 4 7 2 2 5" xfId="9713"/>
    <cellStyle name="Input 4 7 2 3" xfId="13289"/>
    <cellStyle name="Input 4 7 2 3 2" xfId="29277"/>
    <cellStyle name="Input 4 7 2 3 2 2" xfId="38312"/>
    <cellStyle name="Input 4 7 2 3 3" xfId="22642"/>
    <cellStyle name="Input 4 7 2 3 4" xfId="31677"/>
    <cellStyle name="Input 4 7 2 4" xfId="24896"/>
    <cellStyle name="Input 4 7 2 4 2" xfId="33931"/>
    <cellStyle name="Input 4 7 2 5" xfId="22198"/>
    <cellStyle name="Input 4 7 2 6" xfId="7372"/>
    <cellStyle name="Input 4 7 3" xfId="4624"/>
    <cellStyle name="Input 4 7 3 2" xfId="10579"/>
    <cellStyle name="Input 4 7 3 2 2" xfId="26573"/>
    <cellStyle name="Input 4 7 3 2 2 2" xfId="35608"/>
    <cellStyle name="Input 4 7 3 2 3" xfId="19933"/>
    <cellStyle name="Input 4 7 3 2 4" xfId="14928"/>
    <cellStyle name="Input 4 7 3 3" xfId="25756"/>
    <cellStyle name="Input 4 7 3 3 2" xfId="34791"/>
    <cellStyle name="Input 4 7 3 4" xfId="18935"/>
    <cellStyle name="Input 4 7 3 5" xfId="9414"/>
    <cellStyle name="Input 4 7 4" xfId="11113"/>
    <cellStyle name="Input 4 7 4 2" xfId="27107"/>
    <cellStyle name="Input 4 7 4 2 2" xfId="36142"/>
    <cellStyle name="Input 4 7 4 3" xfId="20466"/>
    <cellStyle name="Input 4 7 4 4" xfId="18801"/>
    <cellStyle name="Input 4 7 5" xfId="24769"/>
    <cellStyle name="Input 4 7 5 2" xfId="33804"/>
    <cellStyle name="Input 4 7 6" xfId="18162"/>
    <cellStyle name="Input 4 7 7" xfId="7073"/>
    <cellStyle name="Input 4 7 8" xfId="48966"/>
    <cellStyle name="Input 4 8" xfId="2481"/>
    <cellStyle name="Input 4 8 2" xfId="4822"/>
    <cellStyle name="Input 4 8 2 2" xfId="13083"/>
    <cellStyle name="Input 4 8 2 2 2" xfId="29071"/>
    <cellStyle name="Input 4 8 2 2 2 2" xfId="38106"/>
    <cellStyle name="Input 4 8 2 2 3" xfId="22436"/>
    <cellStyle name="Input 4 8 2 2 4" xfId="31471"/>
    <cellStyle name="Input 4 8 2 3" xfId="25844"/>
    <cellStyle name="Input 4 8 2 3 2" xfId="34879"/>
    <cellStyle name="Input 4 8 2 4" xfId="20768"/>
    <cellStyle name="Input 4 8 2 5" xfId="9612"/>
    <cellStyle name="Input 4 8 3" xfId="11075"/>
    <cellStyle name="Input 4 8 3 2" xfId="27069"/>
    <cellStyle name="Input 4 8 3 2 2" xfId="36104"/>
    <cellStyle name="Input 4 8 3 3" xfId="20428"/>
    <cellStyle name="Input 4 8 3 4" xfId="16005"/>
    <cellStyle name="Input 4 8 4" xfId="24857"/>
    <cellStyle name="Input 4 8 4 2" xfId="33892"/>
    <cellStyle name="Input 4 8 5" xfId="20340"/>
    <cellStyle name="Input 4 8 6" xfId="7271"/>
    <cellStyle name="Input 4 8 7" xfId="52179"/>
    <cellStyle name="Input 4 9" xfId="3058"/>
    <cellStyle name="Input 4 9 2" xfId="12559"/>
    <cellStyle name="Input 4 9 2 2" xfId="28546"/>
    <cellStyle name="Input 4 9 2 2 2" xfId="37581"/>
    <cellStyle name="Input 4 9 2 3" xfId="21911"/>
    <cellStyle name="Input 4 9 2 4" xfId="30946"/>
    <cellStyle name="Input 4 9 3" xfId="25162"/>
    <cellStyle name="Input 4 9 3 2" xfId="34197"/>
    <cellStyle name="Input 4 9 4" xfId="21265"/>
    <cellStyle name="Input 4 9 5" xfId="7848"/>
    <cellStyle name="Input 4 9 6" xfId="55381"/>
    <cellStyle name="Input 5" xfId="557"/>
    <cellStyle name="Input 5 10" xfId="760"/>
    <cellStyle name="Input 5 10 2" xfId="24183"/>
    <cellStyle name="Input 5 10 2 2" xfId="33218"/>
    <cellStyle name="Input 5 10 3" xfId="15340"/>
    <cellStyle name="Input 5 10 4" xfId="16930"/>
    <cellStyle name="Input 5 10 5" xfId="5559"/>
    <cellStyle name="Input 5 11" xfId="10553"/>
    <cellStyle name="Input 5 11 2" xfId="26551"/>
    <cellStyle name="Input 5 11 2 2" xfId="35586"/>
    <cellStyle name="Input 5 11 3" xfId="19907"/>
    <cellStyle name="Input 5 11 4" xfId="22266"/>
    <cellStyle name="Input 5 12" xfId="24033"/>
    <cellStyle name="Input 5 12 2" xfId="33068"/>
    <cellStyle name="Input 5 13" xfId="18535"/>
    <cellStyle name="Input 5 14" xfId="5406"/>
    <cellStyle name="Input 5 15" xfId="41812"/>
    <cellStyle name="Input 5 2" xfId="1634"/>
    <cellStyle name="Input 5 2 2" xfId="2865"/>
    <cellStyle name="Input 5 2 2 2" xfId="5206"/>
    <cellStyle name="Input 5 2 2 2 2" xfId="14324"/>
    <cellStyle name="Input 5 2 2 2 2 2" xfId="30315"/>
    <cellStyle name="Input 5 2 2 2 2 2 2" xfId="39350"/>
    <cellStyle name="Input 5 2 2 2 2 3" xfId="23679"/>
    <cellStyle name="Input 5 2 2 2 2 4" xfId="32715"/>
    <cellStyle name="Input 5 2 2 2 3" xfId="26025"/>
    <cellStyle name="Input 5 2 2 2 3 2" xfId="35060"/>
    <cellStyle name="Input 5 2 2 2 4" xfId="16961"/>
    <cellStyle name="Input 5 2 2 2 5" xfId="9996"/>
    <cellStyle name="Input 5 2 2 2 6" xfId="51650"/>
    <cellStyle name="Input 5 2 2 3" xfId="11080"/>
    <cellStyle name="Input 5 2 2 3 2" xfId="27074"/>
    <cellStyle name="Input 5 2 2 3 2 2" xfId="36109"/>
    <cellStyle name="Input 5 2 2 3 3" xfId="20433"/>
    <cellStyle name="Input 5 2 2 3 4" xfId="20617"/>
    <cellStyle name="Input 5 2 2 3 5" xfId="54852"/>
    <cellStyle name="Input 5 2 2 4" xfId="25038"/>
    <cellStyle name="Input 5 2 2 4 2" xfId="34073"/>
    <cellStyle name="Input 5 2 2 4 3" xfId="58172"/>
    <cellStyle name="Input 5 2 2 5" xfId="21573"/>
    <cellStyle name="Input 5 2 2 6" xfId="7655"/>
    <cellStyle name="Input 5 2 3" xfId="3975"/>
    <cellStyle name="Input 5 2 3 2" xfId="14057"/>
    <cellStyle name="Input 5 2 3 2 2" xfId="30046"/>
    <cellStyle name="Input 5 2 3 2 2 2" xfId="39081"/>
    <cellStyle name="Input 5 2 3 2 3" xfId="23410"/>
    <cellStyle name="Input 5 2 3 2 4" xfId="32446"/>
    <cellStyle name="Input 5 2 3 3" xfId="25512"/>
    <cellStyle name="Input 5 2 3 3 2" xfId="34547"/>
    <cellStyle name="Input 5 2 3 4" xfId="22684"/>
    <cellStyle name="Input 5 2 3 5" xfId="8765"/>
    <cellStyle name="Input 5 2 4" xfId="10394"/>
    <cellStyle name="Input 5 2 4 2" xfId="26392"/>
    <cellStyle name="Input 5 2 4 2 2" xfId="35427"/>
    <cellStyle name="Input 5 2 4 3" xfId="19748"/>
    <cellStyle name="Input 5 2 4 4" xfId="18561"/>
    <cellStyle name="Input 5 2 4 5" xfId="49729"/>
    <cellStyle name="Input 5 2 5" xfId="24525"/>
    <cellStyle name="Input 5 2 5 2" xfId="33560"/>
    <cellStyle name="Input 5 2 5 3" xfId="52933"/>
    <cellStyle name="Input 5 2 6" xfId="18397"/>
    <cellStyle name="Input 5 2 6 2" xfId="56212"/>
    <cellStyle name="Input 5 2 7" xfId="6425"/>
    <cellStyle name="Input 5 2 8" xfId="42984"/>
    <cellStyle name="Input 5 3" xfId="1795"/>
    <cellStyle name="Input 5 3 2" xfId="988"/>
    <cellStyle name="Input 5 3 2 2" xfId="3336"/>
    <cellStyle name="Input 5 3 2 2 2" xfId="11424"/>
    <cellStyle name="Input 5 3 2 2 2 2" xfId="27418"/>
    <cellStyle name="Input 5 3 2 2 2 2 2" xfId="36453"/>
    <cellStyle name="Input 5 3 2 2 2 3" xfId="20776"/>
    <cellStyle name="Input 5 3 2 2 2 4" xfId="17640"/>
    <cellStyle name="Input 5 3 2 2 3" xfId="25284"/>
    <cellStyle name="Input 5 3 2 2 3 2" xfId="34319"/>
    <cellStyle name="Input 5 3 2 2 4" xfId="19707"/>
    <cellStyle name="Input 5 3 2 2 5" xfId="8126"/>
    <cellStyle name="Input 5 3 2 3" xfId="10708"/>
    <cellStyle name="Input 5 3 2 3 2" xfId="26702"/>
    <cellStyle name="Input 5 3 2 3 2 2" xfId="35737"/>
    <cellStyle name="Input 5 3 2 3 3" xfId="20062"/>
    <cellStyle name="Input 5 3 2 3 4" xfId="15775"/>
    <cellStyle name="Input 5 3 2 4" xfId="24297"/>
    <cellStyle name="Input 5 3 2 4 2" xfId="33332"/>
    <cellStyle name="Input 5 3 2 5" xfId="19461"/>
    <cellStyle name="Input 5 3 2 6" xfId="5787"/>
    <cellStyle name="Input 5 3 3" xfId="4136"/>
    <cellStyle name="Input 5 3 3 2" xfId="11179"/>
    <cellStyle name="Input 5 3 3 2 2" xfId="27173"/>
    <cellStyle name="Input 5 3 3 2 2 2" xfId="36208"/>
    <cellStyle name="Input 5 3 3 2 3" xfId="20532"/>
    <cellStyle name="Input 5 3 3 2 4" xfId="17362"/>
    <cellStyle name="Input 5 3 3 3" xfId="25585"/>
    <cellStyle name="Input 5 3 3 3 2" xfId="34620"/>
    <cellStyle name="Input 5 3 3 4" xfId="18303"/>
    <cellStyle name="Input 5 3 3 5" xfId="8926"/>
    <cellStyle name="Input 5 3 3 6" xfId="50227"/>
    <cellStyle name="Input 5 3 4" xfId="12482"/>
    <cellStyle name="Input 5 3 4 2" xfId="28469"/>
    <cellStyle name="Input 5 3 4 2 2" xfId="37504"/>
    <cellStyle name="Input 5 3 4 3" xfId="21834"/>
    <cellStyle name="Input 5 3 4 4" xfId="30869"/>
    <cellStyle name="Input 5 3 4 5" xfId="53430"/>
    <cellStyle name="Input 5 3 5" xfId="24598"/>
    <cellStyle name="Input 5 3 5 2" xfId="33633"/>
    <cellStyle name="Input 5 3 5 3" xfId="56750"/>
    <cellStyle name="Input 5 3 6" xfId="20456"/>
    <cellStyle name="Input 5 3 7" xfId="6585"/>
    <cellStyle name="Input 5 3 8" xfId="43461"/>
    <cellStyle name="Input 5 4" xfId="1935"/>
    <cellStyle name="Input 5 4 2" xfId="2435"/>
    <cellStyle name="Input 5 4 2 2" xfId="4776"/>
    <cellStyle name="Input 5 4 2 2 2" xfId="12334"/>
    <cellStyle name="Input 5 4 2 2 2 2" xfId="28329"/>
    <cellStyle name="Input 5 4 2 2 2 2 2" xfId="37364"/>
    <cellStyle name="Input 5 4 2 2 2 3" xfId="21686"/>
    <cellStyle name="Input 5 4 2 2 2 4" xfId="30729"/>
    <cellStyle name="Input 5 4 2 2 3" xfId="25814"/>
    <cellStyle name="Input 5 4 2 2 3 2" xfId="34849"/>
    <cellStyle name="Input 5 4 2 2 4" xfId="21623"/>
    <cellStyle name="Input 5 4 2 2 5" xfId="9566"/>
    <cellStyle name="Input 5 4 2 3" xfId="13471"/>
    <cellStyle name="Input 5 4 2 3 2" xfId="29459"/>
    <cellStyle name="Input 5 4 2 3 2 2" xfId="38494"/>
    <cellStyle name="Input 5 4 2 3 3" xfId="22824"/>
    <cellStyle name="Input 5 4 2 3 4" xfId="31859"/>
    <cellStyle name="Input 5 4 2 4" xfId="24827"/>
    <cellStyle name="Input 5 4 2 4 2" xfId="33862"/>
    <cellStyle name="Input 5 4 2 5" xfId="15428"/>
    <cellStyle name="Input 5 4 2 6" xfId="7225"/>
    <cellStyle name="Input 5 4 3" xfId="4276"/>
    <cellStyle name="Input 5 4 3 2" xfId="14251"/>
    <cellStyle name="Input 5 4 3 2 2" xfId="30241"/>
    <cellStyle name="Input 5 4 3 2 2 2" xfId="39276"/>
    <cellStyle name="Input 5 4 3 2 3" xfId="23605"/>
    <cellStyle name="Input 5 4 3 2 4" xfId="32641"/>
    <cellStyle name="Input 5 4 3 3" xfId="25632"/>
    <cellStyle name="Input 5 4 3 3 2" xfId="34667"/>
    <cellStyle name="Input 5 4 3 4" xfId="22022"/>
    <cellStyle name="Input 5 4 3 5" xfId="9066"/>
    <cellStyle name="Input 5 4 3 6" xfId="50897"/>
    <cellStyle name="Input 5 4 4" xfId="11618"/>
    <cellStyle name="Input 5 4 4 2" xfId="27612"/>
    <cellStyle name="Input 5 4 4 2 2" xfId="36647"/>
    <cellStyle name="Input 5 4 4 3" xfId="20970"/>
    <cellStyle name="Input 5 4 4 4" xfId="15548"/>
    <cellStyle name="Input 5 4 4 5" xfId="54099"/>
    <cellStyle name="Input 5 4 5" xfId="24645"/>
    <cellStyle name="Input 5 4 5 2" xfId="33680"/>
    <cellStyle name="Input 5 4 5 3" xfId="57419"/>
    <cellStyle name="Input 5 4 6" xfId="21589"/>
    <cellStyle name="Input 5 4 7" xfId="6725"/>
    <cellStyle name="Input 5 4 8" xfId="43899"/>
    <cellStyle name="Input 5 5" xfId="2075"/>
    <cellStyle name="Input 5 5 2" xfId="2910"/>
    <cellStyle name="Input 5 5 2 2" xfId="5251"/>
    <cellStyle name="Input 5 5 2 2 2" xfId="14369"/>
    <cellStyle name="Input 5 5 2 2 2 2" xfId="30360"/>
    <cellStyle name="Input 5 5 2 2 2 2 2" xfId="39395"/>
    <cellStyle name="Input 5 5 2 2 2 3" xfId="23724"/>
    <cellStyle name="Input 5 5 2 2 2 4" xfId="32760"/>
    <cellStyle name="Input 5 5 2 2 3" xfId="26061"/>
    <cellStyle name="Input 5 5 2 2 3 2" xfId="35096"/>
    <cellStyle name="Input 5 5 2 2 4" xfId="15643"/>
    <cellStyle name="Input 5 5 2 2 5" xfId="10041"/>
    <cellStyle name="Input 5 5 2 3" xfId="11247"/>
    <cellStyle name="Input 5 5 2 3 2" xfId="27241"/>
    <cellStyle name="Input 5 5 2 3 2 2" xfId="36276"/>
    <cellStyle name="Input 5 5 2 3 3" xfId="20600"/>
    <cellStyle name="Input 5 5 2 3 4" xfId="21473"/>
    <cellStyle name="Input 5 5 2 4" xfId="25074"/>
    <cellStyle name="Input 5 5 2 4 2" xfId="34109"/>
    <cellStyle name="Input 5 5 2 5" xfId="17587"/>
    <cellStyle name="Input 5 5 2 6" xfId="7700"/>
    <cellStyle name="Input 5 5 3" xfId="4416"/>
    <cellStyle name="Input 5 5 3 2" xfId="13668"/>
    <cellStyle name="Input 5 5 3 2 2" xfId="29656"/>
    <cellStyle name="Input 5 5 3 2 2 2" xfId="38691"/>
    <cellStyle name="Input 5 5 3 2 3" xfId="23021"/>
    <cellStyle name="Input 5 5 3 2 4" xfId="32056"/>
    <cellStyle name="Input 5 5 3 3" xfId="25686"/>
    <cellStyle name="Input 5 5 3 3 2" xfId="34721"/>
    <cellStyle name="Input 5 5 3 4" xfId="23051"/>
    <cellStyle name="Input 5 5 3 5" xfId="9206"/>
    <cellStyle name="Input 5 5 4" xfId="10779"/>
    <cellStyle name="Input 5 5 4 2" xfId="26773"/>
    <cellStyle name="Input 5 5 4 2 2" xfId="35808"/>
    <cellStyle name="Input 5 5 4 3" xfId="20133"/>
    <cellStyle name="Input 5 5 4 4" xfId="16741"/>
    <cellStyle name="Input 5 5 5" xfId="24699"/>
    <cellStyle name="Input 5 5 5 2" xfId="33734"/>
    <cellStyle name="Input 5 5 6" xfId="20129"/>
    <cellStyle name="Input 5 5 7" xfId="6865"/>
    <cellStyle name="Input 5 5 8" xfId="44333"/>
    <cellStyle name="Input 5 6" xfId="2200"/>
    <cellStyle name="Input 5 6 2" xfId="1145"/>
    <cellStyle name="Input 5 6 2 2" xfId="3486"/>
    <cellStyle name="Input 5 6 2 2 2" xfId="11238"/>
    <cellStyle name="Input 5 6 2 2 2 2" xfId="27232"/>
    <cellStyle name="Input 5 6 2 2 2 2 2" xfId="36267"/>
    <cellStyle name="Input 5 6 2 2 2 3" xfId="20591"/>
    <cellStyle name="Input 5 6 2 2 2 4" xfId="18679"/>
    <cellStyle name="Input 5 6 2 2 3" xfId="25338"/>
    <cellStyle name="Input 5 6 2 2 3 2" xfId="34373"/>
    <cellStyle name="Input 5 6 2 2 4" xfId="21315"/>
    <cellStyle name="Input 5 6 2 2 5" xfId="8276"/>
    <cellStyle name="Input 5 6 2 3" xfId="12072"/>
    <cellStyle name="Input 5 6 2 3 2" xfId="28067"/>
    <cellStyle name="Input 5 6 2 3 2 2" xfId="37102"/>
    <cellStyle name="Input 5 6 2 3 3" xfId="21424"/>
    <cellStyle name="Input 5 6 2 3 4" xfId="14683"/>
    <cellStyle name="Input 5 6 2 4" xfId="24351"/>
    <cellStyle name="Input 5 6 2 4 2" xfId="33386"/>
    <cellStyle name="Input 5 6 2 5" xfId="16348"/>
    <cellStyle name="Input 5 6 2 6" xfId="5936"/>
    <cellStyle name="Input 5 6 3" xfId="4541"/>
    <cellStyle name="Input 5 6 3 2" xfId="11280"/>
    <cellStyle name="Input 5 6 3 2 2" xfId="27274"/>
    <cellStyle name="Input 5 6 3 2 2 2" xfId="36309"/>
    <cellStyle name="Input 5 6 3 2 3" xfId="20632"/>
    <cellStyle name="Input 5 6 3 2 4" xfId="19644"/>
    <cellStyle name="Input 5 6 3 3" xfId="25715"/>
    <cellStyle name="Input 5 6 3 3 2" xfId="34750"/>
    <cellStyle name="Input 5 6 3 4" xfId="21529"/>
    <cellStyle name="Input 5 6 3 5" xfId="9331"/>
    <cellStyle name="Input 5 6 4" xfId="13294"/>
    <cellStyle name="Input 5 6 4 2" xfId="29282"/>
    <cellStyle name="Input 5 6 4 2 2" xfId="38317"/>
    <cellStyle name="Input 5 6 4 3" xfId="22647"/>
    <cellStyle name="Input 5 6 4 4" xfId="31682"/>
    <cellStyle name="Input 5 6 5" xfId="24728"/>
    <cellStyle name="Input 5 6 5 2" xfId="33763"/>
    <cellStyle name="Input 5 6 6" xfId="20699"/>
    <cellStyle name="Input 5 6 7" xfId="6990"/>
    <cellStyle name="Input 5 6 8" xfId="45540"/>
    <cellStyle name="Input 5 7" xfId="2333"/>
    <cellStyle name="Input 5 7 2" xfId="1070"/>
    <cellStyle name="Input 5 7 2 2" xfId="3418"/>
    <cellStyle name="Input 5 7 2 2 2" xfId="12682"/>
    <cellStyle name="Input 5 7 2 2 2 2" xfId="28669"/>
    <cellStyle name="Input 5 7 2 2 2 2 2" xfId="37704"/>
    <cellStyle name="Input 5 7 2 2 2 3" xfId="22034"/>
    <cellStyle name="Input 5 7 2 2 2 4" xfId="31069"/>
    <cellStyle name="Input 5 7 2 2 3" xfId="25312"/>
    <cellStyle name="Input 5 7 2 2 3 2" xfId="34347"/>
    <cellStyle name="Input 5 7 2 2 4" xfId="18825"/>
    <cellStyle name="Input 5 7 2 2 5" xfId="8208"/>
    <cellStyle name="Input 5 7 2 3" xfId="12273"/>
    <cellStyle name="Input 5 7 2 3 2" xfId="28268"/>
    <cellStyle name="Input 5 7 2 3 2 2" xfId="37303"/>
    <cellStyle name="Input 5 7 2 3 3" xfId="21625"/>
    <cellStyle name="Input 5 7 2 3 4" xfId="30668"/>
    <cellStyle name="Input 5 7 2 4" xfId="24325"/>
    <cellStyle name="Input 5 7 2 4 2" xfId="33360"/>
    <cellStyle name="Input 5 7 2 5" xfId="15425"/>
    <cellStyle name="Input 5 7 2 6" xfId="5869"/>
    <cellStyle name="Input 5 7 3" xfId="4674"/>
    <cellStyle name="Input 5 7 3 2" xfId="12878"/>
    <cellStyle name="Input 5 7 3 2 2" xfId="28866"/>
    <cellStyle name="Input 5 7 3 2 2 2" xfId="37901"/>
    <cellStyle name="Input 5 7 3 2 3" xfId="22231"/>
    <cellStyle name="Input 5 7 3 2 4" xfId="31266"/>
    <cellStyle name="Input 5 7 3 3" xfId="25764"/>
    <cellStyle name="Input 5 7 3 3 2" xfId="34799"/>
    <cellStyle name="Input 5 7 3 4" xfId="19632"/>
    <cellStyle name="Input 5 7 3 5" xfId="9464"/>
    <cellStyle name="Input 5 7 4" xfId="13167"/>
    <cellStyle name="Input 5 7 4 2" xfId="29155"/>
    <cellStyle name="Input 5 7 4 2 2" xfId="38190"/>
    <cellStyle name="Input 5 7 4 3" xfId="22520"/>
    <cellStyle name="Input 5 7 4 4" xfId="31555"/>
    <cellStyle name="Input 5 7 5" xfId="24777"/>
    <cellStyle name="Input 5 7 5 2" xfId="33812"/>
    <cellStyle name="Input 5 7 6" xfId="21290"/>
    <cellStyle name="Input 5 7 7" xfId="7123"/>
    <cellStyle name="Input 5 7 8" xfId="48913"/>
    <cellStyle name="Input 5 8" xfId="2965"/>
    <cellStyle name="Input 5 8 2" xfId="5306"/>
    <cellStyle name="Input 5 8 2 2" xfId="14424"/>
    <cellStyle name="Input 5 8 2 2 2" xfId="30415"/>
    <cellStyle name="Input 5 8 2 2 2 2" xfId="39450"/>
    <cellStyle name="Input 5 8 2 2 3" xfId="23779"/>
    <cellStyle name="Input 5 8 2 2 4" xfId="32815"/>
    <cellStyle name="Input 5 8 2 3" xfId="26106"/>
    <cellStyle name="Input 5 8 2 3 2" xfId="35141"/>
    <cellStyle name="Input 5 8 2 4" xfId="21163"/>
    <cellStyle name="Input 5 8 2 5" xfId="10096"/>
    <cellStyle name="Input 5 8 3" xfId="11491"/>
    <cellStyle name="Input 5 8 3 2" xfId="27485"/>
    <cellStyle name="Input 5 8 3 2 2" xfId="36520"/>
    <cellStyle name="Input 5 8 3 3" xfId="20843"/>
    <cellStyle name="Input 5 8 3 4" xfId="19226"/>
    <cellStyle name="Input 5 8 4" xfId="25119"/>
    <cellStyle name="Input 5 8 4 2" xfId="34154"/>
    <cellStyle name="Input 5 8 5" xfId="20463"/>
    <cellStyle name="Input 5 8 6" xfId="7755"/>
    <cellStyle name="Input 5 8 7" xfId="52126"/>
    <cellStyle name="Input 5 9" xfId="3108"/>
    <cellStyle name="Input 5 9 2" xfId="10672"/>
    <cellStyle name="Input 5 9 2 2" xfId="26666"/>
    <cellStyle name="Input 5 9 2 2 2" xfId="35701"/>
    <cellStyle name="Input 5 9 2 3" xfId="20026"/>
    <cellStyle name="Input 5 9 2 4" xfId="20885"/>
    <cellStyle name="Input 5 9 3" xfId="25170"/>
    <cellStyle name="Input 5 9 3 2" xfId="34205"/>
    <cellStyle name="Input 5 9 4" xfId="17808"/>
    <cellStyle name="Input 5 9 5" xfId="7898"/>
    <cellStyle name="Input 5 9 6" xfId="55328"/>
    <cellStyle name="Input 6" xfId="1128"/>
    <cellStyle name="Input 6 10" xfId="16843"/>
    <cellStyle name="Input 6 11" xfId="5926"/>
    <cellStyle name="Input 6 12" xfId="41863"/>
    <cellStyle name="Input 6 2" xfId="1866"/>
    <cellStyle name="Input 6 2 2" xfId="2428"/>
    <cellStyle name="Input 6 2 2 2" xfId="4769"/>
    <cellStyle name="Input 6 2 2 2 2" xfId="11851"/>
    <cellStyle name="Input 6 2 2 2 2 2" xfId="27845"/>
    <cellStyle name="Input 6 2 2 2 2 2 2" xfId="36880"/>
    <cellStyle name="Input 6 2 2 2 2 3" xfId="21203"/>
    <cellStyle name="Input 6 2 2 2 2 4" xfId="15361"/>
    <cellStyle name="Input 6 2 2 2 3" xfId="25810"/>
    <cellStyle name="Input 6 2 2 2 3 2" xfId="34845"/>
    <cellStyle name="Input 6 2 2 2 4" xfId="19221"/>
    <cellStyle name="Input 6 2 2 2 5" xfId="9559"/>
    <cellStyle name="Input 6 2 2 2 6" xfId="51701"/>
    <cellStyle name="Input 6 2 2 3" xfId="11311"/>
    <cellStyle name="Input 6 2 2 3 2" xfId="27305"/>
    <cellStyle name="Input 6 2 2 3 2 2" xfId="36340"/>
    <cellStyle name="Input 6 2 2 3 3" xfId="20663"/>
    <cellStyle name="Input 6 2 2 3 4" xfId="20893"/>
    <cellStyle name="Input 6 2 2 3 5" xfId="54903"/>
    <cellStyle name="Input 6 2 2 4" xfId="24823"/>
    <cellStyle name="Input 6 2 2 4 2" xfId="33858"/>
    <cellStyle name="Input 6 2 2 4 3" xfId="58223"/>
    <cellStyle name="Input 6 2 2 5" xfId="20540"/>
    <cellStyle name="Input 6 2 2 6" xfId="7218"/>
    <cellStyle name="Input 6 2 3" xfId="4207"/>
    <cellStyle name="Input 6 2 3 2" xfId="13014"/>
    <cellStyle name="Input 6 2 3 2 2" xfId="29002"/>
    <cellStyle name="Input 6 2 3 2 2 2" xfId="38037"/>
    <cellStyle name="Input 6 2 3 2 3" xfId="22367"/>
    <cellStyle name="Input 6 2 3 2 4" xfId="31402"/>
    <cellStyle name="Input 6 2 3 3" xfId="25611"/>
    <cellStyle name="Input 6 2 3 3 2" xfId="34646"/>
    <cellStyle name="Input 6 2 3 4" xfId="15136"/>
    <cellStyle name="Input 6 2 3 5" xfId="8997"/>
    <cellStyle name="Input 6 2 4" xfId="11272"/>
    <cellStyle name="Input 6 2 4 2" xfId="27266"/>
    <cellStyle name="Input 6 2 4 2 2" xfId="36301"/>
    <cellStyle name="Input 6 2 4 3" xfId="20624"/>
    <cellStyle name="Input 6 2 4 4" xfId="20378"/>
    <cellStyle name="Input 6 2 4 5" xfId="49740"/>
    <cellStyle name="Input 6 2 5" xfId="24624"/>
    <cellStyle name="Input 6 2 5 2" xfId="33659"/>
    <cellStyle name="Input 6 2 5 3" xfId="52943"/>
    <cellStyle name="Input 6 2 6" xfId="23322"/>
    <cellStyle name="Input 6 2 6 2" xfId="56263"/>
    <cellStyle name="Input 6 2 7" xfId="6656"/>
    <cellStyle name="Input 6 2 8" xfId="42997"/>
    <cellStyle name="Input 6 3" xfId="2007"/>
    <cellStyle name="Input 6 3 2" xfId="1020"/>
    <cellStyle name="Input 6 3 2 2" xfId="3368"/>
    <cellStyle name="Input 6 3 2 2 2" xfId="13309"/>
    <cellStyle name="Input 6 3 2 2 2 2" xfId="29297"/>
    <cellStyle name="Input 6 3 2 2 2 2 2" xfId="38332"/>
    <cellStyle name="Input 6 3 2 2 2 3" xfId="22662"/>
    <cellStyle name="Input 6 3 2 2 2 4" xfId="31697"/>
    <cellStyle name="Input 6 3 2 2 3" xfId="25307"/>
    <cellStyle name="Input 6 3 2 2 3 2" xfId="34342"/>
    <cellStyle name="Input 6 3 2 2 4" xfId="14947"/>
    <cellStyle name="Input 6 3 2 2 5" xfId="8158"/>
    <cellStyle name="Input 6 3 2 3" xfId="12256"/>
    <cellStyle name="Input 6 3 2 3 2" xfId="28251"/>
    <cellStyle name="Input 6 3 2 3 2 2" xfId="37286"/>
    <cellStyle name="Input 6 3 2 3 3" xfId="21608"/>
    <cellStyle name="Input 6 3 2 3 4" xfId="30651"/>
    <cellStyle name="Input 6 3 2 4" xfId="24320"/>
    <cellStyle name="Input 6 3 2 4 2" xfId="33355"/>
    <cellStyle name="Input 6 3 2 5" xfId="15051"/>
    <cellStyle name="Input 6 3 2 6" xfId="5819"/>
    <cellStyle name="Input 6 3 3" xfId="4348"/>
    <cellStyle name="Input 6 3 3 2" xfId="13194"/>
    <cellStyle name="Input 6 3 3 2 2" xfId="29182"/>
    <cellStyle name="Input 6 3 3 2 2 2" xfId="38217"/>
    <cellStyle name="Input 6 3 3 2 3" xfId="22547"/>
    <cellStyle name="Input 6 3 3 2 4" xfId="31582"/>
    <cellStyle name="Input 6 3 3 3" xfId="25661"/>
    <cellStyle name="Input 6 3 3 3 2" xfId="34696"/>
    <cellStyle name="Input 6 3 3 4" xfId="15988"/>
    <cellStyle name="Input 6 3 3 5" xfId="9138"/>
    <cellStyle name="Input 6 3 3 6" xfId="50236"/>
    <cellStyle name="Input 6 3 4" xfId="14086"/>
    <cellStyle name="Input 6 3 4 2" xfId="30075"/>
    <cellStyle name="Input 6 3 4 2 2" xfId="39110"/>
    <cellStyle name="Input 6 3 4 3" xfId="23439"/>
    <cellStyle name="Input 6 3 4 4" xfId="32475"/>
    <cellStyle name="Input 6 3 4 5" xfId="53439"/>
    <cellStyle name="Input 6 3 5" xfId="24674"/>
    <cellStyle name="Input 6 3 5 2" xfId="33709"/>
    <cellStyle name="Input 6 3 5 3" xfId="56759"/>
    <cellStyle name="Input 6 3 6" xfId="19216"/>
    <cellStyle name="Input 6 3 7" xfId="6797"/>
    <cellStyle name="Input 6 3 8" xfId="43474"/>
    <cellStyle name="Input 6 4" xfId="2273"/>
    <cellStyle name="Input 6 4 2" xfId="2894"/>
    <cellStyle name="Input 6 4 2 2" xfId="5235"/>
    <cellStyle name="Input 6 4 2 2 2" xfId="14353"/>
    <cellStyle name="Input 6 4 2 2 2 2" xfId="30344"/>
    <cellStyle name="Input 6 4 2 2 2 2 2" xfId="39379"/>
    <cellStyle name="Input 6 4 2 2 2 3" xfId="23708"/>
    <cellStyle name="Input 6 4 2 2 2 4" xfId="32744"/>
    <cellStyle name="Input 6 4 2 2 3" xfId="26049"/>
    <cellStyle name="Input 6 4 2 2 3 2" xfId="35084"/>
    <cellStyle name="Input 6 4 2 2 4" xfId="20792"/>
    <cellStyle name="Input 6 4 2 2 5" xfId="10025"/>
    <cellStyle name="Input 6 4 2 3" xfId="13742"/>
    <cellStyle name="Input 6 4 2 3 2" xfId="29730"/>
    <cellStyle name="Input 6 4 2 3 2 2" xfId="38765"/>
    <cellStyle name="Input 6 4 2 3 3" xfId="23094"/>
    <cellStyle name="Input 6 4 2 3 4" xfId="32130"/>
    <cellStyle name="Input 6 4 2 4" xfId="25062"/>
    <cellStyle name="Input 6 4 2 4 2" xfId="34097"/>
    <cellStyle name="Input 6 4 2 5" xfId="22859"/>
    <cellStyle name="Input 6 4 2 6" xfId="7684"/>
    <cellStyle name="Input 6 4 3" xfId="4614"/>
    <cellStyle name="Input 6 4 3 2" xfId="11019"/>
    <cellStyle name="Input 6 4 3 2 2" xfId="27013"/>
    <cellStyle name="Input 6 4 3 2 2 2" xfId="36048"/>
    <cellStyle name="Input 6 4 3 2 3" xfId="20372"/>
    <cellStyle name="Input 6 4 3 2 4" xfId="21610"/>
    <cellStyle name="Input 6 4 3 3" xfId="25746"/>
    <cellStyle name="Input 6 4 3 3 2" xfId="34781"/>
    <cellStyle name="Input 6 4 3 4" xfId="17771"/>
    <cellStyle name="Input 6 4 3 5" xfId="9404"/>
    <cellStyle name="Input 6 4 3 6" xfId="50948"/>
    <cellStyle name="Input 6 4 4" xfId="13133"/>
    <cellStyle name="Input 6 4 4 2" xfId="29121"/>
    <cellStyle name="Input 6 4 4 2 2" xfId="38156"/>
    <cellStyle name="Input 6 4 4 3" xfId="22486"/>
    <cellStyle name="Input 6 4 4 4" xfId="31521"/>
    <cellStyle name="Input 6 4 4 5" xfId="54150"/>
    <cellStyle name="Input 6 4 5" xfId="24759"/>
    <cellStyle name="Input 6 4 5 2" xfId="33794"/>
    <cellStyle name="Input 6 4 5 3" xfId="57470"/>
    <cellStyle name="Input 6 4 6" xfId="14955"/>
    <cellStyle name="Input 6 4 7" xfId="7063"/>
    <cellStyle name="Input 6 4 8" xfId="43910"/>
    <cellStyle name="Input 6 5" xfId="2402"/>
    <cellStyle name="Input 6 5 2" xfId="2828"/>
    <cellStyle name="Input 6 5 2 2" xfId="5169"/>
    <cellStyle name="Input 6 5 2 2 2" xfId="14287"/>
    <cellStyle name="Input 6 5 2 2 2 2" xfId="30278"/>
    <cellStyle name="Input 6 5 2 2 2 2 2" xfId="39313"/>
    <cellStyle name="Input 6 5 2 2 2 3" xfId="23642"/>
    <cellStyle name="Input 6 5 2 2 2 4" xfId="32678"/>
    <cellStyle name="Input 6 5 2 2 3" xfId="25998"/>
    <cellStyle name="Input 6 5 2 2 3 2" xfId="35033"/>
    <cellStyle name="Input 6 5 2 2 4" xfId="18226"/>
    <cellStyle name="Input 6 5 2 2 5" xfId="9959"/>
    <cellStyle name="Input 6 5 2 3" xfId="12802"/>
    <cellStyle name="Input 6 5 2 3 2" xfId="28790"/>
    <cellStyle name="Input 6 5 2 3 2 2" xfId="37825"/>
    <cellStyle name="Input 6 5 2 3 3" xfId="22155"/>
    <cellStyle name="Input 6 5 2 3 4" xfId="31190"/>
    <cellStyle name="Input 6 5 2 4" xfId="25011"/>
    <cellStyle name="Input 6 5 2 4 2" xfId="34046"/>
    <cellStyle name="Input 6 5 2 5" xfId="19258"/>
    <cellStyle name="Input 6 5 2 6" xfId="7618"/>
    <cellStyle name="Input 6 5 3" xfId="4743"/>
    <cellStyle name="Input 6 5 3 2" xfId="12831"/>
    <cellStyle name="Input 6 5 3 2 2" xfId="28819"/>
    <cellStyle name="Input 6 5 3 2 2 2" xfId="37854"/>
    <cellStyle name="Input 6 5 3 2 3" xfId="22184"/>
    <cellStyle name="Input 6 5 3 2 4" xfId="31219"/>
    <cellStyle name="Input 6 5 3 3" xfId="25791"/>
    <cellStyle name="Input 6 5 3 3 2" xfId="34826"/>
    <cellStyle name="Input 6 5 3 4" xfId="23493"/>
    <cellStyle name="Input 6 5 3 5" xfId="9533"/>
    <cellStyle name="Input 6 5 4" xfId="12399"/>
    <cellStyle name="Input 6 5 4 2" xfId="28390"/>
    <cellStyle name="Input 6 5 4 2 2" xfId="37425"/>
    <cellStyle name="Input 6 5 4 3" xfId="21751"/>
    <cellStyle name="Input 6 5 4 4" xfId="30790"/>
    <cellStyle name="Input 6 5 5" xfId="24804"/>
    <cellStyle name="Input 6 5 5 2" xfId="33839"/>
    <cellStyle name="Input 6 5 6" xfId="22813"/>
    <cellStyle name="Input 6 5 7" xfId="7192"/>
    <cellStyle name="Input 6 5 8" xfId="44342"/>
    <cellStyle name="Input 6 6" xfId="1707"/>
    <cellStyle name="Input 6 6 2" xfId="4048"/>
    <cellStyle name="Input 6 6 2 2" xfId="11808"/>
    <cellStyle name="Input 6 6 2 2 2" xfId="27802"/>
    <cellStyle name="Input 6 6 2 2 2 2" xfId="36837"/>
    <cellStyle name="Input 6 6 2 2 3" xfId="21160"/>
    <cellStyle name="Input 6 6 2 2 4" xfId="17810"/>
    <cellStyle name="Input 6 6 2 3" xfId="25543"/>
    <cellStyle name="Input 6 6 2 3 2" xfId="34578"/>
    <cellStyle name="Input 6 6 2 4" xfId="15723"/>
    <cellStyle name="Input 6 6 2 5" xfId="8838"/>
    <cellStyle name="Input 6 6 3" xfId="12659"/>
    <cellStyle name="Input 6 6 3 2" xfId="28646"/>
    <cellStyle name="Input 6 6 3 2 2" xfId="37681"/>
    <cellStyle name="Input 6 6 3 3" xfId="22011"/>
    <cellStyle name="Input 6 6 3 4" xfId="31046"/>
    <cellStyle name="Input 6 6 4" xfId="24556"/>
    <cellStyle name="Input 6 6 4 2" xfId="33591"/>
    <cellStyle name="Input 6 6 5" xfId="19270"/>
    <cellStyle name="Input 6 6 6" xfId="6497"/>
    <cellStyle name="Input 6 6 7" xfId="45591"/>
    <cellStyle name="Input 6 7" xfId="3476"/>
    <cellStyle name="Input 6 7 2" xfId="13399"/>
    <cellStyle name="Input 6 7 2 2" xfId="29387"/>
    <cellStyle name="Input 6 7 2 2 2" xfId="38422"/>
    <cellStyle name="Input 6 7 2 3" xfId="22752"/>
    <cellStyle name="Input 6 7 2 4" xfId="31787"/>
    <cellStyle name="Input 6 7 3" xfId="25328"/>
    <cellStyle name="Input 6 7 3 2" xfId="34363"/>
    <cellStyle name="Input 6 7 4" xfId="16119"/>
    <cellStyle name="Input 6 7 5" xfId="8266"/>
    <cellStyle name="Input 6 7 6" xfId="48964"/>
    <cellStyle name="Input 6 8" xfId="10576"/>
    <cellStyle name="Input 6 8 2" xfId="26570"/>
    <cellStyle name="Input 6 8 2 2" xfId="35605"/>
    <cellStyle name="Input 6 8 3" xfId="19930"/>
    <cellStyle name="Input 6 8 4" xfId="20117"/>
    <cellStyle name="Input 6 8 5" xfId="52177"/>
    <cellStyle name="Input 6 9" xfId="24341"/>
    <cellStyle name="Input 6 9 2" xfId="33376"/>
    <cellStyle name="Input 6 9 3" xfId="55379"/>
    <cellStyle name="Input 7" xfId="1081"/>
    <cellStyle name="Input 7 10" xfId="18187"/>
    <cellStyle name="Input 7 11" xfId="5879"/>
    <cellStyle name="Input 7 12" xfId="41809"/>
    <cellStyle name="Input 7 2" xfId="1819"/>
    <cellStyle name="Input 7 2 2" xfId="2899"/>
    <cellStyle name="Input 7 2 2 2" xfId="5240"/>
    <cellStyle name="Input 7 2 2 2 2" xfId="14358"/>
    <cellStyle name="Input 7 2 2 2 2 2" xfId="30349"/>
    <cellStyle name="Input 7 2 2 2 2 2 2" xfId="39384"/>
    <cellStyle name="Input 7 2 2 2 2 3" xfId="23713"/>
    <cellStyle name="Input 7 2 2 2 2 4" xfId="32749"/>
    <cellStyle name="Input 7 2 2 2 3" xfId="26054"/>
    <cellStyle name="Input 7 2 2 2 3 2" xfId="35089"/>
    <cellStyle name="Input 7 2 2 2 4" xfId="20101"/>
    <cellStyle name="Input 7 2 2 2 5" xfId="10030"/>
    <cellStyle name="Input 7 2 2 2 6" xfId="51647"/>
    <cellStyle name="Input 7 2 2 3" xfId="11606"/>
    <cellStyle name="Input 7 2 2 3 2" xfId="27600"/>
    <cellStyle name="Input 7 2 2 3 2 2" xfId="36635"/>
    <cellStyle name="Input 7 2 2 3 3" xfId="20958"/>
    <cellStyle name="Input 7 2 2 3 4" xfId="16435"/>
    <cellStyle name="Input 7 2 2 3 5" xfId="54849"/>
    <cellStyle name="Input 7 2 2 4" xfId="25067"/>
    <cellStyle name="Input 7 2 2 4 2" xfId="34102"/>
    <cellStyle name="Input 7 2 2 4 3" xfId="58169"/>
    <cellStyle name="Input 7 2 2 5" xfId="17973"/>
    <cellStyle name="Input 7 2 2 6" xfId="7689"/>
    <cellStyle name="Input 7 2 3" xfId="4160"/>
    <cellStyle name="Input 7 2 3 2" xfId="13672"/>
    <cellStyle name="Input 7 2 3 2 2" xfId="29660"/>
    <cellStyle name="Input 7 2 3 2 2 2" xfId="38695"/>
    <cellStyle name="Input 7 2 3 2 3" xfId="23025"/>
    <cellStyle name="Input 7 2 3 2 4" xfId="32060"/>
    <cellStyle name="Input 7 2 3 3" xfId="25606"/>
    <cellStyle name="Input 7 2 3 3 2" xfId="34641"/>
    <cellStyle name="Input 7 2 3 4" xfId="17127"/>
    <cellStyle name="Input 7 2 3 5" xfId="8950"/>
    <cellStyle name="Input 7 2 4" xfId="12196"/>
    <cellStyle name="Input 7 2 4 2" xfId="28191"/>
    <cellStyle name="Input 7 2 4 2 2" xfId="37226"/>
    <cellStyle name="Input 7 2 4 3" xfId="21548"/>
    <cellStyle name="Input 7 2 4 4" xfId="14772"/>
    <cellStyle name="Input 7 2 4 5" xfId="49726"/>
    <cellStyle name="Input 7 2 5" xfId="24619"/>
    <cellStyle name="Input 7 2 5 2" xfId="33654"/>
    <cellStyle name="Input 7 2 5 3" xfId="52930"/>
    <cellStyle name="Input 7 2 6" xfId="22588"/>
    <cellStyle name="Input 7 2 6 2" xfId="56209"/>
    <cellStyle name="Input 7 2 7" xfId="6609"/>
    <cellStyle name="Input 7 2 8" xfId="42981"/>
    <cellStyle name="Input 7 3" xfId="1960"/>
    <cellStyle name="Input 7 3 2" xfId="2950"/>
    <cellStyle name="Input 7 3 2 2" xfId="5291"/>
    <cellStyle name="Input 7 3 2 2 2" xfId="14409"/>
    <cellStyle name="Input 7 3 2 2 2 2" xfId="30400"/>
    <cellStyle name="Input 7 3 2 2 2 2 2" xfId="39435"/>
    <cellStyle name="Input 7 3 2 2 2 3" xfId="23764"/>
    <cellStyle name="Input 7 3 2 2 2 4" xfId="32800"/>
    <cellStyle name="Input 7 3 2 2 3" xfId="26096"/>
    <cellStyle name="Input 7 3 2 2 3 2" xfId="35131"/>
    <cellStyle name="Input 7 3 2 2 4" xfId="16104"/>
    <cellStyle name="Input 7 3 2 2 5" xfId="10081"/>
    <cellStyle name="Input 7 3 2 3" xfId="14073"/>
    <cellStyle name="Input 7 3 2 3 2" xfId="30062"/>
    <cellStyle name="Input 7 3 2 3 2 2" xfId="39097"/>
    <cellStyle name="Input 7 3 2 3 3" xfId="23426"/>
    <cellStyle name="Input 7 3 2 3 4" xfId="32462"/>
    <cellStyle name="Input 7 3 2 4" xfId="25109"/>
    <cellStyle name="Input 7 3 2 4 2" xfId="34144"/>
    <cellStyle name="Input 7 3 2 5" xfId="17137"/>
    <cellStyle name="Input 7 3 2 6" xfId="7740"/>
    <cellStyle name="Input 7 3 3" xfId="4301"/>
    <cellStyle name="Input 7 3 3 2" xfId="12779"/>
    <cellStyle name="Input 7 3 3 2 2" xfId="28767"/>
    <cellStyle name="Input 7 3 3 2 2 2" xfId="37802"/>
    <cellStyle name="Input 7 3 3 2 3" xfId="22132"/>
    <cellStyle name="Input 7 3 3 2 4" xfId="31167"/>
    <cellStyle name="Input 7 3 3 3" xfId="25656"/>
    <cellStyle name="Input 7 3 3 3 2" xfId="34691"/>
    <cellStyle name="Input 7 3 3 4" xfId="18632"/>
    <cellStyle name="Input 7 3 3 5" xfId="9091"/>
    <cellStyle name="Input 7 3 3 6" xfId="50224"/>
    <cellStyle name="Input 7 3 4" xfId="12923"/>
    <cellStyle name="Input 7 3 4 2" xfId="28911"/>
    <cellStyle name="Input 7 3 4 2 2" xfId="37946"/>
    <cellStyle name="Input 7 3 4 3" xfId="22276"/>
    <cellStyle name="Input 7 3 4 4" xfId="31311"/>
    <cellStyle name="Input 7 3 4 5" xfId="53427"/>
    <cellStyle name="Input 7 3 5" xfId="24669"/>
    <cellStyle name="Input 7 3 5 2" xfId="33704"/>
    <cellStyle name="Input 7 3 5 3" xfId="56747"/>
    <cellStyle name="Input 7 3 6" xfId="18836"/>
    <cellStyle name="Input 7 3 7" xfId="6750"/>
    <cellStyle name="Input 7 3 8" xfId="43458"/>
    <cellStyle name="Input 7 4" xfId="2226"/>
    <cellStyle name="Input 7 4 2" xfId="2877"/>
    <cellStyle name="Input 7 4 2 2" xfId="5218"/>
    <cellStyle name="Input 7 4 2 2 2" xfId="14336"/>
    <cellStyle name="Input 7 4 2 2 2 2" xfId="30327"/>
    <cellStyle name="Input 7 4 2 2 2 2 2" xfId="39362"/>
    <cellStyle name="Input 7 4 2 2 2 3" xfId="23691"/>
    <cellStyle name="Input 7 4 2 2 2 4" xfId="32727"/>
    <cellStyle name="Input 7 4 2 2 3" xfId="26034"/>
    <cellStyle name="Input 7 4 2 2 3 2" xfId="35069"/>
    <cellStyle name="Input 7 4 2 2 4" xfId="22086"/>
    <cellStyle name="Input 7 4 2 2 5" xfId="10008"/>
    <cellStyle name="Input 7 4 2 3" xfId="13794"/>
    <cellStyle name="Input 7 4 2 3 2" xfId="29782"/>
    <cellStyle name="Input 7 4 2 3 2 2" xfId="38817"/>
    <cellStyle name="Input 7 4 2 3 3" xfId="23146"/>
    <cellStyle name="Input 7 4 2 3 4" xfId="32182"/>
    <cellStyle name="Input 7 4 2 4" xfId="25047"/>
    <cellStyle name="Input 7 4 2 4 2" xfId="34082"/>
    <cellStyle name="Input 7 4 2 5" xfId="15246"/>
    <cellStyle name="Input 7 4 2 6" xfId="7667"/>
    <cellStyle name="Input 7 4 3" xfId="4567"/>
    <cellStyle name="Input 7 4 3 2" xfId="13260"/>
    <cellStyle name="Input 7 4 3 2 2" xfId="29248"/>
    <cellStyle name="Input 7 4 3 2 2 2" xfId="38283"/>
    <cellStyle name="Input 7 4 3 2 3" xfId="22613"/>
    <cellStyle name="Input 7 4 3 2 4" xfId="31648"/>
    <cellStyle name="Input 7 4 3 3" xfId="25740"/>
    <cellStyle name="Input 7 4 3 3 2" xfId="34775"/>
    <cellStyle name="Input 7 4 3 4" xfId="15316"/>
    <cellStyle name="Input 7 4 3 5" xfId="9357"/>
    <cellStyle name="Input 7 4 3 6" xfId="50894"/>
    <cellStyle name="Input 7 4 4" xfId="12535"/>
    <cellStyle name="Input 7 4 4 2" xfId="28522"/>
    <cellStyle name="Input 7 4 4 2 2" xfId="37557"/>
    <cellStyle name="Input 7 4 4 3" xfId="21887"/>
    <cellStyle name="Input 7 4 4 4" xfId="30922"/>
    <cellStyle name="Input 7 4 4 5" xfId="54096"/>
    <cellStyle name="Input 7 4 5" xfId="24753"/>
    <cellStyle name="Input 7 4 5 2" xfId="33788"/>
    <cellStyle name="Input 7 4 5 3" xfId="57416"/>
    <cellStyle name="Input 7 4 6" xfId="17853"/>
    <cellStyle name="Input 7 4 7" xfId="7016"/>
    <cellStyle name="Input 7 4 8" xfId="43896"/>
    <cellStyle name="Input 7 5" xfId="2357"/>
    <cellStyle name="Input 7 5 2" xfId="2752"/>
    <cellStyle name="Input 7 5 2 2" xfId="5093"/>
    <cellStyle name="Input 7 5 2 2 2" xfId="10209"/>
    <cellStyle name="Input 7 5 2 2 2 2" xfId="26207"/>
    <cellStyle name="Input 7 5 2 2 2 2 2" xfId="35242"/>
    <cellStyle name="Input 7 5 2 2 2 3" xfId="19564"/>
    <cellStyle name="Input 7 5 2 2 2 4" xfId="20656"/>
    <cellStyle name="Input 7 5 2 2 3" xfId="25944"/>
    <cellStyle name="Input 7 5 2 2 3 2" xfId="34979"/>
    <cellStyle name="Input 7 5 2 2 4" xfId="20891"/>
    <cellStyle name="Input 7 5 2 2 5" xfId="9883"/>
    <cellStyle name="Input 7 5 2 3" xfId="11775"/>
    <cellStyle name="Input 7 5 2 3 2" xfId="27769"/>
    <cellStyle name="Input 7 5 2 3 2 2" xfId="36804"/>
    <cellStyle name="Input 7 5 2 3 3" xfId="21127"/>
    <cellStyle name="Input 7 5 2 3 4" xfId="18916"/>
    <cellStyle name="Input 7 5 2 4" xfId="24957"/>
    <cellStyle name="Input 7 5 2 4 2" xfId="33992"/>
    <cellStyle name="Input 7 5 2 5" xfId="15331"/>
    <cellStyle name="Input 7 5 2 6" xfId="7542"/>
    <cellStyle name="Input 7 5 3" xfId="4698"/>
    <cellStyle name="Input 7 5 3 2" xfId="14094"/>
    <cellStyle name="Input 7 5 3 2 2" xfId="30083"/>
    <cellStyle name="Input 7 5 3 2 2 2" xfId="39118"/>
    <cellStyle name="Input 7 5 3 2 3" xfId="23447"/>
    <cellStyle name="Input 7 5 3 2 4" xfId="32483"/>
    <cellStyle name="Input 7 5 3 3" xfId="25787"/>
    <cellStyle name="Input 7 5 3 3 2" xfId="34822"/>
    <cellStyle name="Input 7 5 3 4" xfId="15498"/>
    <cellStyle name="Input 7 5 3 5" xfId="9488"/>
    <cellStyle name="Input 7 5 4" xfId="12970"/>
    <cellStyle name="Input 7 5 4 2" xfId="28958"/>
    <cellStyle name="Input 7 5 4 2 2" xfId="37993"/>
    <cellStyle name="Input 7 5 4 3" xfId="22323"/>
    <cellStyle name="Input 7 5 4 4" xfId="31358"/>
    <cellStyle name="Input 7 5 5" xfId="24800"/>
    <cellStyle name="Input 7 5 5 2" xfId="33835"/>
    <cellStyle name="Input 7 5 6" xfId="22863"/>
    <cellStyle name="Input 7 5 7" xfId="7147"/>
    <cellStyle name="Input 7 5 8" xfId="44330"/>
    <cellStyle name="Input 7 6" xfId="1660"/>
    <cellStyle name="Input 7 6 2" xfId="4001"/>
    <cellStyle name="Input 7 6 2 2" xfId="12435"/>
    <cellStyle name="Input 7 6 2 2 2" xfId="28426"/>
    <cellStyle name="Input 7 6 2 2 2 2" xfId="37461"/>
    <cellStyle name="Input 7 6 2 2 3" xfId="21787"/>
    <cellStyle name="Input 7 6 2 2 4" xfId="30826"/>
    <cellStyle name="Input 7 6 2 3" xfId="25537"/>
    <cellStyle name="Input 7 6 2 3 2" xfId="34572"/>
    <cellStyle name="Input 7 6 2 4" xfId="19364"/>
    <cellStyle name="Input 7 6 2 5" xfId="8791"/>
    <cellStyle name="Input 7 6 3" xfId="10703"/>
    <cellStyle name="Input 7 6 3 2" xfId="26697"/>
    <cellStyle name="Input 7 6 3 2 2" xfId="35732"/>
    <cellStyle name="Input 7 6 3 3" xfId="20057"/>
    <cellStyle name="Input 7 6 3 4" xfId="18156"/>
    <cellStyle name="Input 7 6 4" xfId="24550"/>
    <cellStyle name="Input 7 6 4 2" xfId="33585"/>
    <cellStyle name="Input 7 6 5" xfId="15412"/>
    <cellStyle name="Input 7 6 6" xfId="6450"/>
    <cellStyle name="Input 7 6 7" xfId="45537"/>
    <cellStyle name="Input 7 7" xfId="3429"/>
    <cellStyle name="Input 7 7 2" xfId="10366"/>
    <cellStyle name="Input 7 7 2 2" xfId="26364"/>
    <cellStyle name="Input 7 7 2 2 2" xfId="35399"/>
    <cellStyle name="Input 7 7 2 3" xfId="19720"/>
    <cellStyle name="Input 7 7 2 4" xfId="19774"/>
    <cellStyle name="Input 7 7 3" xfId="25322"/>
    <cellStyle name="Input 7 7 3 2" xfId="34357"/>
    <cellStyle name="Input 7 7 4" xfId="19867"/>
    <cellStyle name="Input 7 7 5" xfId="8219"/>
    <cellStyle name="Input 7 7 6" xfId="48910"/>
    <cellStyle name="Input 7 8" xfId="12301"/>
    <cellStyle name="Input 7 8 2" xfId="28296"/>
    <cellStyle name="Input 7 8 2 2" xfId="37331"/>
    <cellStyle name="Input 7 8 3" xfId="21653"/>
    <cellStyle name="Input 7 8 4" xfId="30696"/>
    <cellStyle name="Input 7 8 5" xfId="52123"/>
    <cellStyle name="Input 7 9" xfId="24335"/>
    <cellStyle name="Input 7 9 2" xfId="33370"/>
    <cellStyle name="Input 7 9 3" xfId="55325"/>
    <cellStyle name="Input 8" xfId="1078"/>
    <cellStyle name="Input 8 10" xfId="19366"/>
    <cellStyle name="Input 8 11" xfId="5876"/>
    <cellStyle name="Input 8 12" xfId="41862"/>
    <cellStyle name="Input 8 2" xfId="1816"/>
    <cellStyle name="Input 8 2 2" xfId="1014"/>
    <cellStyle name="Input 8 2 2 2" xfId="3362"/>
    <cellStyle name="Input 8 2 2 2 2" xfId="12385"/>
    <cellStyle name="Input 8 2 2 2 2 2" xfId="28376"/>
    <cellStyle name="Input 8 2 2 2 2 2 2" xfId="37411"/>
    <cellStyle name="Input 8 2 2 2 2 3" xfId="21737"/>
    <cellStyle name="Input 8 2 2 2 2 4" xfId="30776"/>
    <cellStyle name="Input 8 2 2 2 3" xfId="25304"/>
    <cellStyle name="Input 8 2 2 2 3 2" xfId="34339"/>
    <cellStyle name="Input 8 2 2 2 4" xfId="20234"/>
    <cellStyle name="Input 8 2 2 2 5" xfId="8152"/>
    <cellStyle name="Input 8 2 2 2 6" xfId="51700"/>
    <cellStyle name="Input 8 2 2 3" xfId="14191"/>
    <cellStyle name="Input 8 2 2 3 2" xfId="30180"/>
    <cellStyle name="Input 8 2 2 3 2 2" xfId="39215"/>
    <cellStyle name="Input 8 2 2 3 3" xfId="23544"/>
    <cellStyle name="Input 8 2 2 3 4" xfId="32580"/>
    <cellStyle name="Input 8 2 2 3 5" xfId="54902"/>
    <cellStyle name="Input 8 2 2 4" xfId="24317"/>
    <cellStyle name="Input 8 2 2 4 2" xfId="33352"/>
    <cellStyle name="Input 8 2 2 4 3" xfId="58222"/>
    <cellStyle name="Input 8 2 2 5" xfId="15057"/>
    <cellStyle name="Input 8 2 2 6" xfId="5813"/>
    <cellStyle name="Input 8 2 3" xfId="4157"/>
    <cellStyle name="Input 8 2 3 2" xfId="11286"/>
    <cellStyle name="Input 8 2 3 2 2" xfId="27280"/>
    <cellStyle name="Input 8 2 3 2 2 2" xfId="36315"/>
    <cellStyle name="Input 8 2 3 2 3" xfId="20638"/>
    <cellStyle name="Input 8 2 3 2 4" xfId="19475"/>
    <cellStyle name="Input 8 2 3 3" xfId="25603"/>
    <cellStyle name="Input 8 2 3 3 2" xfId="34638"/>
    <cellStyle name="Input 8 2 3 4" xfId="20565"/>
    <cellStyle name="Input 8 2 3 5" xfId="8947"/>
    <cellStyle name="Input 8 2 4" xfId="11727"/>
    <cellStyle name="Input 8 2 4 2" xfId="27721"/>
    <cellStyle name="Input 8 2 4 2 2" xfId="36756"/>
    <cellStyle name="Input 8 2 4 3" xfId="21079"/>
    <cellStyle name="Input 8 2 4 4" xfId="16609"/>
    <cellStyle name="Input 8 2 4 5" xfId="49739"/>
    <cellStyle name="Input 8 2 5" xfId="24616"/>
    <cellStyle name="Input 8 2 5 2" xfId="33651"/>
    <cellStyle name="Input 8 2 5 3" xfId="52942"/>
    <cellStyle name="Input 8 2 6" xfId="19653"/>
    <cellStyle name="Input 8 2 6 2" xfId="56262"/>
    <cellStyle name="Input 8 2 7" xfId="6606"/>
    <cellStyle name="Input 8 2 8" xfId="42996"/>
    <cellStyle name="Input 8 3" xfId="1957"/>
    <cellStyle name="Input 8 3 2" xfId="2788"/>
    <cellStyle name="Input 8 3 2 2" xfId="5129"/>
    <cellStyle name="Input 8 3 2 2 2" xfId="10175"/>
    <cellStyle name="Input 8 3 2 2 2 2" xfId="26173"/>
    <cellStyle name="Input 8 3 2 2 2 2 2" xfId="35208"/>
    <cellStyle name="Input 8 3 2 2 2 3" xfId="19530"/>
    <cellStyle name="Input 8 3 2 2 2 4" xfId="22488"/>
    <cellStyle name="Input 8 3 2 2 3" xfId="25969"/>
    <cellStyle name="Input 8 3 2 2 3 2" xfId="35004"/>
    <cellStyle name="Input 8 3 2 2 4" xfId="16316"/>
    <cellStyle name="Input 8 3 2 2 5" xfId="9919"/>
    <cellStyle name="Input 8 3 2 3" xfId="10667"/>
    <cellStyle name="Input 8 3 2 3 2" xfId="26661"/>
    <cellStyle name="Input 8 3 2 3 2 2" xfId="35696"/>
    <cellStyle name="Input 8 3 2 3 3" xfId="20021"/>
    <cellStyle name="Input 8 3 2 3 4" xfId="21328"/>
    <cellStyle name="Input 8 3 2 4" xfId="24982"/>
    <cellStyle name="Input 8 3 2 4 2" xfId="34017"/>
    <cellStyle name="Input 8 3 2 5" xfId="22351"/>
    <cellStyle name="Input 8 3 2 6" xfId="7578"/>
    <cellStyle name="Input 8 3 3" xfId="4298"/>
    <cellStyle name="Input 8 3 3 2" xfId="10799"/>
    <cellStyle name="Input 8 3 3 2 2" xfId="26793"/>
    <cellStyle name="Input 8 3 3 2 2 2" xfId="35828"/>
    <cellStyle name="Input 8 3 3 2 3" xfId="20153"/>
    <cellStyle name="Input 8 3 3 2 4" xfId="16241"/>
    <cellStyle name="Input 8 3 3 3" xfId="25653"/>
    <cellStyle name="Input 8 3 3 3 2" xfId="34688"/>
    <cellStyle name="Input 8 3 3 4" xfId="16632"/>
    <cellStyle name="Input 8 3 3 5" xfId="9088"/>
    <cellStyle name="Input 8 3 3 6" xfId="50235"/>
    <cellStyle name="Input 8 3 4" xfId="11337"/>
    <cellStyle name="Input 8 3 4 2" xfId="27331"/>
    <cellStyle name="Input 8 3 4 2 2" xfId="36366"/>
    <cellStyle name="Input 8 3 4 3" xfId="20689"/>
    <cellStyle name="Input 8 3 4 4" xfId="18001"/>
    <cellStyle name="Input 8 3 4 5" xfId="53438"/>
    <cellStyle name="Input 8 3 5" xfId="24666"/>
    <cellStyle name="Input 8 3 5 2" xfId="33701"/>
    <cellStyle name="Input 8 3 5 3" xfId="56758"/>
    <cellStyle name="Input 8 3 6" xfId="16838"/>
    <cellStyle name="Input 8 3 7" xfId="6747"/>
    <cellStyle name="Input 8 3 8" xfId="43473"/>
    <cellStyle name="Input 8 4" xfId="2223"/>
    <cellStyle name="Input 8 4 2" xfId="2921"/>
    <cellStyle name="Input 8 4 2 2" xfId="5262"/>
    <cellStyle name="Input 8 4 2 2 2" xfId="14380"/>
    <cellStyle name="Input 8 4 2 2 2 2" xfId="30371"/>
    <cellStyle name="Input 8 4 2 2 2 2 2" xfId="39406"/>
    <cellStyle name="Input 8 4 2 2 2 3" xfId="23735"/>
    <cellStyle name="Input 8 4 2 2 2 4" xfId="32771"/>
    <cellStyle name="Input 8 4 2 2 3" xfId="26070"/>
    <cellStyle name="Input 8 4 2 2 3 2" xfId="35105"/>
    <cellStyle name="Input 8 4 2 2 4" xfId="16747"/>
    <cellStyle name="Input 8 4 2 2 5" xfId="10052"/>
    <cellStyle name="Input 8 4 2 3" xfId="10950"/>
    <cellStyle name="Input 8 4 2 3 2" xfId="26944"/>
    <cellStyle name="Input 8 4 2 3 2 2" xfId="35979"/>
    <cellStyle name="Input 8 4 2 3 3" xfId="20303"/>
    <cellStyle name="Input 8 4 2 3 4" xfId="15781"/>
    <cellStyle name="Input 8 4 2 4" xfId="25083"/>
    <cellStyle name="Input 8 4 2 4 2" xfId="34118"/>
    <cellStyle name="Input 8 4 2 5" xfId="23661"/>
    <cellStyle name="Input 8 4 2 6" xfId="7711"/>
    <cellStyle name="Input 8 4 3" xfId="4564"/>
    <cellStyle name="Input 8 4 3 2" xfId="11580"/>
    <cellStyle name="Input 8 4 3 2 2" xfId="27574"/>
    <cellStyle name="Input 8 4 3 2 2 2" xfId="36609"/>
    <cellStyle name="Input 8 4 3 2 3" xfId="20932"/>
    <cellStyle name="Input 8 4 3 2 4" xfId="15882"/>
    <cellStyle name="Input 8 4 3 3" xfId="25737"/>
    <cellStyle name="Input 8 4 3 3 2" xfId="34772"/>
    <cellStyle name="Input 8 4 3 4" xfId="18231"/>
    <cellStyle name="Input 8 4 3 5" xfId="9354"/>
    <cellStyle name="Input 8 4 3 6" xfId="50947"/>
    <cellStyle name="Input 8 4 4" xfId="13928"/>
    <cellStyle name="Input 8 4 4 2" xfId="29917"/>
    <cellStyle name="Input 8 4 4 2 2" xfId="38952"/>
    <cellStyle name="Input 8 4 4 3" xfId="23281"/>
    <cellStyle name="Input 8 4 4 4" xfId="32317"/>
    <cellStyle name="Input 8 4 4 5" xfId="54149"/>
    <cellStyle name="Input 8 4 5" xfId="24750"/>
    <cellStyle name="Input 8 4 5 2" xfId="33785"/>
    <cellStyle name="Input 8 4 5 3" xfId="57469"/>
    <cellStyle name="Input 8 4 6" xfId="17013"/>
    <cellStyle name="Input 8 4 7" xfId="7013"/>
    <cellStyle name="Input 8 4 8" xfId="43909"/>
    <cellStyle name="Input 8 5" xfId="2354"/>
    <cellStyle name="Input 8 5 2" xfId="965"/>
    <cellStyle name="Input 8 5 2 2" xfId="3313"/>
    <cellStyle name="Input 8 5 2 2 2" xfId="11090"/>
    <cellStyle name="Input 8 5 2 2 2 2" xfId="27084"/>
    <cellStyle name="Input 8 5 2 2 2 2 2" xfId="36119"/>
    <cellStyle name="Input 8 5 2 2 2 3" xfId="20443"/>
    <cellStyle name="Input 8 5 2 2 2 4" xfId="23783"/>
    <cellStyle name="Input 8 5 2 2 3" xfId="25265"/>
    <cellStyle name="Input 8 5 2 2 3 2" xfId="34300"/>
    <cellStyle name="Input 8 5 2 2 4" xfId="17134"/>
    <cellStyle name="Input 8 5 2 2 5" xfId="8103"/>
    <cellStyle name="Input 8 5 2 3" xfId="12081"/>
    <cellStyle name="Input 8 5 2 3 2" xfId="28076"/>
    <cellStyle name="Input 8 5 2 3 2 2" xfId="37111"/>
    <cellStyle name="Input 8 5 2 3 3" xfId="21433"/>
    <cellStyle name="Input 8 5 2 3 4" xfId="14876"/>
    <cellStyle name="Input 8 5 2 4" xfId="24278"/>
    <cellStyle name="Input 8 5 2 4 2" xfId="33313"/>
    <cellStyle name="Input 8 5 2 5" xfId="19275"/>
    <cellStyle name="Input 8 5 2 6" xfId="5764"/>
    <cellStyle name="Input 8 5 3" xfId="4695"/>
    <cellStyle name="Input 8 5 3 2" xfId="11975"/>
    <cellStyle name="Input 8 5 3 2 2" xfId="27970"/>
    <cellStyle name="Input 8 5 3 2 2 2" xfId="37005"/>
    <cellStyle name="Input 8 5 3 2 3" xfId="21327"/>
    <cellStyle name="Input 8 5 3 2 4" xfId="19450"/>
    <cellStyle name="Input 8 5 3 3" xfId="25784"/>
    <cellStyle name="Input 8 5 3 3 2" xfId="34819"/>
    <cellStyle name="Input 8 5 3 4" xfId="19950"/>
    <cellStyle name="Input 8 5 3 5" xfId="9485"/>
    <cellStyle name="Input 8 5 4" xfId="12566"/>
    <cellStyle name="Input 8 5 4 2" xfId="28553"/>
    <cellStyle name="Input 8 5 4 2 2" xfId="37588"/>
    <cellStyle name="Input 8 5 4 3" xfId="21918"/>
    <cellStyle name="Input 8 5 4 4" xfId="30953"/>
    <cellStyle name="Input 8 5 5" xfId="24797"/>
    <cellStyle name="Input 8 5 5 2" xfId="33832"/>
    <cellStyle name="Input 8 5 6" xfId="17694"/>
    <cellStyle name="Input 8 5 7" xfId="7144"/>
    <cellStyle name="Input 8 5 8" xfId="44341"/>
    <cellStyle name="Input 8 6" xfId="1657"/>
    <cellStyle name="Input 8 6 2" xfId="3998"/>
    <cellStyle name="Input 8 6 2 2" xfId="13143"/>
    <cellStyle name="Input 8 6 2 2 2" xfId="29131"/>
    <cellStyle name="Input 8 6 2 2 2 2" xfId="38166"/>
    <cellStyle name="Input 8 6 2 2 3" xfId="22496"/>
    <cellStyle name="Input 8 6 2 2 4" xfId="31531"/>
    <cellStyle name="Input 8 6 2 3" xfId="25534"/>
    <cellStyle name="Input 8 6 2 3 2" xfId="34569"/>
    <cellStyle name="Input 8 6 2 4" xfId="20028"/>
    <cellStyle name="Input 8 6 2 5" xfId="8788"/>
    <cellStyle name="Input 8 6 3" xfId="11271"/>
    <cellStyle name="Input 8 6 3 2" xfId="27265"/>
    <cellStyle name="Input 8 6 3 2 2" xfId="36300"/>
    <cellStyle name="Input 8 6 3 3" xfId="20623"/>
    <cellStyle name="Input 8 6 3 4" xfId="16497"/>
    <cellStyle name="Input 8 6 4" xfId="24547"/>
    <cellStyle name="Input 8 6 4 2" xfId="33582"/>
    <cellStyle name="Input 8 6 5" xfId="16487"/>
    <cellStyle name="Input 8 6 6" xfId="6447"/>
    <cellStyle name="Input 8 6 7" xfId="45590"/>
    <cellStyle name="Input 8 7" xfId="3426"/>
    <cellStyle name="Input 8 7 2" xfId="12384"/>
    <cellStyle name="Input 8 7 2 2" xfId="28375"/>
    <cellStyle name="Input 8 7 2 2 2" xfId="37410"/>
    <cellStyle name="Input 8 7 2 3" xfId="21736"/>
    <cellStyle name="Input 8 7 2 4" xfId="30775"/>
    <cellStyle name="Input 8 7 3" xfId="25319"/>
    <cellStyle name="Input 8 7 3 2" xfId="34354"/>
    <cellStyle name="Input 8 7 4" xfId="18579"/>
    <cellStyle name="Input 8 7 5" xfId="8216"/>
    <cellStyle name="Input 8 7 6" xfId="48963"/>
    <cellStyle name="Input 8 8" xfId="11842"/>
    <cellStyle name="Input 8 8 2" xfId="27836"/>
    <cellStyle name="Input 8 8 2 2" xfId="36871"/>
    <cellStyle name="Input 8 8 3" xfId="21194"/>
    <cellStyle name="Input 8 8 4" xfId="19139"/>
    <cellStyle name="Input 8 8 5" xfId="52176"/>
    <cellStyle name="Input 8 9" xfId="24332"/>
    <cellStyle name="Input 8 9 2" xfId="33367"/>
    <cellStyle name="Input 8 9 3" xfId="55378"/>
    <cellStyle name="Input 9" xfId="1080"/>
    <cellStyle name="Input 9 10" xfId="16216"/>
    <cellStyle name="Input 9 11" xfId="5878"/>
    <cellStyle name="Input 9 12" xfId="41811"/>
    <cellStyle name="Input 9 2" xfId="1818"/>
    <cellStyle name="Input 9 2 2" xfId="2461"/>
    <cellStyle name="Input 9 2 2 2" xfId="4802"/>
    <cellStyle name="Input 9 2 2 2 2" xfId="13256"/>
    <cellStyle name="Input 9 2 2 2 2 2" xfId="29244"/>
    <cellStyle name="Input 9 2 2 2 2 2 2" xfId="38279"/>
    <cellStyle name="Input 9 2 2 2 2 3" xfId="22609"/>
    <cellStyle name="Input 9 2 2 2 2 4" xfId="31644"/>
    <cellStyle name="Input 9 2 2 2 3" xfId="25832"/>
    <cellStyle name="Input 9 2 2 2 3 2" xfId="34867"/>
    <cellStyle name="Input 9 2 2 2 4" xfId="19022"/>
    <cellStyle name="Input 9 2 2 2 5" xfId="9592"/>
    <cellStyle name="Input 9 2 2 2 6" xfId="51649"/>
    <cellStyle name="Input 9 2 2 3" xfId="13165"/>
    <cellStyle name="Input 9 2 2 3 2" xfId="29153"/>
    <cellStyle name="Input 9 2 2 3 2 2" xfId="38188"/>
    <cellStyle name="Input 9 2 2 3 3" xfId="22518"/>
    <cellStyle name="Input 9 2 2 3 4" xfId="31553"/>
    <cellStyle name="Input 9 2 2 3 5" xfId="54851"/>
    <cellStyle name="Input 9 2 2 4" xfId="24845"/>
    <cellStyle name="Input 9 2 2 4 2" xfId="33880"/>
    <cellStyle name="Input 9 2 2 4 3" xfId="58171"/>
    <cellStyle name="Input 9 2 2 5" xfId="18413"/>
    <cellStyle name="Input 9 2 2 6" xfId="7251"/>
    <cellStyle name="Input 9 2 3" xfId="4159"/>
    <cellStyle name="Input 9 2 3 2" xfId="11859"/>
    <cellStyle name="Input 9 2 3 2 2" xfId="27853"/>
    <cellStyle name="Input 9 2 3 2 2 2" xfId="36888"/>
    <cellStyle name="Input 9 2 3 2 3" xfId="21211"/>
    <cellStyle name="Input 9 2 3 2 4" xfId="16156"/>
    <cellStyle name="Input 9 2 3 3" xfId="25605"/>
    <cellStyle name="Input 9 2 3 3 2" xfId="34640"/>
    <cellStyle name="Input 9 2 3 4" xfId="19247"/>
    <cellStyle name="Input 9 2 3 5" xfId="8949"/>
    <cellStyle name="Input 9 2 4" xfId="14101"/>
    <cellStyle name="Input 9 2 4 2" xfId="30090"/>
    <cellStyle name="Input 9 2 4 2 2" xfId="39125"/>
    <cellStyle name="Input 9 2 4 3" xfId="23454"/>
    <cellStyle name="Input 9 2 4 4" xfId="32490"/>
    <cellStyle name="Input 9 2 4 5" xfId="49728"/>
    <cellStyle name="Input 9 2 5" xfId="24618"/>
    <cellStyle name="Input 9 2 5 2" xfId="33653"/>
    <cellStyle name="Input 9 2 5 3" xfId="52932"/>
    <cellStyle name="Input 9 2 6" xfId="17051"/>
    <cellStyle name="Input 9 2 6 2" xfId="56211"/>
    <cellStyle name="Input 9 2 7" xfId="6608"/>
    <cellStyle name="Input 9 2 8" xfId="42983"/>
    <cellStyle name="Input 9 3" xfId="1959"/>
    <cellStyle name="Input 9 3 2" xfId="2924"/>
    <cellStyle name="Input 9 3 2 2" xfId="5265"/>
    <cellStyle name="Input 9 3 2 2 2" xfId="14383"/>
    <cellStyle name="Input 9 3 2 2 2 2" xfId="30374"/>
    <cellStyle name="Input 9 3 2 2 2 2 2" xfId="39409"/>
    <cellStyle name="Input 9 3 2 2 2 3" xfId="23738"/>
    <cellStyle name="Input 9 3 2 2 2 4" xfId="32774"/>
    <cellStyle name="Input 9 3 2 2 3" xfId="26073"/>
    <cellStyle name="Input 9 3 2 2 3 2" xfId="35108"/>
    <cellStyle name="Input 9 3 2 2 4" xfId="18743"/>
    <cellStyle name="Input 9 3 2 2 5" xfId="10055"/>
    <cellStyle name="Input 9 3 2 3" xfId="12911"/>
    <cellStyle name="Input 9 3 2 3 2" xfId="28899"/>
    <cellStyle name="Input 9 3 2 3 2 2" xfId="37934"/>
    <cellStyle name="Input 9 3 2 3 3" xfId="22264"/>
    <cellStyle name="Input 9 3 2 3 4" xfId="31299"/>
    <cellStyle name="Input 9 3 2 4" xfId="25086"/>
    <cellStyle name="Input 9 3 2 4 2" xfId="34121"/>
    <cellStyle name="Input 9 3 2 5" xfId="23160"/>
    <cellStyle name="Input 9 3 2 6" xfId="7714"/>
    <cellStyle name="Input 9 3 3" xfId="4300"/>
    <cellStyle name="Input 9 3 3 2" xfId="12040"/>
    <cellStyle name="Input 9 3 3 2 2" xfId="28035"/>
    <cellStyle name="Input 9 3 3 2 2 2" xfId="37070"/>
    <cellStyle name="Input 9 3 3 2 3" xfId="21392"/>
    <cellStyle name="Input 9 3 3 2 4" xfId="15380"/>
    <cellStyle name="Input 9 3 3 3" xfId="25655"/>
    <cellStyle name="Input 9 3 3 3 2" xfId="34690"/>
    <cellStyle name="Input 9 3 3 4" xfId="20270"/>
    <cellStyle name="Input 9 3 3 5" xfId="9090"/>
    <cellStyle name="Input 9 3 3 6" xfId="50226"/>
    <cellStyle name="Input 9 3 4" xfId="11112"/>
    <cellStyle name="Input 9 3 4 2" xfId="27106"/>
    <cellStyle name="Input 9 3 4 2 2" xfId="36141"/>
    <cellStyle name="Input 9 3 4 3" xfId="20465"/>
    <cellStyle name="Input 9 3 4 4" xfId="21778"/>
    <cellStyle name="Input 9 3 4 5" xfId="53429"/>
    <cellStyle name="Input 9 3 5" xfId="24668"/>
    <cellStyle name="Input 9 3 5 2" xfId="33703"/>
    <cellStyle name="Input 9 3 5 3" xfId="56749"/>
    <cellStyle name="Input 9 3 6" xfId="23295"/>
    <cellStyle name="Input 9 3 7" xfId="6749"/>
    <cellStyle name="Input 9 3 8" xfId="43460"/>
    <cellStyle name="Input 9 4" xfId="2225"/>
    <cellStyle name="Input 9 4 2" xfId="2787"/>
    <cellStyle name="Input 9 4 2 2" xfId="5128"/>
    <cellStyle name="Input 9 4 2 2 2" xfId="10176"/>
    <cellStyle name="Input 9 4 2 2 2 2" xfId="26174"/>
    <cellStyle name="Input 9 4 2 2 2 2 2" xfId="35209"/>
    <cellStyle name="Input 9 4 2 2 2 3" xfId="19531"/>
    <cellStyle name="Input 9 4 2 2 2 4" xfId="18742"/>
    <cellStyle name="Input 9 4 2 2 3" xfId="25968"/>
    <cellStyle name="Input 9 4 2 2 3 2" xfId="35003"/>
    <cellStyle name="Input 9 4 2 2 4" xfId="17119"/>
    <cellStyle name="Input 9 4 2 2 5" xfId="9918"/>
    <cellStyle name="Input 9 4 2 3" xfId="12588"/>
    <cellStyle name="Input 9 4 2 3 2" xfId="28575"/>
    <cellStyle name="Input 9 4 2 3 2 2" xfId="37610"/>
    <cellStyle name="Input 9 4 2 3 3" xfId="21940"/>
    <cellStyle name="Input 9 4 2 3 4" xfId="30975"/>
    <cellStyle name="Input 9 4 2 4" xfId="24981"/>
    <cellStyle name="Input 9 4 2 4 2" xfId="34016"/>
    <cellStyle name="Input 9 4 2 5" xfId="15930"/>
    <cellStyle name="Input 9 4 2 6" xfId="7577"/>
    <cellStyle name="Input 9 4 3" xfId="4566"/>
    <cellStyle name="Input 9 4 3 2" xfId="11466"/>
    <cellStyle name="Input 9 4 3 2 2" xfId="27460"/>
    <cellStyle name="Input 9 4 3 2 2 2" xfId="36495"/>
    <cellStyle name="Input 9 4 3 2 3" xfId="20818"/>
    <cellStyle name="Input 9 4 3 2 4" xfId="23468"/>
    <cellStyle name="Input 9 4 3 3" xfId="25739"/>
    <cellStyle name="Input 9 4 3 3 2" xfId="34774"/>
    <cellStyle name="Input 9 4 3 4" xfId="15591"/>
    <cellStyle name="Input 9 4 3 5" xfId="9356"/>
    <cellStyle name="Input 9 4 3 6" xfId="50896"/>
    <cellStyle name="Input 9 4 4" xfId="11111"/>
    <cellStyle name="Input 9 4 4 2" xfId="27105"/>
    <cellStyle name="Input 9 4 4 2 2" xfId="36140"/>
    <cellStyle name="Input 9 4 4 3" xfId="20464"/>
    <cellStyle name="Input 9 4 4 4" xfId="23113"/>
    <cellStyle name="Input 9 4 4 5" xfId="54098"/>
    <cellStyle name="Input 9 4 5" xfId="24752"/>
    <cellStyle name="Input 9 4 5 2" xfId="33787"/>
    <cellStyle name="Input 9 4 5 3" xfId="57418"/>
    <cellStyle name="Input 9 4 6" xfId="20948"/>
    <cellStyle name="Input 9 4 7" xfId="7015"/>
    <cellStyle name="Input 9 4 8" xfId="43898"/>
    <cellStyle name="Input 9 5" xfId="2356"/>
    <cellStyle name="Input 9 5 2" xfId="967"/>
    <cellStyle name="Input 9 5 2 2" xfId="3315"/>
    <cellStyle name="Input 9 5 2 2 2" xfId="14088"/>
    <cellStyle name="Input 9 5 2 2 2 2" xfId="30077"/>
    <cellStyle name="Input 9 5 2 2 2 2 2" xfId="39112"/>
    <cellStyle name="Input 9 5 2 2 2 3" xfId="23441"/>
    <cellStyle name="Input 9 5 2 2 2 4" xfId="32477"/>
    <cellStyle name="Input 9 5 2 2 3" xfId="25267"/>
    <cellStyle name="Input 9 5 2 2 3 2" xfId="34302"/>
    <cellStyle name="Input 9 5 2 2 4" xfId="15659"/>
    <cellStyle name="Input 9 5 2 2 5" xfId="8105"/>
    <cellStyle name="Input 9 5 2 3" xfId="13304"/>
    <cellStyle name="Input 9 5 2 3 2" xfId="29292"/>
    <cellStyle name="Input 9 5 2 3 2 2" xfId="38327"/>
    <cellStyle name="Input 9 5 2 3 3" xfId="22657"/>
    <cellStyle name="Input 9 5 2 3 4" xfId="31692"/>
    <cellStyle name="Input 9 5 2 4" xfId="24280"/>
    <cellStyle name="Input 9 5 2 4 2" xfId="33315"/>
    <cellStyle name="Input 9 5 2 5" xfId="16059"/>
    <cellStyle name="Input 9 5 2 6" xfId="5766"/>
    <cellStyle name="Input 9 5 3" xfId="4697"/>
    <cellStyle name="Input 9 5 3 2" xfId="13438"/>
    <cellStyle name="Input 9 5 3 2 2" xfId="29426"/>
    <cellStyle name="Input 9 5 3 2 2 2" xfId="38461"/>
    <cellStyle name="Input 9 5 3 2 3" xfId="22791"/>
    <cellStyle name="Input 9 5 3 2 4" xfId="31826"/>
    <cellStyle name="Input 9 5 3 3" xfId="25786"/>
    <cellStyle name="Input 9 5 3 3 2" xfId="34821"/>
    <cellStyle name="Input 9 5 3 4" xfId="17624"/>
    <cellStyle name="Input 9 5 3 5" xfId="9487"/>
    <cellStyle name="Input 9 5 4" xfId="10723"/>
    <cellStyle name="Input 9 5 4 2" xfId="26717"/>
    <cellStyle name="Input 9 5 4 2 2" xfId="35752"/>
    <cellStyle name="Input 9 5 4 3" xfId="20077"/>
    <cellStyle name="Input 9 5 4 4" xfId="16966"/>
    <cellStyle name="Input 9 5 5" xfId="24799"/>
    <cellStyle name="Input 9 5 5 2" xfId="33834"/>
    <cellStyle name="Input 9 5 6" xfId="20514"/>
    <cellStyle name="Input 9 5 7" xfId="7146"/>
    <cellStyle name="Input 9 5 8" xfId="44332"/>
    <cellStyle name="Input 9 6" xfId="1659"/>
    <cellStyle name="Input 9 6 2" xfId="4000"/>
    <cellStyle name="Input 9 6 2 2" xfId="10752"/>
    <cellStyle name="Input 9 6 2 2 2" xfId="26746"/>
    <cellStyle name="Input 9 6 2 2 2 2" xfId="35781"/>
    <cellStyle name="Input 9 6 2 2 3" xfId="20106"/>
    <cellStyle name="Input 9 6 2 2 4" xfId="21022"/>
    <cellStyle name="Input 9 6 2 3" xfId="25536"/>
    <cellStyle name="Input 9 6 2 3 2" xfId="34571"/>
    <cellStyle name="Input 9 6 2 4" xfId="23672"/>
    <cellStyle name="Input 9 6 2 5" xfId="8790"/>
    <cellStyle name="Input 9 6 3" xfId="12625"/>
    <cellStyle name="Input 9 6 3 2" xfId="28612"/>
    <cellStyle name="Input 9 6 3 2 2" xfId="37647"/>
    <cellStyle name="Input 9 6 3 3" xfId="21977"/>
    <cellStyle name="Input 9 6 3 4" xfId="31012"/>
    <cellStyle name="Input 9 6 4" xfId="24549"/>
    <cellStyle name="Input 9 6 4 2" xfId="33584"/>
    <cellStyle name="Input 9 6 5" xfId="17538"/>
    <cellStyle name="Input 9 6 6" xfId="6449"/>
    <cellStyle name="Input 9 6 7" xfId="45539"/>
    <cellStyle name="Input 9 7" xfId="3428"/>
    <cellStyle name="Input 9 7 2" xfId="10677"/>
    <cellStyle name="Input 9 7 2 2" xfId="26671"/>
    <cellStyle name="Input 9 7 2 2 2" xfId="35706"/>
    <cellStyle name="Input 9 7 2 3" xfId="20031"/>
    <cellStyle name="Input 9 7 2 4" xfId="17067"/>
    <cellStyle name="Input 9 7 3" xfId="25321"/>
    <cellStyle name="Input 9 7 3 2" xfId="34356"/>
    <cellStyle name="Input 9 7 4" xfId="23282"/>
    <cellStyle name="Input 9 7 5" xfId="8218"/>
    <cellStyle name="Input 9 7 6" xfId="48912"/>
    <cellStyle name="Input 9 8" xfId="14204"/>
    <cellStyle name="Input 9 8 2" xfId="30193"/>
    <cellStyle name="Input 9 8 2 2" xfId="39228"/>
    <cellStyle name="Input 9 8 3" xfId="23557"/>
    <cellStyle name="Input 9 8 4" xfId="32593"/>
    <cellStyle name="Input 9 8 5" xfId="52125"/>
    <cellStyle name="Input 9 9" xfId="24334"/>
    <cellStyle name="Input 9 9 2" xfId="33369"/>
    <cellStyle name="Input 9 9 3" xfId="55327"/>
    <cellStyle name="Input_【G1-04-ME-10-03】機能設計書_ONL_商品別仕入先マスタ" xfId="40538"/>
    <cellStyle name="Komma [0]_laroux" xfId="261"/>
    <cellStyle name="Komma_laroux" xfId="262"/>
    <cellStyle name="Linked Cell" xfId="263"/>
    <cellStyle name="Millares [0]_Compra" xfId="264"/>
    <cellStyle name="Millares_Compra" xfId="265"/>
    <cellStyle name="Milliers [0]_AR1194" xfId="266"/>
    <cellStyle name="Milliers_AR1194" xfId="267"/>
    <cellStyle name="Moneda [0]_Compra" xfId="268"/>
    <cellStyle name="Moneda_Compra" xfId="269"/>
    <cellStyle name="Mon騁aire [0]_AR1194" xfId="270"/>
    <cellStyle name="Mon騁aire_AR1194" xfId="271"/>
    <cellStyle name="Neutral" xfId="272"/>
    <cellStyle name="no dec" xfId="273"/>
    <cellStyle name="Normal - Style1" xfId="274"/>
    <cellStyle name="Normal_#18-Internet" xfId="275"/>
    <cellStyle name="Note" xfId="276"/>
    <cellStyle name="Note 10" xfId="666"/>
    <cellStyle name="Note 10 2" xfId="24109"/>
    <cellStyle name="Note 10 2 2" xfId="33144"/>
    <cellStyle name="Note 10 3" xfId="15255"/>
    <cellStyle name="Note 10 4" xfId="18341"/>
    <cellStyle name="Note 10 5" xfId="5485"/>
    <cellStyle name="Note 11" xfId="12051"/>
    <cellStyle name="Note 11 2" xfId="28046"/>
    <cellStyle name="Note 11 2 2" xfId="37081"/>
    <cellStyle name="Note 11 3" xfId="21403"/>
    <cellStyle name="Note 11 4" xfId="14900"/>
    <cellStyle name="Note 12" xfId="24000"/>
    <cellStyle name="Note 12 2" xfId="33036"/>
    <cellStyle name="Note 13" xfId="18330"/>
    <cellStyle name="Note 14" xfId="5333"/>
    <cellStyle name="Note 15" xfId="40539"/>
    <cellStyle name="Note 2" xfId="1129"/>
    <cellStyle name="Note 2 10" xfId="24342"/>
    <cellStyle name="Note 2 10 2" xfId="33377"/>
    <cellStyle name="Note 2 11" xfId="18843"/>
    <cellStyle name="Note 2 12" xfId="5927"/>
    <cellStyle name="Note 2 13" xfId="42376"/>
    <cellStyle name="Note 2 2" xfId="1867"/>
    <cellStyle name="Note 2 2 2" xfId="2901"/>
    <cellStyle name="Note 2 2 2 2" xfId="5242"/>
    <cellStyle name="Note 2 2 2 2 2" xfId="14360"/>
    <cellStyle name="Note 2 2 2 2 2 2" xfId="30351"/>
    <cellStyle name="Note 2 2 2 2 2 2 2" xfId="39386"/>
    <cellStyle name="Note 2 2 2 2 2 3" xfId="23715"/>
    <cellStyle name="Note 2 2 2 2 2 4" xfId="32751"/>
    <cellStyle name="Note 2 2 2 2 3" xfId="14626"/>
    <cellStyle name="Note 2 2 2 2 3 2" xfId="30617"/>
    <cellStyle name="Note 2 2 2 2 3 2 2" xfId="39652"/>
    <cellStyle name="Note 2 2 2 2 3 3" xfId="23981"/>
    <cellStyle name="Note 2 2 2 2 3 4" xfId="33017"/>
    <cellStyle name="Note 2 2 2 2 4" xfId="26055"/>
    <cellStyle name="Note 2 2 2 2 4 2" xfId="35090"/>
    <cellStyle name="Note 2 2 2 2 5" xfId="16448"/>
    <cellStyle name="Note 2 2 2 2 6" xfId="10032"/>
    <cellStyle name="Note 2 2 2 3" xfId="11492"/>
    <cellStyle name="Note 2 2 2 3 2" xfId="27486"/>
    <cellStyle name="Note 2 2 2 3 2 2" xfId="36521"/>
    <cellStyle name="Note 2 2 2 3 3" xfId="20844"/>
    <cellStyle name="Note 2 2 2 3 4" xfId="17106"/>
    <cellStyle name="Note 2 2 2 4" xfId="14480"/>
    <cellStyle name="Note 2 2 2 4 2" xfId="30471"/>
    <cellStyle name="Note 2 2 2 4 2 2" xfId="39506"/>
    <cellStyle name="Note 2 2 2 4 3" xfId="23835"/>
    <cellStyle name="Note 2 2 2 4 4" xfId="32871"/>
    <cellStyle name="Note 2 2 2 5" xfId="25068"/>
    <cellStyle name="Note 2 2 2 5 2" xfId="34103"/>
    <cellStyle name="Note 2 2 2 6" xfId="20921"/>
    <cellStyle name="Note 2 2 2 7" xfId="7691"/>
    <cellStyle name="Note 2 2 2 8" xfId="51188"/>
    <cellStyle name="Note 2 2 3" xfId="4208"/>
    <cellStyle name="Note 2 2 3 2" xfId="13922"/>
    <cellStyle name="Note 2 2 3 2 2" xfId="29911"/>
    <cellStyle name="Note 2 2 3 2 2 2" xfId="38946"/>
    <cellStyle name="Note 2 2 3 2 3" xfId="23275"/>
    <cellStyle name="Note 2 2 3 2 4" xfId="32311"/>
    <cellStyle name="Note 2 2 3 3" xfId="14572"/>
    <cellStyle name="Note 2 2 3 3 2" xfId="30563"/>
    <cellStyle name="Note 2 2 3 3 2 2" xfId="39598"/>
    <cellStyle name="Note 2 2 3 3 3" xfId="23927"/>
    <cellStyle name="Note 2 2 3 3 4" xfId="32963"/>
    <cellStyle name="Note 2 2 3 4" xfId="25612"/>
    <cellStyle name="Note 2 2 3 4 2" xfId="34647"/>
    <cellStyle name="Note 2 2 3 5" xfId="15235"/>
    <cellStyle name="Note 2 2 3 6" xfId="8998"/>
    <cellStyle name="Note 2 2 3 7" xfId="54390"/>
    <cellStyle name="Note 2 2 4" xfId="13763"/>
    <cellStyle name="Note 2 2 4 2" xfId="29751"/>
    <cellStyle name="Note 2 2 4 2 2" xfId="38786"/>
    <cellStyle name="Note 2 2 4 3" xfId="23115"/>
    <cellStyle name="Note 2 2 4 4" xfId="32151"/>
    <cellStyle name="Note 2 2 4 5" xfId="57710"/>
    <cellStyle name="Note 2 2 5" xfId="24625"/>
    <cellStyle name="Note 2 2 5 2" xfId="33660"/>
    <cellStyle name="Note 2 2 6" xfId="18893"/>
    <cellStyle name="Note 2 2 7" xfId="6657"/>
    <cellStyle name="Note 2 3" xfId="2008"/>
    <cellStyle name="Note 2 3 2" xfId="2833"/>
    <cellStyle name="Note 2 3 2 2" xfId="5174"/>
    <cellStyle name="Note 2 3 2 2 2" xfId="14292"/>
    <cellStyle name="Note 2 3 2 2 2 2" xfId="30283"/>
    <cellStyle name="Note 2 3 2 2 2 2 2" xfId="39318"/>
    <cellStyle name="Note 2 3 2 2 2 3" xfId="23647"/>
    <cellStyle name="Note 2 3 2 2 2 4" xfId="32683"/>
    <cellStyle name="Note 2 3 2 2 3" xfId="14618"/>
    <cellStyle name="Note 2 3 2 2 3 2" xfId="30609"/>
    <cellStyle name="Note 2 3 2 2 3 2 2" xfId="39644"/>
    <cellStyle name="Note 2 3 2 2 3 3" xfId="23973"/>
    <cellStyle name="Note 2 3 2 2 3 4" xfId="33009"/>
    <cellStyle name="Note 2 3 2 2 4" xfId="26002"/>
    <cellStyle name="Note 2 3 2 2 4 2" xfId="35037"/>
    <cellStyle name="Note 2 3 2 2 5" xfId="17442"/>
    <cellStyle name="Note 2 3 2 2 6" xfId="9964"/>
    <cellStyle name="Note 2 3 2 3" xfId="11714"/>
    <cellStyle name="Note 2 3 2 3 2" xfId="27708"/>
    <cellStyle name="Note 2 3 2 3 2 2" xfId="36743"/>
    <cellStyle name="Note 2 3 2 3 3" xfId="21066"/>
    <cellStyle name="Note 2 3 2 3 4" xfId="15382"/>
    <cellStyle name="Note 2 3 2 4" xfId="14472"/>
    <cellStyle name="Note 2 3 2 4 2" xfId="30463"/>
    <cellStyle name="Note 2 3 2 4 2 2" xfId="39498"/>
    <cellStyle name="Note 2 3 2 4 3" xfId="23827"/>
    <cellStyle name="Note 2 3 2 4 4" xfId="32863"/>
    <cellStyle name="Note 2 3 2 5" xfId="25015"/>
    <cellStyle name="Note 2 3 2 5 2" xfId="34050"/>
    <cellStyle name="Note 2 3 2 6" xfId="19129"/>
    <cellStyle name="Note 2 3 2 7" xfId="7623"/>
    <cellStyle name="Note 2 3 3" xfId="4349"/>
    <cellStyle name="Note 2 3 3 2" xfId="11283"/>
    <cellStyle name="Note 2 3 3 2 2" xfId="27277"/>
    <cellStyle name="Note 2 3 3 2 2 2" xfId="36312"/>
    <cellStyle name="Note 2 3 3 2 3" xfId="20635"/>
    <cellStyle name="Note 2 3 3 2 4" xfId="16237"/>
    <cellStyle name="Note 2 3 3 3" xfId="14577"/>
    <cellStyle name="Note 2 3 3 3 2" xfId="30568"/>
    <cellStyle name="Note 2 3 3 3 2 2" xfId="39603"/>
    <cellStyle name="Note 2 3 3 3 3" xfId="23932"/>
    <cellStyle name="Note 2 3 3 3 4" xfId="32968"/>
    <cellStyle name="Note 2 3 3 4" xfId="25662"/>
    <cellStyle name="Note 2 3 3 4 2" xfId="34697"/>
    <cellStyle name="Note 2 3 3 5" xfId="19812"/>
    <cellStyle name="Note 2 3 3 6" xfId="9139"/>
    <cellStyle name="Note 2 3 4" xfId="12180"/>
    <cellStyle name="Note 2 3 4 2" xfId="28175"/>
    <cellStyle name="Note 2 3 4 2 2" xfId="37210"/>
    <cellStyle name="Note 2 3 4 3" xfId="21532"/>
    <cellStyle name="Note 2 3 4 4" xfId="14787"/>
    <cellStyle name="Note 2 3 5" xfId="24675"/>
    <cellStyle name="Note 2 3 5 2" xfId="33710"/>
    <cellStyle name="Note 2 3 6" xfId="17096"/>
    <cellStyle name="Note 2 3 7" xfId="6798"/>
    <cellStyle name="Note 2 4" xfId="2145"/>
    <cellStyle name="Note 2 4 2" xfId="1016"/>
    <cellStyle name="Note 2 4 2 2" xfId="3364"/>
    <cellStyle name="Note 2 4 2 2 2" xfId="10676"/>
    <cellStyle name="Note 2 4 2 2 2 2" xfId="26670"/>
    <cellStyle name="Note 2 4 2 2 2 2 2" xfId="35705"/>
    <cellStyle name="Note 2 4 2 2 2 3" xfId="20030"/>
    <cellStyle name="Note 2 4 2 2 2 4" xfId="19185"/>
    <cellStyle name="Note 2 4 2 2 3" xfId="14516"/>
    <cellStyle name="Note 2 4 2 2 3 2" xfId="30507"/>
    <cellStyle name="Note 2 4 2 2 3 2 2" xfId="39542"/>
    <cellStyle name="Note 2 4 2 2 3 3" xfId="23871"/>
    <cellStyle name="Note 2 4 2 2 3 4" xfId="32907"/>
    <cellStyle name="Note 2 4 2 2 4" xfId="25306"/>
    <cellStyle name="Note 2 4 2 2 4 2" xfId="34341"/>
    <cellStyle name="Note 2 4 2 2 5" xfId="20072"/>
    <cellStyle name="Note 2 4 2 2 6" xfId="8154"/>
    <cellStyle name="Note 2 4 2 3" xfId="11450"/>
    <cellStyle name="Note 2 4 2 3 2" xfId="27444"/>
    <cellStyle name="Note 2 4 2 3 2 2" xfId="36479"/>
    <cellStyle name="Note 2 4 2 3 3" xfId="20802"/>
    <cellStyle name="Note 2 4 2 3 4" xfId="15965"/>
    <cellStyle name="Note 2 4 2 4" xfId="11269"/>
    <cellStyle name="Note 2 4 2 4 2" xfId="27263"/>
    <cellStyle name="Note 2 4 2 4 2 2" xfId="36298"/>
    <cellStyle name="Note 2 4 2 4 3" xfId="20621"/>
    <cellStyle name="Note 2 4 2 4 4" xfId="23360"/>
    <cellStyle name="Note 2 4 2 5" xfId="24319"/>
    <cellStyle name="Note 2 4 2 5 2" xfId="33354"/>
    <cellStyle name="Note 2 4 2 6" xfId="15052"/>
    <cellStyle name="Note 2 4 2 7" xfId="5815"/>
    <cellStyle name="Note 2 4 3" xfId="4486"/>
    <cellStyle name="Note 2 4 3 2" xfId="13321"/>
    <cellStyle name="Note 2 4 3 2 2" xfId="29309"/>
    <cellStyle name="Note 2 4 3 2 2 2" xfId="38344"/>
    <cellStyle name="Note 2 4 3 2 3" xfId="22674"/>
    <cellStyle name="Note 2 4 3 2 4" xfId="31709"/>
    <cellStyle name="Note 2 4 3 3" xfId="14582"/>
    <cellStyle name="Note 2 4 3 3 2" xfId="30573"/>
    <cellStyle name="Note 2 4 3 3 2 2" xfId="39608"/>
    <cellStyle name="Note 2 4 3 3 3" xfId="23937"/>
    <cellStyle name="Note 2 4 3 3 4" xfId="32973"/>
    <cellStyle name="Note 2 4 3 4" xfId="25704"/>
    <cellStyle name="Note 2 4 3 4 2" xfId="34739"/>
    <cellStyle name="Note 2 4 3 5" xfId="17149"/>
    <cellStyle name="Note 2 4 3 6" xfId="9276"/>
    <cellStyle name="Note 2 4 4" xfId="10383"/>
    <cellStyle name="Note 2 4 4 2" xfId="26381"/>
    <cellStyle name="Note 2 4 4 2 2" xfId="35416"/>
    <cellStyle name="Note 2 4 4 3" xfId="19737"/>
    <cellStyle name="Note 2 4 4 4" xfId="16809"/>
    <cellStyle name="Note 2 4 5" xfId="24717"/>
    <cellStyle name="Note 2 4 5 2" xfId="33752"/>
    <cellStyle name="Note 2 4 6" xfId="15251"/>
    <cellStyle name="Note 2 4 7" xfId="6935"/>
    <cellStyle name="Note 2 4 8" xfId="49301"/>
    <cellStyle name="Note 2 5" xfId="2274"/>
    <cellStyle name="Note 2 5 2" xfId="2472"/>
    <cellStyle name="Note 2 5 2 2" xfId="4813"/>
    <cellStyle name="Note 2 5 2 2 2" xfId="10137"/>
    <cellStyle name="Note 2 5 2 2 2 2" xfId="26139"/>
    <cellStyle name="Note 2 5 2 2 2 2 2" xfId="35174"/>
    <cellStyle name="Note 2 5 2 2 2 3" xfId="19493"/>
    <cellStyle name="Note 2 5 2 2 2 4" xfId="16171"/>
    <cellStyle name="Note 2 5 2 2 3" xfId="14598"/>
    <cellStyle name="Note 2 5 2 2 3 2" xfId="30589"/>
    <cellStyle name="Note 2 5 2 2 3 2 2" xfId="39624"/>
    <cellStyle name="Note 2 5 2 2 3 3" xfId="23953"/>
    <cellStyle name="Note 2 5 2 2 3 4" xfId="32989"/>
    <cellStyle name="Note 2 5 2 2 4" xfId="25841"/>
    <cellStyle name="Note 2 5 2 2 4 2" xfId="34876"/>
    <cellStyle name="Note 2 5 2 2 5" xfId="15230"/>
    <cellStyle name="Note 2 5 2 2 6" xfId="9603"/>
    <cellStyle name="Note 2 5 2 3" xfId="12870"/>
    <cellStyle name="Note 2 5 2 3 2" xfId="28858"/>
    <cellStyle name="Note 2 5 2 3 2 2" xfId="37893"/>
    <cellStyle name="Note 2 5 2 3 3" xfId="22223"/>
    <cellStyle name="Note 2 5 2 3 4" xfId="31258"/>
    <cellStyle name="Note 2 5 2 4" xfId="14453"/>
    <cellStyle name="Note 2 5 2 4 2" xfId="30444"/>
    <cellStyle name="Note 2 5 2 4 2 2" xfId="39479"/>
    <cellStyle name="Note 2 5 2 4 3" xfId="23808"/>
    <cellStyle name="Note 2 5 2 4 4" xfId="32844"/>
    <cellStyle name="Note 2 5 2 5" xfId="24854"/>
    <cellStyle name="Note 2 5 2 5 2" xfId="33889"/>
    <cellStyle name="Note 2 5 2 6" xfId="17334"/>
    <cellStyle name="Note 2 5 2 7" xfId="7262"/>
    <cellStyle name="Note 2 5 3" xfId="4615"/>
    <cellStyle name="Note 2 5 3 2" xfId="12716"/>
    <cellStyle name="Note 2 5 3 2 2" xfId="28703"/>
    <cellStyle name="Note 2 5 3 2 2 2" xfId="37738"/>
    <cellStyle name="Note 2 5 3 2 3" xfId="22068"/>
    <cellStyle name="Note 2 5 3 2 4" xfId="31103"/>
    <cellStyle name="Note 2 5 3 3" xfId="14586"/>
    <cellStyle name="Note 2 5 3 3 2" xfId="30577"/>
    <cellStyle name="Note 2 5 3 3 2 2" xfId="39612"/>
    <cellStyle name="Note 2 5 3 3 3" xfId="23941"/>
    <cellStyle name="Note 2 5 3 3 4" xfId="32977"/>
    <cellStyle name="Note 2 5 3 4" xfId="25747"/>
    <cellStyle name="Note 2 5 3 4 2" xfId="34782"/>
    <cellStyle name="Note 2 5 3 5" xfId="23785"/>
    <cellStyle name="Note 2 5 3 6" xfId="9405"/>
    <cellStyle name="Note 2 5 4" xfId="11220"/>
    <cellStyle name="Note 2 5 4 2" xfId="27214"/>
    <cellStyle name="Note 2 5 4 2 2" xfId="36249"/>
    <cellStyle name="Note 2 5 4 3" xfId="20573"/>
    <cellStyle name="Note 2 5 4 4" xfId="17756"/>
    <cellStyle name="Note 2 5 5" xfId="24760"/>
    <cellStyle name="Note 2 5 5 2" xfId="33795"/>
    <cellStyle name="Note 2 5 6" xfId="15212"/>
    <cellStyle name="Note 2 5 7" xfId="7064"/>
    <cellStyle name="Note 2 5 8" xfId="52506"/>
    <cellStyle name="Note 2 6" xfId="2403"/>
    <cellStyle name="Note 2 6 2" xfId="1159"/>
    <cellStyle name="Note 2 6 2 2" xfId="3500"/>
    <cellStyle name="Note 2 6 2 2 2" xfId="12901"/>
    <cellStyle name="Note 2 6 2 2 2 2" xfId="28889"/>
    <cellStyle name="Note 2 6 2 2 2 2 2" xfId="37924"/>
    <cellStyle name="Note 2 6 2 2 2 3" xfId="22254"/>
    <cellStyle name="Note 2 6 2 2 2 4" xfId="31289"/>
    <cellStyle name="Note 2 6 2 2 3" xfId="14522"/>
    <cellStyle name="Note 2 6 2 2 3 2" xfId="30513"/>
    <cellStyle name="Note 2 6 2 2 3 2 2" xfId="39548"/>
    <cellStyle name="Note 2 6 2 2 3 3" xfId="23877"/>
    <cellStyle name="Note 2 6 2 2 3 4" xfId="32913"/>
    <cellStyle name="Note 2 6 2 2 4" xfId="25348"/>
    <cellStyle name="Note 2 6 2 2 4 2" xfId="34383"/>
    <cellStyle name="Note 2 6 2 2 5" xfId="18096"/>
    <cellStyle name="Note 2 6 2 2 6" xfId="8290"/>
    <cellStyle name="Note 2 6 2 3" xfId="14232"/>
    <cellStyle name="Note 2 6 2 3 2" xfId="30221"/>
    <cellStyle name="Note 2 6 2 3 2 2" xfId="39256"/>
    <cellStyle name="Note 2 6 2 3 3" xfId="23585"/>
    <cellStyle name="Note 2 6 2 3 4" xfId="32621"/>
    <cellStyle name="Note 2 6 2 4" xfId="14442"/>
    <cellStyle name="Note 2 6 2 4 2" xfId="30433"/>
    <cellStyle name="Note 2 6 2 4 2 2" xfId="39468"/>
    <cellStyle name="Note 2 6 2 4 3" xfId="23797"/>
    <cellStyle name="Note 2 6 2 4 4" xfId="32833"/>
    <cellStyle name="Note 2 6 2 5" xfId="24361"/>
    <cellStyle name="Note 2 6 2 5 2" xfId="33396"/>
    <cellStyle name="Note 2 6 2 6" xfId="16881"/>
    <cellStyle name="Note 2 6 2 7" xfId="5950"/>
    <cellStyle name="Note 2 6 3" xfId="4744"/>
    <cellStyle name="Note 2 6 3 2" xfId="12640"/>
    <cellStyle name="Note 2 6 3 2 2" xfId="28627"/>
    <cellStyle name="Note 2 6 3 2 2 2" xfId="37662"/>
    <cellStyle name="Note 2 6 3 2 3" xfId="21992"/>
    <cellStyle name="Note 2 6 3 2 4" xfId="31027"/>
    <cellStyle name="Note 2 6 3 3" xfId="14590"/>
    <cellStyle name="Note 2 6 3 3 2" xfId="30581"/>
    <cellStyle name="Note 2 6 3 3 2 2" xfId="39616"/>
    <cellStyle name="Note 2 6 3 3 3" xfId="23945"/>
    <cellStyle name="Note 2 6 3 3 4" xfId="32981"/>
    <cellStyle name="Note 2 6 3 4" xfId="25792"/>
    <cellStyle name="Note 2 6 3 4 2" xfId="34827"/>
    <cellStyle name="Note 2 6 3 5" xfId="20081"/>
    <cellStyle name="Note 2 6 3 6" xfId="9534"/>
    <cellStyle name="Note 2 6 4" xfId="12583"/>
    <cellStyle name="Note 2 6 4 2" xfId="28570"/>
    <cellStyle name="Note 2 6 4 2 2" xfId="37605"/>
    <cellStyle name="Note 2 6 4 3" xfId="21935"/>
    <cellStyle name="Note 2 6 4 4" xfId="30970"/>
    <cellStyle name="Note 2 6 5" xfId="24805"/>
    <cellStyle name="Note 2 6 5 2" xfId="33840"/>
    <cellStyle name="Note 2 6 6" xfId="17605"/>
    <cellStyle name="Note 2 6 7" xfId="7193"/>
    <cellStyle name="Note 2 6 8" xfId="55745"/>
    <cellStyle name="Note 2 7" xfId="1708"/>
    <cellStyle name="Note 2 7 2" xfId="4049"/>
    <cellStyle name="Note 2 7 2 2" xfId="13614"/>
    <cellStyle name="Note 2 7 2 2 2" xfId="29602"/>
    <cellStyle name="Note 2 7 2 2 2 2" xfId="38637"/>
    <cellStyle name="Note 2 7 2 2 3" xfId="22967"/>
    <cellStyle name="Note 2 7 2 2 4" xfId="32002"/>
    <cellStyle name="Note 2 7 2 3" xfId="14562"/>
    <cellStyle name="Note 2 7 2 3 2" xfId="30553"/>
    <cellStyle name="Note 2 7 2 3 2 2" xfId="39588"/>
    <cellStyle name="Note 2 7 2 3 3" xfId="23917"/>
    <cellStyle name="Note 2 7 2 3 4" xfId="32953"/>
    <cellStyle name="Note 2 7 2 4" xfId="25544"/>
    <cellStyle name="Note 2 7 2 4 2" xfId="34579"/>
    <cellStyle name="Note 2 7 2 5" xfId="20182"/>
    <cellStyle name="Note 2 7 2 6" xfId="8839"/>
    <cellStyle name="Note 2 7 3" xfId="10738"/>
    <cellStyle name="Note 2 7 3 2" xfId="26732"/>
    <cellStyle name="Note 2 7 3 2 2" xfId="35767"/>
    <cellStyle name="Note 2 7 3 3" xfId="20092"/>
    <cellStyle name="Note 2 7 3 4" xfId="17495"/>
    <cellStyle name="Note 2 7 4" xfId="14445"/>
    <cellStyle name="Note 2 7 4 2" xfId="30436"/>
    <cellStyle name="Note 2 7 4 2 2" xfId="39471"/>
    <cellStyle name="Note 2 7 4 3" xfId="23800"/>
    <cellStyle name="Note 2 7 4 4" xfId="32836"/>
    <cellStyle name="Note 2 7 5" xfId="24557"/>
    <cellStyle name="Note 2 7 5 2" xfId="33592"/>
    <cellStyle name="Note 2 7 6" xfId="17150"/>
    <cellStyle name="Note 2 7 7" xfId="6498"/>
    <cellStyle name="Note 2 8" xfId="3477"/>
    <cellStyle name="Note 2 8 2" xfId="11483"/>
    <cellStyle name="Note 2 8 2 2" xfId="27477"/>
    <cellStyle name="Note 2 8 2 2 2" xfId="36512"/>
    <cellStyle name="Note 2 8 2 3" xfId="20835"/>
    <cellStyle name="Note 2 8 2 4" xfId="20936"/>
    <cellStyle name="Note 2 8 3" xfId="14519"/>
    <cellStyle name="Note 2 8 3 2" xfId="30510"/>
    <cellStyle name="Note 2 8 3 2 2" xfId="39545"/>
    <cellStyle name="Note 2 8 3 3" xfId="23874"/>
    <cellStyle name="Note 2 8 3 4" xfId="32910"/>
    <cellStyle name="Note 2 8 4" xfId="25329"/>
    <cellStyle name="Note 2 8 4 2" xfId="34364"/>
    <cellStyle name="Note 2 8 5" xfId="15600"/>
    <cellStyle name="Note 2 8 6" xfId="8267"/>
    <cellStyle name="Note 2 9" xfId="11737"/>
    <cellStyle name="Note 2 9 2" xfId="27731"/>
    <cellStyle name="Note 2 9 2 2" xfId="36766"/>
    <cellStyle name="Note 2 9 3" xfId="21089"/>
    <cellStyle name="Note 2 9 4" xfId="17660"/>
    <cellStyle name="Note 3" xfId="1422"/>
    <cellStyle name="Note 3 2" xfId="2635"/>
    <cellStyle name="Note 3 2 2" xfId="4976"/>
    <cellStyle name="Note 3 2 2 2" xfId="10313"/>
    <cellStyle name="Note 3 2 2 2 2" xfId="26311"/>
    <cellStyle name="Note 3 2 2 2 2 2" xfId="35346"/>
    <cellStyle name="Note 3 2 2 2 3" xfId="19668"/>
    <cellStyle name="Note 3 2 2 2 4" xfId="17069"/>
    <cellStyle name="Note 3 2 2 3" xfId="14608"/>
    <cellStyle name="Note 3 2 2 3 2" xfId="30599"/>
    <cellStyle name="Note 3 2 2 3 2 2" xfId="39634"/>
    <cellStyle name="Note 3 2 2 3 3" xfId="23963"/>
    <cellStyle name="Note 3 2 2 3 4" xfId="32999"/>
    <cellStyle name="Note 3 2 2 4" xfId="25921"/>
    <cellStyle name="Note 3 2 2 4 2" xfId="34956"/>
    <cellStyle name="Note 3 2 2 5" xfId="21611"/>
    <cellStyle name="Note 3 2 2 6" xfId="9766"/>
    <cellStyle name="Note 3 2 3" xfId="10735"/>
    <cellStyle name="Note 3 2 3 2" xfId="26729"/>
    <cellStyle name="Note 3 2 3 2 2" xfId="35764"/>
    <cellStyle name="Note 3 2 3 3" xfId="20089"/>
    <cellStyle name="Note 3 2 3 4" xfId="21905"/>
    <cellStyle name="Note 3 2 4" xfId="14462"/>
    <cellStyle name="Note 3 2 4 2" xfId="30453"/>
    <cellStyle name="Note 3 2 4 2 2" xfId="39488"/>
    <cellStyle name="Note 3 2 4 3" xfId="23817"/>
    <cellStyle name="Note 3 2 4 4" xfId="32853"/>
    <cellStyle name="Note 3 2 5" xfId="24934"/>
    <cellStyle name="Note 3 2 5 2" xfId="33969"/>
    <cellStyle name="Note 3 2 6" xfId="15248"/>
    <cellStyle name="Note 3 2 7" xfId="7425"/>
    <cellStyle name="Note 3 3" xfId="3763"/>
    <cellStyle name="Note 3 3 2" xfId="13821"/>
    <cellStyle name="Note 3 3 2 2" xfId="29810"/>
    <cellStyle name="Note 3 3 2 2 2" xfId="38845"/>
    <cellStyle name="Note 3 3 2 3" xfId="23174"/>
    <cellStyle name="Note 3 3 2 4" xfId="32210"/>
    <cellStyle name="Note 3 3 3" xfId="14539"/>
    <cellStyle name="Note 3 3 3 2" xfId="30530"/>
    <cellStyle name="Note 3 3 3 2 2" xfId="39565"/>
    <cellStyle name="Note 3 3 3 3" xfId="23894"/>
    <cellStyle name="Note 3 3 3 4" xfId="32930"/>
    <cellStyle name="Note 3 3 4" xfId="25423"/>
    <cellStyle name="Note 3 3 4 2" xfId="34458"/>
    <cellStyle name="Note 3 3 5" xfId="18024"/>
    <cellStyle name="Note 3 3 6" xfId="8553"/>
    <cellStyle name="Note 3 3 7" xfId="49289"/>
    <cellStyle name="Note 3 4" xfId="11841"/>
    <cellStyle name="Note 3 4 2" xfId="27835"/>
    <cellStyle name="Note 3 4 2 2" xfId="36870"/>
    <cellStyle name="Note 3 4 3" xfId="21193"/>
    <cellStyle name="Note 3 4 4" xfId="18140"/>
    <cellStyle name="Note 3 4 5" xfId="52498"/>
    <cellStyle name="Note 3 5" xfId="24436"/>
    <cellStyle name="Note 3 5 2" xfId="33471"/>
    <cellStyle name="Note 3 5 3" xfId="55695"/>
    <cellStyle name="Note 3 6" xfId="17600"/>
    <cellStyle name="Note 3 7" xfId="6213"/>
    <cellStyle name="Note 3 8" xfId="42370"/>
    <cellStyle name="Note 4" xfId="1338"/>
    <cellStyle name="Note 4 2" xfId="2905"/>
    <cellStyle name="Note 4 2 2" xfId="5246"/>
    <cellStyle name="Note 4 2 2 2" xfId="14364"/>
    <cellStyle name="Note 4 2 2 2 2" xfId="30355"/>
    <cellStyle name="Note 4 2 2 2 2 2" xfId="39390"/>
    <cellStyle name="Note 4 2 2 2 3" xfId="23719"/>
    <cellStyle name="Note 4 2 2 2 4" xfId="32755"/>
    <cellStyle name="Note 4 2 2 3" xfId="14627"/>
    <cellStyle name="Note 4 2 2 3 2" xfId="30618"/>
    <cellStyle name="Note 4 2 2 3 2 2" xfId="39653"/>
    <cellStyle name="Note 4 2 2 3 3" xfId="23982"/>
    <cellStyle name="Note 4 2 2 3 4" xfId="33018"/>
    <cellStyle name="Note 4 2 2 4" xfId="26058"/>
    <cellStyle name="Note 4 2 2 4 2" xfId="35093"/>
    <cellStyle name="Note 4 2 2 5" xfId="21747"/>
    <cellStyle name="Note 4 2 2 6" xfId="10036"/>
    <cellStyle name="Note 4 2 3" xfId="11373"/>
    <cellStyle name="Note 4 2 3 2" xfId="27367"/>
    <cellStyle name="Note 4 2 3 2 2" xfId="36402"/>
    <cellStyle name="Note 4 2 3 3" xfId="20725"/>
    <cellStyle name="Note 4 2 3 4" xfId="15632"/>
    <cellStyle name="Note 4 2 4" xfId="14481"/>
    <cellStyle name="Note 4 2 4 2" xfId="30472"/>
    <cellStyle name="Note 4 2 4 2 2" xfId="39507"/>
    <cellStyle name="Note 4 2 4 3" xfId="23836"/>
    <cellStyle name="Note 4 2 4 4" xfId="32872"/>
    <cellStyle name="Note 4 2 5" xfId="25071"/>
    <cellStyle name="Note 4 2 5 2" xfId="34106"/>
    <cellStyle name="Note 4 2 6" xfId="20201"/>
    <cellStyle name="Note 4 2 7" xfId="7695"/>
    <cellStyle name="Note 4 3" xfId="3679"/>
    <cellStyle name="Note 4 3 2" xfId="10757"/>
    <cellStyle name="Note 4 3 2 2" xfId="26751"/>
    <cellStyle name="Note 4 3 2 2 2" xfId="35786"/>
    <cellStyle name="Note 4 3 2 3" xfId="20111"/>
    <cellStyle name="Note 4 3 2 4" xfId="20704"/>
    <cellStyle name="Note 4 3 3" xfId="14538"/>
    <cellStyle name="Note 4 3 3 2" xfId="30529"/>
    <cellStyle name="Note 4 3 3 2 2" xfId="39564"/>
    <cellStyle name="Note 4 3 3 3" xfId="23893"/>
    <cellStyle name="Note 4 3 3 4" xfId="32929"/>
    <cellStyle name="Note 4 3 4" xfId="25414"/>
    <cellStyle name="Note 4 3 4 2" xfId="34449"/>
    <cellStyle name="Note 4 3 5" xfId="22978"/>
    <cellStyle name="Note 4 3 6" xfId="8469"/>
    <cellStyle name="Note 4 3 7" xfId="50435"/>
    <cellStyle name="Note 4 4" xfId="10445"/>
    <cellStyle name="Note 4 4 2" xfId="26443"/>
    <cellStyle name="Note 4 4 2 2" xfId="35478"/>
    <cellStyle name="Note 4 4 3" xfId="19799"/>
    <cellStyle name="Note 4 4 4" xfId="15582"/>
    <cellStyle name="Note 4 4 5" xfId="53637"/>
    <cellStyle name="Note 4 5" xfId="24427"/>
    <cellStyle name="Note 4 5 2" xfId="33462"/>
    <cellStyle name="Note 4 5 3" xfId="56957"/>
    <cellStyle name="Note 4 6" xfId="16278"/>
    <cellStyle name="Note 4 7" xfId="6129"/>
    <cellStyle name="Note 4 8" xfId="42373"/>
    <cellStyle name="Note 5" xfId="1575"/>
    <cellStyle name="Note 5 2" xfId="2590"/>
    <cellStyle name="Note 5 2 2" xfId="4931"/>
    <cellStyle name="Note 5 2 2 2" xfId="12223"/>
    <cellStyle name="Note 5 2 2 2 2" xfId="28218"/>
    <cellStyle name="Note 5 2 2 2 2 2" xfId="37253"/>
    <cellStyle name="Note 5 2 2 2 3" xfId="21575"/>
    <cellStyle name="Note 5 2 2 2 4" xfId="14746"/>
    <cellStyle name="Note 5 2 2 3" xfId="14604"/>
    <cellStyle name="Note 5 2 2 3 2" xfId="30595"/>
    <cellStyle name="Note 5 2 2 3 2 2" xfId="39630"/>
    <cellStyle name="Note 5 2 2 3 3" xfId="23959"/>
    <cellStyle name="Note 5 2 2 3 4" xfId="32995"/>
    <cellStyle name="Note 5 2 2 4" xfId="25889"/>
    <cellStyle name="Note 5 2 2 4 2" xfId="34924"/>
    <cellStyle name="Note 5 2 2 5" xfId="20172"/>
    <cellStyle name="Note 5 2 2 6" xfId="9721"/>
    <cellStyle name="Note 5 2 3" xfId="11251"/>
    <cellStyle name="Note 5 2 3 2" xfId="27245"/>
    <cellStyle name="Note 5 2 3 2 2" xfId="36280"/>
    <cellStyle name="Note 5 2 3 3" xfId="20604"/>
    <cellStyle name="Note 5 2 3 4" xfId="16305"/>
    <cellStyle name="Note 5 2 4" xfId="14459"/>
    <cellStyle name="Note 5 2 4 2" xfId="30450"/>
    <cellStyle name="Note 5 2 4 2 2" xfId="39485"/>
    <cellStyle name="Note 5 2 4 3" xfId="23814"/>
    <cellStyle name="Note 5 2 4 4" xfId="32850"/>
    <cellStyle name="Note 5 2 5" xfId="24902"/>
    <cellStyle name="Note 5 2 5 2" xfId="33937"/>
    <cellStyle name="Note 5 2 6" xfId="23714"/>
    <cellStyle name="Note 5 2 7" xfId="7380"/>
    <cellStyle name="Note 5 3" xfId="3916"/>
    <cellStyle name="Note 5 3 2" xfId="12785"/>
    <cellStyle name="Note 5 3 2 2" xfId="28773"/>
    <cellStyle name="Note 5 3 2 2 2" xfId="37808"/>
    <cellStyle name="Note 5 3 2 3" xfId="22138"/>
    <cellStyle name="Note 5 3 2 4" xfId="31173"/>
    <cellStyle name="Note 5 3 3" xfId="14558"/>
    <cellStyle name="Note 5 3 3 2" xfId="30549"/>
    <cellStyle name="Note 5 3 3 2 2" xfId="39584"/>
    <cellStyle name="Note 5 3 3 3" xfId="23913"/>
    <cellStyle name="Note 5 3 3 4" xfId="32949"/>
    <cellStyle name="Note 5 3 4" xfId="25498"/>
    <cellStyle name="Note 5 3 4 2" xfId="34533"/>
    <cellStyle name="Note 5 3 5" xfId="19581"/>
    <cellStyle name="Note 5 3 6" xfId="8706"/>
    <cellStyle name="Note 5 4" xfId="13065"/>
    <cellStyle name="Note 5 4 2" xfId="29053"/>
    <cellStyle name="Note 5 4 2 2" xfId="38088"/>
    <cellStyle name="Note 5 4 3" xfId="22418"/>
    <cellStyle name="Note 5 4 4" xfId="31453"/>
    <cellStyle name="Note 5 5" xfId="24511"/>
    <cellStyle name="Note 5 5 2" xfId="33546"/>
    <cellStyle name="Note 5 6" xfId="17747"/>
    <cellStyle name="Note 5 7" xfId="6366"/>
    <cellStyle name="Note 5 8" xfId="42371"/>
    <cellStyle name="Note 6" xfId="1743"/>
    <cellStyle name="Note 6 2" xfId="2849"/>
    <cellStyle name="Note 6 2 2" xfId="5190"/>
    <cellStyle name="Note 6 2 2 2" xfId="14308"/>
    <cellStyle name="Note 6 2 2 2 2" xfId="30299"/>
    <cellStyle name="Note 6 2 2 2 2 2" xfId="39334"/>
    <cellStyle name="Note 6 2 2 2 3" xfId="23663"/>
    <cellStyle name="Note 6 2 2 2 4" xfId="32699"/>
    <cellStyle name="Note 6 2 2 3" xfId="14620"/>
    <cellStyle name="Note 6 2 2 3 2" xfId="30611"/>
    <cellStyle name="Note 6 2 2 3 2 2" xfId="39646"/>
    <cellStyle name="Note 6 2 2 3 3" xfId="23975"/>
    <cellStyle name="Note 6 2 2 3 4" xfId="33011"/>
    <cellStyle name="Note 6 2 2 4" xfId="26015"/>
    <cellStyle name="Note 6 2 2 4 2" xfId="35050"/>
    <cellStyle name="Note 6 2 2 5" xfId="17905"/>
    <cellStyle name="Note 6 2 2 6" xfId="9980"/>
    <cellStyle name="Note 6 2 3" xfId="10534"/>
    <cellStyle name="Note 6 2 3 2" xfId="26532"/>
    <cellStyle name="Note 6 2 3 2 2" xfId="35567"/>
    <cellStyle name="Note 6 2 3 3" xfId="19888"/>
    <cellStyle name="Note 6 2 3 4" xfId="22578"/>
    <cellStyle name="Note 6 2 4" xfId="14474"/>
    <cellStyle name="Note 6 2 4 2" xfId="30465"/>
    <cellStyle name="Note 6 2 4 2 2" xfId="39500"/>
    <cellStyle name="Note 6 2 4 3" xfId="23829"/>
    <cellStyle name="Note 6 2 4 4" xfId="32865"/>
    <cellStyle name="Note 6 2 5" xfId="25028"/>
    <cellStyle name="Note 6 2 5 2" xfId="34063"/>
    <cellStyle name="Note 6 2 6" xfId="18644"/>
    <cellStyle name="Note 6 2 7" xfId="7639"/>
    <cellStyle name="Note 6 3" xfId="4084"/>
    <cellStyle name="Note 6 3 2" xfId="12492"/>
    <cellStyle name="Note 6 3 2 2" xfId="28479"/>
    <cellStyle name="Note 6 3 2 2 2" xfId="37514"/>
    <cellStyle name="Note 6 3 2 3" xfId="21844"/>
    <cellStyle name="Note 6 3 2 4" xfId="30879"/>
    <cellStyle name="Note 6 3 3" xfId="14569"/>
    <cellStyle name="Note 6 3 3 2" xfId="30560"/>
    <cellStyle name="Note 6 3 3 2 2" xfId="39595"/>
    <cellStyle name="Note 6 3 3 3" xfId="23924"/>
    <cellStyle name="Note 6 3 3 4" xfId="32960"/>
    <cellStyle name="Note 6 3 4" xfId="25575"/>
    <cellStyle name="Note 6 3 4 2" xfId="34610"/>
    <cellStyle name="Note 6 3 5" xfId="22982"/>
    <cellStyle name="Note 6 3 6" xfId="8874"/>
    <cellStyle name="Note 6 4" xfId="12419"/>
    <cellStyle name="Note 6 4 2" xfId="28410"/>
    <cellStyle name="Note 6 4 2 2" xfId="37445"/>
    <cellStyle name="Note 6 4 3" xfId="21771"/>
    <cellStyle name="Note 6 4 4" xfId="30810"/>
    <cellStyle name="Note 6 5" xfId="24588"/>
    <cellStyle name="Note 6 5 2" xfId="33623"/>
    <cellStyle name="Note 6 6" xfId="15817"/>
    <cellStyle name="Note 6 7" xfId="6533"/>
    <cellStyle name="Note 6 8" xfId="44854"/>
    <cellStyle name="Note 7" xfId="1495"/>
    <cellStyle name="Note 7 2" xfId="2442"/>
    <cellStyle name="Note 7 2 2" xfId="4783"/>
    <cellStyle name="Note 7 2 2 2" xfId="12422"/>
    <cellStyle name="Note 7 2 2 2 2" xfId="28413"/>
    <cellStyle name="Note 7 2 2 2 2 2" xfId="37448"/>
    <cellStyle name="Note 7 2 2 2 3" xfId="21774"/>
    <cellStyle name="Note 7 2 2 2 4" xfId="30813"/>
    <cellStyle name="Note 7 2 2 3" xfId="14595"/>
    <cellStyle name="Note 7 2 2 3 2" xfId="30586"/>
    <cellStyle name="Note 7 2 2 3 2 2" xfId="39621"/>
    <cellStyle name="Note 7 2 2 3 3" xfId="23950"/>
    <cellStyle name="Note 7 2 2 3 4" xfId="32986"/>
    <cellStyle name="Note 7 2 2 4" xfId="25820"/>
    <cellStyle name="Note 7 2 2 4 2" xfId="34855"/>
    <cellStyle name="Note 7 2 2 5" xfId="22710"/>
    <cellStyle name="Note 7 2 2 6" xfId="9573"/>
    <cellStyle name="Note 7 2 3" xfId="13962"/>
    <cellStyle name="Note 7 2 3 2" xfId="29951"/>
    <cellStyle name="Note 7 2 3 2 2" xfId="38986"/>
    <cellStyle name="Note 7 2 3 3" xfId="23315"/>
    <cellStyle name="Note 7 2 3 4" xfId="32351"/>
    <cellStyle name="Note 7 2 4" xfId="14450"/>
    <cellStyle name="Note 7 2 4 2" xfId="30441"/>
    <cellStyle name="Note 7 2 4 2 2" xfId="39476"/>
    <cellStyle name="Note 7 2 4 3" xfId="23805"/>
    <cellStyle name="Note 7 2 4 4" xfId="32841"/>
    <cellStyle name="Note 7 2 5" xfId="24833"/>
    <cellStyle name="Note 7 2 5 2" xfId="33868"/>
    <cellStyle name="Note 7 2 6" xfId="15750"/>
    <cellStyle name="Note 7 2 7" xfId="7232"/>
    <cellStyle name="Note 7 3" xfId="3836"/>
    <cellStyle name="Note 7 3 2" xfId="11291"/>
    <cellStyle name="Note 7 3 2 2" xfId="27285"/>
    <cellStyle name="Note 7 3 2 2 2" xfId="36320"/>
    <cellStyle name="Note 7 3 2 3" xfId="20643"/>
    <cellStyle name="Note 7 3 2 4" xfId="18215"/>
    <cellStyle name="Note 7 3 3" xfId="14542"/>
    <cellStyle name="Note 7 3 3 2" xfId="30533"/>
    <cellStyle name="Note 7 3 3 2 2" xfId="39568"/>
    <cellStyle name="Note 7 3 3 3" xfId="23897"/>
    <cellStyle name="Note 7 3 3 4" xfId="32933"/>
    <cellStyle name="Note 7 3 4" xfId="25436"/>
    <cellStyle name="Note 7 3 4 2" xfId="34471"/>
    <cellStyle name="Note 7 3 5" xfId="21648"/>
    <cellStyle name="Note 7 3 6" xfId="8626"/>
    <cellStyle name="Note 7 4" xfId="11840"/>
    <cellStyle name="Note 7 4 2" xfId="27834"/>
    <cellStyle name="Note 7 4 2 2" xfId="36869"/>
    <cellStyle name="Note 7 4 3" xfId="21192"/>
    <cellStyle name="Note 7 4 4" xfId="15765"/>
    <cellStyle name="Note 7 5" xfId="24449"/>
    <cellStyle name="Note 7 5 2" xfId="33484"/>
    <cellStyle name="Note 7 6" xfId="17795"/>
    <cellStyle name="Note 7 7" xfId="6286"/>
    <cellStyle name="Note 7 8" xfId="44803"/>
    <cellStyle name="Note 8" xfId="1241"/>
    <cellStyle name="Note 8 2" xfId="2612"/>
    <cellStyle name="Note 8 2 2" xfId="4953"/>
    <cellStyle name="Note 8 2 2 2" xfId="10333"/>
    <cellStyle name="Note 8 2 2 2 2" xfId="26331"/>
    <cellStyle name="Note 8 2 2 2 2 2" xfId="35366"/>
    <cellStyle name="Note 8 2 2 2 3" xfId="19687"/>
    <cellStyle name="Note 8 2 2 2 4" xfId="22507"/>
    <cellStyle name="Note 8 2 2 3" xfId="14605"/>
    <cellStyle name="Note 8 2 2 3 2" xfId="30596"/>
    <cellStyle name="Note 8 2 2 3 2 2" xfId="39631"/>
    <cellStyle name="Note 8 2 2 3 3" xfId="23960"/>
    <cellStyle name="Note 8 2 2 3 4" xfId="32996"/>
    <cellStyle name="Note 8 2 2 4" xfId="25901"/>
    <cellStyle name="Note 8 2 2 4 2" xfId="34936"/>
    <cellStyle name="Note 8 2 2 5" xfId="15993"/>
    <cellStyle name="Note 8 2 2 6" xfId="9743"/>
    <cellStyle name="Note 8 2 3" xfId="11925"/>
    <cellStyle name="Note 8 2 3 2" xfId="27920"/>
    <cellStyle name="Note 8 2 3 2 2" xfId="36955"/>
    <cellStyle name="Note 8 2 3 3" xfId="21278"/>
    <cellStyle name="Note 8 2 3 4" xfId="16921"/>
    <cellStyle name="Note 8 2 4" xfId="14460"/>
    <cellStyle name="Note 8 2 4 2" xfId="30451"/>
    <cellStyle name="Note 8 2 4 2 2" xfId="39486"/>
    <cellStyle name="Note 8 2 4 3" xfId="23815"/>
    <cellStyle name="Note 8 2 4 4" xfId="32851"/>
    <cellStyle name="Note 8 2 5" xfId="24914"/>
    <cellStyle name="Note 8 2 5 2" xfId="33949"/>
    <cellStyle name="Note 8 2 6" xfId="16402"/>
    <cellStyle name="Note 8 2 7" xfId="7402"/>
    <cellStyle name="Note 8 3" xfId="3582"/>
    <cellStyle name="Note 8 3 2" xfId="11868"/>
    <cellStyle name="Note 8 3 2 2" xfId="27862"/>
    <cellStyle name="Note 8 3 2 2 2" xfId="36897"/>
    <cellStyle name="Note 8 3 2 3" xfId="21220"/>
    <cellStyle name="Note 8 3 2 4" xfId="18548"/>
    <cellStyle name="Note 8 3 3" xfId="14529"/>
    <cellStyle name="Note 8 3 3 2" xfId="30520"/>
    <cellStyle name="Note 8 3 3 2 2" xfId="39555"/>
    <cellStyle name="Note 8 3 3 3" xfId="23884"/>
    <cellStyle name="Note 8 3 3 4" xfId="32920"/>
    <cellStyle name="Note 8 3 4" xfId="25386"/>
    <cellStyle name="Note 8 3 4 2" xfId="34421"/>
    <cellStyle name="Note 8 3 5" xfId="23364"/>
    <cellStyle name="Note 8 3 6" xfId="8372"/>
    <cellStyle name="Note 8 4" xfId="11449"/>
    <cellStyle name="Note 8 4 2" xfId="27443"/>
    <cellStyle name="Note 8 4 2 2" xfId="36478"/>
    <cellStyle name="Note 8 4 3" xfId="20801"/>
    <cellStyle name="Note 8 4 4" xfId="16972"/>
    <cellStyle name="Note 8 5" xfId="24399"/>
    <cellStyle name="Note 8 5 2" xfId="33434"/>
    <cellStyle name="Note 8 6" xfId="15019"/>
    <cellStyle name="Note 8 7" xfId="6032"/>
    <cellStyle name="Note 8 8" xfId="49298"/>
    <cellStyle name="Note 9" xfId="3034"/>
    <cellStyle name="Note 9 2" xfId="12688"/>
    <cellStyle name="Note 9 2 2" xfId="28675"/>
    <cellStyle name="Note 9 2 2 2" xfId="37710"/>
    <cellStyle name="Note 9 2 3" xfId="22040"/>
    <cellStyle name="Note 9 2 4" xfId="31075"/>
    <cellStyle name="Note 9 3" xfId="14493"/>
    <cellStyle name="Note 9 3 2" xfId="30484"/>
    <cellStyle name="Note 9 3 2 2" xfId="39519"/>
    <cellStyle name="Note 9 3 3" xfId="23848"/>
    <cellStyle name="Note 9 3 4" xfId="32884"/>
    <cellStyle name="Note 9 4" xfId="25138"/>
    <cellStyle name="Note 9 4 2" xfId="34173"/>
    <cellStyle name="Note 9 5" xfId="16980"/>
    <cellStyle name="Note 9 6" xfId="7824"/>
    <cellStyle name="Note 9 7" xfId="52940"/>
    <cellStyle name="Notiz" xfId="277"/>
    <cellStyle name="Notiz 10" xfId="667"/>
    <cellStyle name="Notiz 10 2" xfId="24110"/>
    <cellStyle name="Notiz 10 2 2" xfId="33145"/>
    <cellStyle name="Notiz 10 3" xfId="15256"/>
    <cellStyle name="Notiz 10 4" xfId="17860"/>
    <cellStyle name="Notiz 10 5" xfId="5486"/>
    <cellStyle name="Notiz 11" xfId="10908"/>
    <cellStyle name="Notiz 11 2" xfId="26902"/>
    <cellStyle name="Notiz 11 2 2" xfId="35937"/>
    <cellStyle name="Notiz 11 3" xfId="20261"/>
    <cellStyle name="Notiz 11 4" xfId="16500"/>
    <cellStyle name="Notiz 12" xfId="24001"/>
    <cellStyle name="Notiz 12 2" xfId="33037"/>
    <cellStyle name="Notiz 13" xfId="16208"/>
    <cellStyle name="Notiz 14" xfId="5334"/>
    <cellStyle name="Notiz 15" xfId="40540"/>
    <cellStyle name="Notiz 2" xfId="1130"/>
    <cellStyle name="Notiz 2 10" xfId="24343"/>
    <cellStyle name="Notiz 2 10 2" xfId="33378"/>
    <cellStyle name="Notiz 2 11" xfId="19422"/>
    <cellStyle name="Notiz 2 12" xfId="5928"/>
    <cellStyle name="Notiz 2 13" xfId="42377"/>
    <cellStyle name="Notiz 2 2" xfId="1868"/>
    <cellStyle name="Notiz 2 2 2" xfId="2884"/>
    <cellStyle name="Notiz 2 2 2 2" xfId="5225"/>
    <cellStyle name="Notiz 2 2 2 2 2" xfId="14343"/>
    <cellStyle name="Notiz 2 2 2 2 2 2" xfId="30334"/>
    <cellStyle name="Notiz 2 2 2 2 2 2 2" xfId="39369"/>
    <cellStyle name="Notiz 2 2 2 2 2 3" xfId="23698"/>
    <cellStyle name="Notiz 2 2 2 2 2 4" xfId="32734"/>
    <cellStyle name="Notiz 2 2 2 2 3" xfId="14623"/>
    <cellStyle name="Notiz 2 2 2 2 3 2" xfId="30614"/>
    <cellStyle name="Notiz 2 2 2 2 3 2 2" xfId="39649"/>
    <cellStyle name="Notiz 2 2 2 2 3 3" xfId="23978"/>
    <cellStyle name="Notiz 2 2 2 2 3 4" xfId="33014"/>
    <cellStyle name="Notiz 2 2 2 2 4" xfId="26039"/>
    <cellStyle name="Notiz 2 2 2 2 4 2" xfId="35074"/>
    <cellStyle name="Notiz 2 2 2 2 5" xfId="18294"/>
    <cellStyle name="Notiz 2 2 2 2 6" xfId="10015"/>
    <cellStyle name="Notiz 2 2 2 3" xfId="11552"/>
    <cellStyle name="Notiz 2 2 2 3 2" xfId="27546"/>
    <cellStyle name="Notiz 2 2 2 3 2 2" xfId="36581"/>
    <cellStyle name="Notiz 2 2 2 3 3" xfId="20904"/>
    <cellStyle name="Notiz 2 2 2 3 4" xfId="22467"/>
    <cellStyle name="Notiz 2 2 2 4" xfId="14477"/>
    <cellStyle name="Notiz 2 2 2 4 2" xfId="30468"/>
    <cellStyle name="Notiz 2 2 2 4 2 2" xfId="39503"/>
    <cellStyle name="Notiz 2 2 2 4 3" xfId="23832"/>
    <cellStyle name="Notiz 2 2 2 4 4" xfId="32868"/>
    <cellStyle name="Notiz 2 2 2 5" xfId="25052"/>
    <cellStyle name="Notiz 2 2 2 5 2" xfId="34087"/>
    <cellStyle name="Notiz 2 2 2 6" xfId="14951"/>
    <cellStyle name="Notiz 2 2 2 7" xfId="7674"/>
    <cellStyle name="Notiz 2 2 2 8" xfId="51189"/>
    <cellStyle name="Notiz 2 2 3" xfId="4209"/>
    <cellStyle name="Notiz 2 2 3 2" xfId="12009"/>
    <cellStyle name="Notiz 2 2 3 2 2" xfId="28004"/>
    <cellStyle name="Notiz 2 2 3 2 2 2" xfId="37039"/>
    <cellStyle name="Notiz 2 2 3 2 3" xfId="21361"/>
    <cellStyle name="Notiz 2 2 3 2 4" xfId="18792"/>
    <cellStyle name="Notiz 2 2 3 3" xfId="14573"/>
    <cellStyle name="Notiz 2 2 3 3 2" xfId="30564"/>
    <cellStyle name="Notiz 2 2 3 3 2 2" xfId="39599"/>
    <cellStyle name="Notiz 2 2 3 3 3" xfId="23928"/>
    <cellStyle name="Notiz 2 2 3 3 4" xfId="32964"/>
    <cellStyle name="Notiz 2 2 3 4" xfId="25613"/>
    <cellStyle name="Notiz 2 2 3 4 2" xfId="34648"/>
    <cellStyle name="Notiz 2 2 3 5" xfId="23425"/>
    <cellStyle name="Notiz 2 2 3 6" xfId="8999"/>
    <cellStyle name="Notiz 2 2 3 7" xfId="54391"/>
    <cellStyle name="Notiz 2 2 4" xfId="12624"/>
    <cellStyle name="Notiz 2 2 4 2" xfId="28611"/>
    <cellStyle name="Notiz 2 2 4 2 2" xfId="37646"/>
    <cellStyle name="Notiz 2 2 4 3" xfId="21976"/>
    <cellStyle name="Notiz 2 2 4 4" xfId="31011"/>
    <cellStyle name="Notiz 2 2 4 5" xfId="57711"/>
    <cellStyle name="Notiz 2 2 5" xfId="24626"/>
    <cellStyle name="Notiz 2 2 5 2" xfId="33661"/>
    <cellStyle name="Notiz 2 2 6" xfId="16774"/>
    <cellStyle name="Notiz 2 2 7" xfId="6658"/>
    <cellStyle name="Notiz 2 3" xfId="2009"/>
    <cellStyle name="Notiz 2 3 2" xfId="1003"/>
    <cellStyle name="Notiz 2 3 2 2" xfId="3351"/>
    <cellStyle name="Notiz 2 3 2 2 2" xfId="14023"/>
    <cellStyle name="Notiz 2 3 2 2 2 2" xfId="30012"/>
    <cellStyle name="Notiz 2 3 2 2 2 2 2" xfId="39047"/>
    <cellStyle name="Notiz 2 3 2 2 2 3" xfId="23376"/>
    <cellStyle name="Notiz 2 3 2 2 2 4" xfId="32412"/>
    <cellStyle name="Notiz 2 3 2 2 3" xfId="14515"/>
    <cellStyle name="Notiz 2 3 2 2 3 2" xfId="30506"/>
    <cellStyle name="Notiz 2 3 2 2 3 2 2" xfId="39541"/>
    <cellStyle name="Notiz 2 3 2 2 3 3" xfId="23870"/>
    <cellStyle name="Notiz 2 3 2 2 3 4" xfId="32906"/>
    <cellStyle name="Notiz 2 3 2 2 4" xfId="25294"/>
    <cellStyle name="Notiz 2 3 2 2 4 2" xfId="34329"/>
    <cellStyle name="Notiz 2 3 2 2 5" xfId="16992"/>
    <cellStyle name="Notiz 2 3 2 2 6" xfId="8141"/>
    <cellStyle name="Notiz 2 3 2 3" xfId="10697"/>
    <cellStyle name="Notiz 2 3 2 3 2" xfId="26691"/>
    <cellStyle name="Notiz 2 3 2 3 2 2" xfId="35726"/>
    <cellStyle name="Notiz 2 3 2 3 3" xfId="20051"/>
    <cellStyle name="Notiz 2 3 2 3 4" xfId="21385"/>
    <cellStyle name="Notiz 2 3 2 4" xfId="13306"/>
    <cellStyle name="Notiz 2 3 2 4 2" xfId="29294"/>
    <cellStyle name="Notiz 2 3 2 4 2 2" xfId="38329"/>
    <cellStyle name="Notiz 2 3 2 4 3" xfId="22659"/>
    <cellStyle name="Notiz 2 3 2 4 4" xfId="31694"/>
    <cellStyle name="Notiz 2 3 2 5" xfId="24307"/>
    <cellStyle name="Notiz 2 3 2 5 2" xfId="33342"/>
    <cellStyle name="Notiz 2 3 2 6" xfId="15162"/>
    <cellStyle name="Notiz 2 3 2 7" xfId="5802"/>
    <cellStyle name="Notiz 2 3 3" xfId="4350"/>
    <cellStyle name="Notiz 2 3 3 2" xfId="13772"/>
    <cellStyle name="Notiz 2 3 3 2 2" xfId="29760"/>
    <cellStyle name="Notiz 2 3 3 2 2 2" xfId="38795"/>
    <cellStyle name="Notiz 2 3 3 2 3" xfId="23124"/>
    <cellStyle name="Notiz 2 3 3 2 4" xfId="32160"/>
    <cellStyle name="Notiz 2 3 3 3" xfId="14578"/>
    <cellStyle name="Notiz 2 3 3 3 2" xfId="30569"/>
    <cellStyle name="Notiz 2 3 3 3 2 2" xfId="39604"/>
    <cellStyle name="Notiz 2 3 3 3 3" xfId="23933"/>
    <cellStyle name="Notiz 2 3 3 3 4" xfId="32969"/>
    <cellStyle name="Notiz 2 3 3 4" xfId="25663"/>
    <cellStyle name="Notiz 2 3 3 4 2" xfId="34698"/>
    <cellStyle name="Notiz 2 3 3 5" xfId="21166"/>
    <cellStyle name="Notiz 2 3 3 6" xfId="9140"/>
    <cellStyle name="Notiz 2 3 4" xfId="13171"/>
    <cellStyle name="Notiz 2 3 4 2" xfId="29159"/>
    <cellStyle name="Notiz 2 3 4 2 2" xfId="38194"/>
    <cellStyle name="Notiz 2 3 4 3" xfId="22524"/>
    <cellStyle name="Notiz 2 3 4 4" xfId="31559"/>
    <cellStyle name="Notiz 2 3 5" xfId="24676"/>
    <cellStyle name="Notiz 2 3 5 2" xfId="33711"/>
    <cellStyle name="Notiz 2 3 6" xfId="16272"/>
    <cellStyle name="Notiz 2 3 7" xfId="6799"/>
    <cellStyle name="Notiz 2 4" xfId="2146"/>
    <cellStyle name="Notiz 2 4 2" xfId="2929"/>
    <cellStyle name="Notiz 2 4 2 2" xfId="5270"/>
    <cellStyle name="Notiz 2 4 2 2 2" xfId="14388"/>
    <cellStyle name="Notiz 2 4 2 2 2 2" xfId="30379"/>
    <cellStyle name="Notiz 2 4 2 2 2 2 2" xfId="39414"/>
    <cellStyle name="Notiz 2 4 2 2 2 3" xfId="23743"/>
    <cellStyle name="Notiz 2 4 2 2 2 4" xfId="32779"/>
    <cellStyle name="Notiz 2 4 2 2 3" xfId="14630"/>
    <cellStyle name="Notiz 2 4 2 2 3 2" xfId="30621"/>
    <cellStyle name="Notiz 2 4 2 2 3 2 2" xfId="39656"/>
    <cellStyle name="Notiz 2 4 2 2 3 3" xfId="23985"/>
    <cellStyle name="Notiz 2 4 2 2 3 4" xfId="33021"/>
    <cellStyle name="Notiz 2 4 2 2 4" xfId="26078"/>
    <cellStyle name="Notiz 2 4 2 2 4 2" xfId="35113"/>
    <cellStyle name="Notiz 2 4 2 2 5" xfId="16507"/>
    <cellStyle name="Notiz 2 4 2 2 6" xfId="10060"/>
    <cellStyle name="Notiz 2 4 2 3" xfId="11081"/>
    <cellStyle name="Notiz 2 4 2 3 2" xfId="27075"/>
    <cellStyle name="Notiz 2 4 2 3 2 2" xfId="36110"/>
    <cellStyle name="Notiz 2 4 2 3 3" xfId="20434"/>
    <cellStyle name="Notiz 2 4 2 3 4" xfId="21504"/>
    <cellStyle name="Notiz 2 4 2 4" xfId="14484"/>
    <cellStyle name="Notiz 2 4 2 4 2" xfId="30475"/>
    <cellStyle name="Notiz 2 4 2 4 2 2" xfId="39510"/>
    <cellStyle name="Notiz 2 4 2 4 3" xfId="23839"/>
    <cellStyle name="Notiz 2 4 2 4 4" xfId="32875"/>
    <cellStyle name="Notiz 2 4 2 5" xfId="25091"/>
    <cellStyle name="Notiz 2 4 2 5 2" xfId="34126"/>
    <cellStyle name="Notiz 2 4 2 6" xfId="21715"/>
    <cellStyle name="Notiz 2 4 2 7" xfId="7719"/>
    <cellStyle name="Notiz 2 4 3" xfId="4487"/>
    <cellStyle name="Notiz 2 4 3 2" xfId="14049"/>
    <cellStyle name="Notiz 2 4 3 2 2" xfId="30038"/>
    <cellStyle name="Notiz 2 4 3 2 2 2" xfId="39073"/>
    <cellStyle name="Notiz 2 4 3 2 3" xfId="23402"/>
    <cellStyle name="Notiz 2 4 3 2 4" xfId="32438"/>
    <cellStyle name="Notiz 2 4 3 3" xfId="14583"/>
    <cellStyle name="Notiz 2 4 3 3 2" xfId="30574"/>
    <cellStyle name="Notiz 2 4 3 3 2 2" xfId="39609"/>
    <cellStyle name="Notiz 2 4 3 3 3" xfId="23938"/>
    <cellStyle name="Notiz 2 4 3 3 4" xfId="32974"/>
    <cellStyle name="Notiz 2 4 3 4" xfId="25705"/>
    <cellStyle name="Notiz 2 4 3 4 2" xfId="34740"/>
    <cellStyle name="Notiz 2 4 3 5" xfId="22725"/>
    <cellStyle name="Notiz 2 4 3 6" xfId="9277"/>
    <cellStyle name="Notiz 2 4 4" xfId="10347"/>
    <cellStyle name="Notiz 2 4 4 2" xfId="26345"/>
    <cellStyle name="Notiz 2 4 4 2 2" xfId="35380"/>
    <cellStyle name="Notiz 2 4 4 3" xfId="19701"/>
    <cellStyle name="Notiz 2 4 4 4" xfId="18115"/>
    <cellStyle name="Notiz 2 4 5" xfId="24718"/>
    <cellStyle name="Notiz 2 4 5 2" xfId="33753"/>
    <cellStyle name="Notiz 2 4 6" xfId="22637"/>
    <cellStyle name="Notiz 2 4 7" xfId="6936"/>
    <cellStyle name="Notiz 2 4 8" xfId="49302"/>
    <cellStyle name="Notiz 2 5" xfId="2275"/>
    <cellStyle name="Notiz 2 5 2" xfId="844"/>
    <cellStyle name="Notiz 2 5 2 2" xfId="3192"/>
    <cellStyle name="Notiz 2 5 2 2 2" xfId="12738"/>
    <cellStyle name="Notiz 2 5 2 2 2 2" xfId="28725"/>
    <cellStyle name="Notiz 2 5 2 2 2 2 2" xfId="37760"/>
    <cellStyle name="Notiz 2 5 2 2 2 3" xfId="22090"/>
    <cellStyle name="Notiz 2 5 2 2 2 4" xfId="31125"/>
    <cellStyle name="Notiz 2 5 2 2 3" xfId="14506"/>
    <cellStyle name="Notiz 2 5 2 2 3 2" xfId="30497"/>
    <cellStyle name="Notiz 2 5 2 2 3 2 2" xfId="39532"/>
    <cellStyle name="Notiz 2 5 2 2 3 3" xfId="23861"/>
    <cellStyle name="Notiz 2 5 2 2 3 4" xfId="32897"/>
    <cellStyle name="Notiz 2 5 2 2 4" xfId="25234"/>
    <cellStyle name="Notiz 2 5 2 2 4 2" xfId="34269"/>
    <cellStyle name="Notiz 2 5 2 2 5" xfId="17135"/>
    <cellStyle name="Notiz 2 5 2 2 6" xfId="7982"/>
    <cellStyle name="Notiz 2 5 2 3" xfId="10484"/>
    <cellStyle name="Notiz 2 5 2 3 2" xfId="26482"/>
    <cellStyle name="Notiz 2 5 2 3 2 2" xfId="35517"/>
    <cellStyle name="Notiz 2 5 2 3 3" xfId="19838"/>
    <cellStyle name="Notiz 2 5 2 3 4" xfId="17564"/>
    <cellStyle name="Notiz 2 5 2 4" xfId="12502"/>
    <cellStyle name="Notiz 2 5 2 4 2" xfId="28489"/>
    <cellStyle name="Notiz 2 5 2 4 2 2" xfId="37524"/>
    <cellStyle name="Notiz 2 5 2 4 3" xfId="21854"/>
    <cellStyle name="Notiz 2 5 2 4 4" xfId="30889"/>
    <cellStyle name="Notiz 2 5 2 5" xfId="24247"/>
    <cellStyle name="Notiz 2 5 2 5 2" xfId="33282"/>
    <cellStyle name="Notiz 2 5 2 6" xfId="16060"/>
    <cellStyle name="Notiz 2 5 2 7" xfId="5643"/>
    <cellStyle name="Notiz 2 5 3" xfId="4616"/>
    <cellStyle name="Notiz 2 5 3 2" xfId="13190"/>
    <cellStyle name="Notiz 2 5 3 2 2" xfId="29178"/>
    <cellStyle name="Notiz 2 5 3 2 2 2" xfId="38213"/>
    <cellStyle name="Notiz 2 5 3 2 3" xfId="22543"/>
    <cellStyle name="Notiz 2 5 3 2 4" xfId="31578"/>
    <cellStyle name="Notiz 2 5 3 3" xfId="14587"/>
    <cellStyle name="Notiz 2 5 3 3 2" xfId="30578"/>
    <cellStyle name="Notiz 2 5 3 3 2 2" xfId="39613"/>
    <cellStyle name="Notiz 2 5 3 3 3" xfId="23942"/>
    <cellStyle name="Notiz 2 5 3 3 4" xfId="32978"/>
    <cellStyle name="Notiz 2 5 3 4" xfId="25748"/>
    <cellStyle name="Notiz 2 5 3 4 2" xfId="34783"/>
    <cellStyle name="Notiz 2 5 3 5" xfId="19460"/>
    <cellStyle name="Notiz 2 5 3 6" xfId="9406"/>
    <cellStyle name="Notiz 2 5 4" xfId="10742"/>
    <cellStyle name="Notiz 2 5 4 2" xfId="26736"/>
    <cellStyle name="Notiz 2 5 4 2 2" xfId="35771"/>
    <cellStyle name="Notiz 2 5 4 3" xfId="20096"/>
    <cellStyle name="Notiz 2 5 4 4" xfId="18288"/>
    <cellStyle name="Notiz 2 5 5" xfId="24761"/>
    <cellStyle name="Notiz 2 5 5 2" xfId="33796"/>
    <cellStyle name="Notiz 2 5 6" xfId="23256"/>
    <cellStyle name="Notiz 2 5 7" xfId="7065"/>
    <cellStyle name="Notiz 2 5 8" xfId="52507"/>
    <cellStyle name="Notiz 2 6" xfId="2404"/>
    <cellStyle name="Notiz 2 6 2" xfId="959"/>
    <cellStyle name="Notiz 2 6 2 2" xfId="3307"/>
    <cellStyle name="Notiz 2 6 2 2 2" xfId="11131"/>
    <cellStyle name="Notiz 2 6 2 2 2 2" xfId="27125"/>
    <cellStyle name="Notiz 2 6 2 2 2 2 2" xfId="36160"/>
    <cellStyle name="Notiz 2 6 2 2 2 3" xfId="20484"/>
    <cellStyle name="Notiz 2 6 2 2 2 4" xfId="15634"/>
    <cellStyle name="Notiz 2 6 2 2 3" xfId="14510"/>
    <cellStyle name="Notiz 2 6 2 2 3 2" xfId="30501"/>
    <cellStyle name="Notiz 2 6 2 2 3 2 2" xfId="39536"/>
    <cellStyle name="Notiz 2 6 2 2 3 3" xfId="23865"/>
    <cellStyle name="Notiz 2 6 2 2 3 4" xfId="32901"/>
    <cellStyle name="Notiz 2 6 2 2 4" xfId="25259"/>
    <cellStyle name="Notiz 2 6 2 2 4 2" xfId="34294"/>
    <cellStyle name="Notiz 2 6 2 2 5" xfId="21368"/>
    <cellStyle name="Notiz 2 6 2 2 6" xfId="8097"/>
    <cellStyle name="Notiz 2 6 2 3" xfId="13541"/>
    <cellStyle name="Notiz 2 6 2 3 2" xfId="29529"/>
    <cellStyle name="Notiz 2 6 2 3 2 2" xfId="38564"/>
    <cellStyle name="Notiz 2 6 2 3 3" xfId="22894"/>
    <cellStyle name="Notiz 2 6 2 3 4" xfId="31929"/>
    <cellStyle name="Notiz 2 6 2 4" xfId="12649"/>
    <cellStyle name="Notiz 2 6 2 4 2" xfId="28636"/>
    <cellStyle name="Notiz 2 6 2 4 2 2" xfId="37671"/>
    <cellStyle name="Notiz 2 6 2 4 3" xfId="22001"/>
    <cellStyle name="Notiz 2 6 2 4 4" xfId="31036"/>
    <cellStyle name="Notiz 2 6 2 5" xfId="24272"/>
    <cellStyle name="Notiz 2 6 2 5 2" xfId="33307"/>
    <cellStyle name="Notiz 2 6 2 6" xfId="16070"/>
    <cellStyle name="Notiz 2 6 2 7" xfId="5758"/>
    <cellStyle name="Notiz 2 6 3" xfId="4745"/>
    <cellStyle name="Notiz 2 6 3 2" xfId="10720"/>
    <cellStyle name="Notiz 2 6 3 2 2" xfId="26714"/>
    <cellStyle name="Notiz 2 6 3 2 2 2" xfId="35749"/>
    <cellStyle name="Notiz 2 6 3 2 3" xfId="20074"/>
    <cellStyle name="Notiz 2 6 3 2 4" xfId="20429"/>
    <cellStyle name="Notiz 2 6 3 3" xfId="14591"/>
    <cellStyle name="Notiz 2 6 3 3 2" xfId="30582"/>
    <cellStyle name="Notiz 2 6 3 3 2 2" xfId="39617"/>
    <cellStyle name="Notiz 2 6 3 3 3" xfId="23946"/>
    <cellStyle name="Notiz 2 6 3 3 4" xfId="32982"/>
    <cellStyle name="Notiz 2 6 3 4" xfId="25793"/>
    <cellStyle name="Notiz 2 6 3 4 2" xfId="34828"/>
    <cellStyle name="Notiz 2 6 3 5" xfId="18934"/>
    <cellStyle name="Notiz 2 6 3 6" xfId="9535"/>
    <cellStyle name="Notiz 2 6 4" xfId="10663"/>
    <cellStyle name="Notiz 2 6 4 2" xfId="26657"/>
    <cellStyle name="Notiz 2 6 4 2 2" xfId="35692"/>
    <cellStyle name="Notiz 2 6 4 3" xfId="20017"/>
    <cellStyle name="Notiz 2 6 4 4" xfId="20668"/>
    <cellStyle name="Notiz 2 6 5" xfId="24806"/>
    <cellStyle name="Notiz 2 6 5 2" xfId="33841"/>
    <cellStyle name="Notiz 2 6 6" xfId="15479"/>
    <cellStyle name="Notiz 2 6 7" xfId="7194"/>
    <cellStyle name="Notiz 2 6 8" xfId="55746"/>
    <cellStyle name="Notiz 2 7" xfId="1709"/>
    <cellStyle name="Notiz 2 7 2" xfId="4050"/>
    <cellStyle name="Notiz 2 7 2 2" xfId="11695"/>
    <cellStyle name="Notiz 2 7 2 2 2" xfId="27689"/>
    <cellStyle name="Notiz 2 7 2 2 2 2" xfId="36724"/>
    <cellStyle name="Notiz 2 7 2 2 3" xfId="21047"/>
    <cellStyle name="Notiz 2 7 2 2 4" xfId="16892"/>
    <cellStyle name="Notiz 2 7 2 3" xfId="14563"/>
    <cellStyle name="Notiz 2 7 2 3 2" xfId="30554"/>
    <cellStyle name="Notiz 2 7 2 3 2 2" xfId="39589"/>
    <cellStyle name="Notiz 2 7 2 3 3" xfId="23918"/>
    <cellStyle name="Notiz 2 7 2 3 4" xfId="32954"/>
    <cellStyle name="Notiz 2 7 2 4" xfId="25545"/>
    <cellStyle name="Notiz 2 7 2 4 2" xfId="34580"/>
    <cellStyle name="Notiz 2 7 2 5" xfId="22485"/>
    <cellStyle name="Notiz 2 7 2 6" xfId="8840"/>
    <cellStyle name="Notiz 2 7 3" xfId="11566"/>
    <cellStyle name="Notiz 2 7 3 2" xfId="27560"/>
    <cellStyle name="Notiz 2 7 3 2 2" xfId="36595"/>
    <cellStyle name="Notiz 2 7 3 3" xfId="20918"/>
    <cellStyle name="Notiz 2 7 3 4" xfId="18083"/>
    <cellStyle name="Notiz 2 7 4" xfId="14446"/>
    <cellStyle name="Notiz 2 7 4 2" xfId="30437"/>
    <cellStyle name="Notiz 2 7 4 2 2" xfId="39472"/>
    <cellStyle name="Notiz 2 7 4 3" xfId="23801"/>
    <cellStyle name="Notiz 2 7 4 4" xfId="32837"/>
    <cellStyle name="Notiz 2 7 5" xfId="24558"/>
    <cellStyle name="Notiz 2 7 5 2" xfId="33593"/>
    <cellStyle name="Notiz 2 7 6" xfId="18894"/>
    <cellStyle name="Notiz 2 7 7" xfId="6499"/>
    <cellStyle name="Notiz 2 8" xfId="3478"/>
    <cellStyle name="Notiz 2 8 2" xfId="13277"/>
    <cellStyle name="Notiz 2 8 2 2" xfId="29265"/>
    <cellStyle name="Notiz 2 8 2 2 2" xfId="38300"/>
    <cellStyle name="Notiz 2 8 2 3" xfId="22630"/>
    <cellStyle name="Notiz 2 8 2 4" xfId="31665"/>
    <cellStyle name="Notiz 2 8 3" xfId="14520"/>
    <cellStyle name="Notiz 2 8 3 2" xfId="30511"/>
    <cellStyle name="Notiz 2 8 3 2 2" xfId="39546"/>
    <cellStyle name="Notiz 2 8 3 3" xfId="23875"/>
    <cellStyle name="Notiz 2 8 3 4" xfId="32911"/>
    <cellStyle name="Notiz 2 8 4" xfId="25330"/>
    <cellStyle name="Notiz 2 8 4 2" xfId="34365"/>
    <cellStyle name="Notiz 2 8 5" xfId="15325"/>
    <cellStyle name="Notiz 2 8 6" xfId="8268"/>
    <cellStyle name="Notiz 2 9" xfId="13544"/>
    <cellStyle name="Notiz 2 9 2" xfId="29532"/>
    <cellStyle name="Notiz 2 9 2 2" xfId="38567"/>
    <cellStyle name="Notiz 2 9 3" xfId="22897"/>
    <cellStyle name="Notiz 2 9 4" xfId="31932"/>
    <cellStyle name="Notiz 3" xfId="1423"/>
    <cellStyle name="Notiz 3 2" xfId="2555"/>
    <cellStyle name="Notiz 3 2 2" xfId="4896"/>
    <cellStyle name="Notiz 3 2 2 2" xfId="10914"/>
    <cellStyle name="Notiz 3 2 2 2 2" xfId="26908"/>
    <cellStyle name="Notiz 3 2 2 2 2 2" xfId="35943"/>
    <cellStyle name="Notiz 3 2 2 2 3" xfId="20267"/>
    <cellStyle name="Notiz 3 2 2 2 4" xfId="20995"/>
    <cellStyle name="Notiz 3 2 2 3" xfId="14601"/>
    <cellStyle name="Notiz 3 2 2 3 2" xfId="30592"/>
    <cellStyle name="Notiz 3 2 2 3 2 2" xfId="39627"/>
    <cellStyle name="Notiz 3 2 2 3 3" xfId="23956"/>
    <cellStyle name="Notiz 3 2 2 3 4" xfId="32992"/>
    <cellStyle name="Notiz 3 2 2 4" xfId="25864"/>
    <cellStyle name="Notiz 3 2 2 4 2" xfId="34899"/>
    <cellStyle name="Notiz 3 2 2 5" xfId="21020"/>
    <cellStyle name="Notiz 3 2 2 6" xfId="9686"/>
    <cellStyle name="Notiz 3 2 3" xfId="13221"/>
    <cellStyle name="Notiz 3 2 3 2" xfId="29209"/>
    <cellStyle name="Notiz 3 2 3 2 2" xfId="38244"/>
    <cellStyle name="Notiz 3 2 3 3" xfId="22574"/>
    <cellStyle name="Notiz 3 2 3 4" xfId="31609"/>
    <cellStyle name="Notiz 3 2 4" xfId="14456"/>
    <cellStyle name="Notiz 3 2 4 2" xfId="30447"/>
    <cellStyle name="Notiz 3 2 4 2 2" xfId="39482"/>
    <cellStyle name="Notiz 3 2 4 3" xfId="23811"/>
    <cellStyle name="Notiz 3 2 4 4" xfId="32847"/>
    <cellStyle name="Notiz 3 2 5" xfId="24877"/>
    <cellStyle name="Notiz 3 2 5 2" xfId="33912"/>
    <cellStyle name="Notiz 3 2 6" xfId="15463"/>
    <cellStyle name="Notiz 3 2 7" xfId="7345"/>
    <cellStyle name="Notiz 3 3" xfId="3764"/>
    <cellStyle name="Notiz 3 3 2" xfId="11904"/>
    <cellStyle name="Notiz 3 3 2 2" xfId="27899"/>
    <cellStyle name="Notiz 3 3 2 2 2" xfId="36934"/>
    <cellStyle name="Notiz 3 3 2 3" xfId="21257"/>
    <cellStyle name="Notiz 3 3 2 4" xfId="17354"/>
    <cellStyle name="Notiz 3 3 3" xfId="14540"/>
    <cellStyle name="Notiz 3 3 3 2" xfId="30531"/>
    <cellStyle name="Notiz 3 3 3 2 2" xfId="39566"/>
    <cellStyle name="Notiz 3 3 3 3" xfId="23895"/>
    <cellStyle name="Notiz 3 3 3 4" xfId="32931"/>
    <cellStyle name="Notiz 3 3 4" xfId="25424"/>
    <cellStyle name="Notiz 3 3 4 2" xfId="34459"/>
    <cellStyle name="Notiz 3 3 5" xfId="15907"/>
    <cellStyle name="Notiz 3 3 6" xfId="8554"/>
    <cellStyle name="Notiz 3 3 7" xfId="49288"/>
    <cellStyle name="Notiz 3 4" xfId="13649"/>
    <cellStyle name="Notiz 3 4 2" xfId="29637"/>
    <cellStyle name="Notiz 3 4 2 2" xfId="38672"/>
    <cellStyle name="Notiz 3 4 3" xfId="23002"/>
    <cellStyle name="Notiz 3 4 4" xfId="32037"/>
    <cellStyle name="Notiz 3 4 5" xfId="52497"/>
    <cellStyle name="Notiz 3 5" xfId="24437"/>
    <cellStyle name="Notiz 3 5 2" xfId="33472"/>
    <cellStyle name="Notiz 3 5 3" xfId="55694"/>
    <cellStyle name="Notiz 3 6" xfId="15474"/>
    <cellStyle name="Notiz 3 7" xfId="6214"/>
    <cellStyle name="Notiz 3 8" xfId="42994"/>
    <cellStyle name="Notiz 4" xfId="1337"/>
    <cellStyle name="Notiz 4 2" xfId="2941"/>
    <cellStyle name="Notiz 4 2 2" xfId="5282"/>
    <cellStyle name="Notiz 4 2 2 2" xfId="14400"/>
    <cellStyle name="Notiz 4 2 2 2 2" xfId="30391"/>
    <cellStyle name="Notiz 4 2 2 2 2 2" xfId="39426"/>
    <cellStyle name="Notiz 4 2 2 2 3" xfId="23755"/>
    <cellStyle name="Notiz 4 2 2 2 4" xfId="32791"/>
    <cellStyle name="Notiz 4 2 2 3" xfId="14633"/>
    <cellStyle name="Notiz 4 2 2 3 2" xfId="30624"/>
    <cellStyle name="Notiz 4 2 2 3 2 2" xfId="39659"/>
    <cellStyle name="Notiz 4 2 2 3 3" xfId="23988"/>
    <cellStyle name="Notiz 4 2 2 3 4" xfId="33024"/>
    <cellStyle name="Notiz 4 2 2 4" xfId="26088"/>
    <cellStyle name="Notiz 4 2 2 4 2" xfId="35123"/>
    <cellStyle name="Notiz 4 2 2 5" xfId="16247"/>
    <cellStyle name="Notiz 4 2 2 6" xfId="10072"/>
    <cellStyle name="Notiz 4 2 3" xfId="13793"/>
    <cellStyle name="Notiz 4 2 3 2" xfId="29781"/>
    <cellStyle name="Notiz 4 2 3 2 2" xfId="38816"/>
    <cellStyle name="Notiz 4 2 3 3" xfId="23145"/>
    <cellStyle name="Notiz 4 2 3 4" xfId="32181"/>
    <cellStyle name="Notiz 4 2 4" xfId="14487"/>
    <cellStyle name="Notiz 4 2 4 2" xfId="30478"/>
    <cellStyle name="Notiz 4 2 4 2 2" xfId="39513"/>
    <cellStyle name="Notiz 4 2 4 3" xfId="23842"/>
    <cellStyle name="Notiz 4 2 4 4" xfId="32878"/>
    <cellStyle name="Notiz 4 2 5" xfId="25101"/>
    <cellStyle name="Notiz 4 2 5 2" xfId="34136"/>
    <cellStyle name="Notiz 4 2 6" xfId="21891"/>
    <cellStyle name="Notiz 4 2 7" xfId="7731"/>
    <cellStyle name="Notiz 4 3" xfId="3678"/>
    <cellStyle name="Notiz 4 3 2" xfId="11235"/>
    <cellStyle name="Notiz 4 3 2 2" xfId="27229"/>
    <cellStyle name="Notiz 4 3 2 2 2" xfId="36264"/>
    <cellStyle name="Notiz 4 3 2 3" xfId="20588"/>
    <cellStyle name="Notiz 4 3 2 4" xfId="16681"/>
    <cellStyle name="Notiz 4 3 3" xfId="14537"/>
    <cellStyle name="Notiz 4 3 3 2" xfId="30528"/>
    <cellStyle name="Notiz 4 3 3 2 2" xfId="39563"/>
    <cellStyle name="Notiz 4 3 3 3" xfId="23892"/>
    <cellStyle name="Notiz 4 3 3 4" xfId="32928"/>
    <cellStyle name="Notiz 4 3 4" xfId="25413"/>
    <cellStyle name="Notiz 4 3 4 2" xfId="34448"/>
    <cellStyle name="Notiz 4 3 5" xfId="15656"/>
    <cellStyle name="Notiz 4 3 6" xfId="8468"/>
    <cellStyle name="Notiz 4 3 7" xfId="50436"/>
    <cellStyle name="Notiz 4 4" xfId="10153"/>
    <cellStyle name="Notiz 4 4 2" xfId="26155"/>
    <cellStyle name="Notiz 4 4 2 2" xfId="35190"/>
    <cellStyle name="Notiz 4 4 3" xfId="19508"/>
    <cellStyle name="Notiz 4 4 4" xfId="16447"/>
    <cellStyle name="Notiz 4 4 5" xfId="53638"/>
    <cellStyle name="Notiz 4 5" xfId="24426"/>
    <cellStyle name="Notiz 4 5 2" xfId="33461"/>
    <cellStyle name="Notiz 4 5 3" xfId="56958"/>
    <cellStyle name="Notiz 4 6" xfId="17201"/>
    <cellStyle name="Notiz 4 7" xfId="6128"/>
    <cellStyle name="Notiz 4 8" xfId="43471"/>
    <cellStyle name="Notiz 5" xfId="1577"/>
    <cellStyle name="Notiz 5 2" xfId="2916"/>
    <cellStyle name="Notiz 5 2 2" xfId="5257"/>
    <cellStyle name="Notiz 5 2 2 2" xfId="14375"/>
    <cellStyle name="Notiz 5 2 2 2 2" xfId="30366"/>
    <cellStyle name="Notiz 5 2 2 2 2 2" xfId="39401"/>
    <cellStyle name="Notiz 5 2 2 2 3" xfId="23730"/>
    <cellStyle name="Notiz 5 2 2 2 4" xfId="32766"/>
    <cellStyle name="Notiz 5 2 2 3" xfId="14628"/>
    <cellStyle name="Notiz 5 2 2 3 2" xfId="30619"/>
    <cellStyle name="Notiz 5 2 2 3 2 2" xfId="39654"/>
    <cellStyle name="Notiz 5 2 2 3 3" xfId="23983"/>
    <cellStyle name="Notiz 5 2 2 3 4" xfId="33019"/>
    <cellStyle name="Notiz 5 2 2 4" xfId="26067"/>
    <cellStyle name="Notiz 5 2 2 4 2" xfId="35102"/>
    <cellStyle name="Notiz 5 2 2 5" xfId="17829"/>
    <cellStyle name="Notiz 5 2 2 6" xfId="10047"/>
    <cellStyle name="Notiz 5 2 3" xfId="10668"/>
    <cellStyle name="Notiz 5 2 3 2" xfId="26662"/>
    <cellStyle name="Notiz 5 2 3 2 2" xfId="35697"/>
    <cellStyle name="Notiz 5 2 3 3" xfId="20022"/>
    <cellStyle name="Notiz 5 2 3 4" xfId="22964"/>
    <cellStyle name="Notiz 5 2 4" xfId="14482"/>
    <cellStyle name="Notiz 5 2 4 2" xfId="30473"/>
    <cellStyle name="Notiz 5 2 4 2 2" xfId="39508"/>
    <cellStyle name="Notiz 5 2 4 3" xfId="23837"/>
    <cellStyle name="Notiz 5 2 4 4" xfId="32873"/>
    <cellStyle name="Notiz 5 2 5" xfId="25080"/>
    <cellStyle name="Notiz 5 2 5 2" xfId="34115"/>
    <cellStyle name="Notiz 5 2 6" xfId="18031"/>
    <cellStyle name="Notiz 5 2 7" xfId="7706"/>
    <cellStyle name="Notiz 5 3" xfId="3918"/>
    <cellStyle name="Notiz 5 3 2" xfId="13727"/>
    <cellStyle name="Notiz 5 3 2 2" xfId="29715"/>
    <cellStyle name="Notiz 5 3 2 2 2" xfId="38750"/>
    <cellStyle name="Notiz 5 3 2 3" xfId="23080"/>
    <cellStyle name="Notiz 5 3 2 4" xfId="32115"/>
    <cellStyle name="Notiz 5 3 3" xfId="14559"/>
    <cellStyle name="Notiz 5 3 3 2" xfId="30550"/>
    <cellStyle name="Notiz 5 3 3 2 2" xfId="39585"/>
    <cellStyle name="Notiz 5 3 3 3" xfId="23914"/>
    <cellStyle name="Notiz 5 3 3 4" xfId="32950"/>
    <cellStyle name="Notiz 5 3 4" xfId="25500"/>
    <cellStyle name="Notiz 5 3 4 2" xfId="34535"/>
    <cellStyle name="Notiz 5 3 5" xfId="17129"/>
    <cellStyle name="Notiz 5 3 6" xfId="8708"/>
    <cellStyle name="Notiz 5 4" xfId="11920"/>
    <cellStyle name="Notiz 5 4 2" xfId="27915"/>
    <cellStyle name="Notiz 5 4 2 2" xfId="36950"/>
    <cellStyle name="Notiz 5 4 3" xfId="21273"/>
    <cellStyle name="Notiz 5 4 4" xfId="19106"/>
    <cellStyle name="Notiz 5 5" xfId="24513"/>
    <cellStyle name="Notiz 5 5 2" xfId="33548"/>
    <cellStyle name="Notiz 5 6" xfId="16153"/>
    <cellStyle name="Notiz 5 7" xfId="6368"/>
    <cellStyle name="Notiz 5 8" xfId="43907"/>
    <cellStyle name="Notiz 6" xfId="1294"/>
    <cellStyle name="Notiz 6 2" xfId="1067"/>
    <cellStyle name="Notiz 6 2 2" xfId="3415"/>
    <cellStyle name="Notiz 6 2 2 2" xfId="14022"/>
    <cellStyle name="Notiz 6 2 2 2 2" xfId="30011"/>
    <cellStyle name="Notiz 6 2 2 2 2 2" xfId="39046"/>
    <cellStyle name="Notiz 6 2 2 2 3" xfId="23375"/>
    <cellStyle name="Notiz 6 2 2 2 4" xfId="32411"/>
    <cellStyle name="Notiz 6 2 2 3" xfId="14517"/>
    <cellStyle name="Notiz 6 2 2 3 2" xfId="30508"/>
    <cellStyle name="Notiz 6 2 2 3 2 2" xfId="39543"/>
    <cellStyle name="Notiz 6 2 2 3 3" xfId="23872"/>
    <cellStyle name="Notiz 6 2 2 3 4" xfId="32908"/>
    <cellStyle name="Notiz 6 2 2 4" xfId="25310"/>
    <cellStyle name="Notiz 6 2 2 4 2" xfId="34345"/>
    <cellStyle name="Notiz 6 2 2 5" xfId="16827"/>
    <cellStyle name="Notiz 6 2 2 6" xfId="8205"/>
    <cellStyle name="Notiz 6 2 3" xfId="10925"/>
    <cellStyle name="Notiz 6 2 3 2" xfId="26919"/>
    <cellStyle name="Notiz 6 2 3 2 2" xfId="35954"/>
    <cellStyle name="Notiz 6 2 3 3" xfId="20278"/>
    <cellStyle name="Notiz 6 2 3 4" xfId="15400"/>
    <cellStyle name="Notiz 6 2 4" xfId="14441"/>
    <cellStyle name="Notiz 6 2 4 2" xfId="30432"/>
    <cellStyle name="Notiz 6 2 4 2 2" xfId="39467"/>
    <cellStyle name="Notiz 6 2 4 3" xfId="23796"/>
    <cellStyle name="Notiz 6 2 4 4" xfId="32832"/>
    <cellStyle name="Notiz 6 2 5" xfId="24323"/>
    <cellStyle name="Notiz 6 2 5 2" xfId="33358"/>
    <cellStyle name="Notiz 6 2 6" xfId="15785"/>
    <cellStyle name="Notiz 6 2 7" xfId="5866"/>
    <cellStyle name="Notiz 6 3" xfId="3635"/>
    <cellStyle name="Notiz 6 3 2" xfId="13875"/>
    <cellStyle name="Notiz 6 3 2 2" xfId="29864"/>
    <cellStyle name="Notiz 6 3 2 2 2" xfId="38899"/>
    <cellStyle name="Notiz 6 3 2 3" xfId="23228"/>
    <cellStyle name="Notiz 6 3 2 4" xfId="32264"/>
    <cellStyle name="Notiz 6 3 3" xfId="14535"/>
    <cellStyle name="Notiz 6 3 3 2" xfId="30526"/>
    <cellStyle name="Notiz 6 3 3 2 2" xfId="39561"/>
    <cellStyle name="Notiz 6 3 3 3" xfId="23890"/>
    <cellStyle name="Notiz 6 3 3 4" xfId="32926"/>
    <cellStyle name="Notiz 6 3 4" xfId="25405"/>
    <cellStyle name="Notiz 6 3 4 2" xfId="34440"/>
    <cellStyle name="Notiz 6 3 5" xfId="20804"/>
    <cellStyle name="Notiz 6 3 6" xfId="8425"/>
    <cellStyle name="Notiz 6 4" xfId="13068"/>
    <cellStyle name="Notiz 6 4 2" xfId="29056"/>
    <cellStyle name="Notiz 6 4 2 2" xfId="38091"/>
    <cellStyle name="Notiz 6 4 3" xfId="22421"/>
    <cellStyle name="Notiz 6 4 4" xfId="31456"/>
    <cellStyle name="Notiz 6 5" xfId="24418"/>
    <cellStyle name="Notiz 6 5 2" xfId="33453"/>
    <cellStyle name="Notiz 6 6" xfId="17281"/>
    <cellStyle name="Notiz 6 7" xfId="6085"/>
    <cellStyle name="Notiz 6 8" xfId="44855"/>
    <cellStyle name="Notiz 7" xfId="1492"/>
    <cellStyle name="Notiz 7 2" xfId="2932"/>
    <cellStyle name="Notiz 7 2 2" xfId="5273"/>
    <cellStyle name="Notiz 7 2 2 2" xfId="14391"/>
    <cellStyle name="Notiz 7 2 2 2 2" xfId="30382"/>
    <cellStyle name="Notiz 7 2 2 2 2 2" xfId="39417"/>
    <cellStyle name="Notiz 7 2 2 2 3" xfId="23746"/>
    <cellStyle name="Notiz 7 2 2 2 4" xfId="32782"/>
    <cellStyle name="Notiz 7 2 2 3" xfId="14631"/>
    <cellStyle name="Notiz 7 2 2 3 2" xfId="30622"/>
    <cellStyle name="Notiz 7 2 2 3 2 2" xfId="39657"/>
    <cellStyle name="Notiz 7 2 2 3 3" xfId="23986"/>
    <cellStyle name="Notiz 7 2 2 3 4" xfId="33022"/>
    <cellStyle name="Notiz 7 2 2 4" xfId="26080"/>
    <cellStyle name="Notiz 7 2 2 4 2" xfId="35115"/>
    <cellStyle name="Notiz 7 2 2 5" xfId="18499"/>
    <cellStyle name="Notiz 7 2 2 6" xfId="10063"/>
    <cellStyle name="Notiz 7 2 3" xfId="12066"/>
    <cellStyle name="Notiz 7 2 3 2" xfId="28061"/>
    <cellStyle name="Notiz 7 2 3 2 2" xfId="37096"/>
    <cellStyle name="Notiz 7 2 3 3" xfId="21418"/>
    <cellStyle name="Notiz 7 2 3 4" xfId="14888"/>
    <cellStyle name="Notiz 7 2 4" xfId="14485"/>
    <cellStyle name="Notiz 7 2 4 2" xfId="30476"/>
    <cellStyle name="Notiz 7 2 4 2 2" xfId="39511"/>
    <cellStyle name="Notiz 7 2 4 3" xfId="23840"/>
    <cellStyle name="Notiz 7 2 4 4" xfId="32876"/>
    <cellStyle name="Notiz 7 2 5" xfId="25093"/>
    <cellStyle name="Notiz 7 2 5 2" xfId="34128"/>
    <cellStyle name="Notiz 7 2 6" xfId="22734"/>
    <cellStyle name="Notiz 7 2 7" xfId="7722"/>
    <cellStyle name="Notiz 7 3" xfId="3833"/>
    <cellStyle name="Notiz 7 3 2" xfId="13972"/>
    <cellStyle name="Notiz 7 3 2 2" xfId="29961"/>
    <cellStyle name="Notiz 7 3 2 2 2" xfId="38996"/>
    <cellStyle name="Notiz 7 3 2 3" xfId="23325"/>
    <cellStyle name="Notiz 7 3 2 4" xfId="32361"/>
    <cellStyle name="Notiz 7 3 3" xfId="14541"/>
    <cellStyle name="Notiz 7 3 3 2" xfId="30532"/>
    <cellStyle name="Notiz 7 3 3 2 2" xfId="39567"/>
    <cellStyle name="Notiz 7 3 3 3" xfId="23896"/>
    <cellStyle name="Notiz 7 3 3 4" xfId="32932"/>
    <cellStyle name="Notiz 7 3 4" xfId="25434"/>
    <cellStyle name="Notiz 7 3 4 2" xfId="34469"/>
    <cellStyle name="Notiz 7 3 5" xfId="22347"/>
    <cellStyle name="Notiz 7 3 6" xfId="8623"/>
    <cellStyle name="Notiz 7 4" xfId="13755"/>
    <cellStyle name="Notiz 7 4 2" xfId="29743"/>
    <cellStyle name="Notiz 7 4 2 2" xfId="38778"/>
    <cellStyle name="Notiz 7 4 3" xfId="23107"/>
    <cellStyle name="Notiz 7 4 4" xfId="32143"/>
    <cellStyle name="Notiz 7 5" xfId="24447"/>
    <cellStyle name="Notiz 7 5 2" xfId="33482"/>
    <cellStyle name="Notiz 7 6" xfId="19159"/>
    <cellStyle name="Notiz 7 7" xfId="6283"/>
    <cellStyle name="Notiz 7 8" xfId="44802"/>
    <cellStyle name="Notiz 8" xfId="1812"/>
    <cellStyle name="Notiz 8 2" xfId="914"/>
    <cellStyle name="Notiz 8 2 2" xfId="3262"/>
    <cellStyle name="Notiz 8 2 2 2" xfId="11873"/>
    <cellStyle name="Notiz 8 2 2 2 2" xfId="27867"/>
    <cellStyle name="Notiz 8 2 2 2 2 2" xfId="36902"/>
    <cellStyle name="Notiz 8 2 2 2 3" xfId="21225"/>
    <cellStyle name="Notiz 8 2 2 2 4" xfId="17505"/>
    <cellStyle name="Notiz 8 2 2 3" xfId="14508"/>
    <cellStyle name="Notiz 8 2 2 3 2" xfId="30499"/>
    <cellStyle name="Notiz 8 2 2 3 2 2" xfId="39534"/>
    <cellStyle name="Notiz 8 2 2 3 3" xfId="23863"/>
    <cellStyle name="Notiz 8 2 2 3 4" xfId="32899"/>
    <cellStyle name="Notiz 8 2 2 4" xfId="25255"/>
    <cellStyle name="Notiz 8 2 2 4 2" xfId="34290"/>
    <cellStyle name="Notiz 8 2 2 5" xfId="17970"/>
    <cellStyle name="Notiz 8 2 2 6" xfId="8052"/>
    <cellStyle name="Notiz 8 2 3" xfId="12478"/>
    <cellStyle name="Notiz 8 2 3 2" xfId="28468"/>
    <cellStyle name="Notiz 8 2 3 2 2" xfId="37503"/>
    <cellStyle name="Notiz 8 2 3 3" xfId="21830"/>
    <cellStyle name="Notiz 8 2 3 4" xfId="30868"/>
    <cellStyle name="Notiz 8 2 4" xfId="13654"/>
    <cellStyle name="Notiz 8 2 4 2" xfId="29642"/>
    <cellStyle name="Notiz 8 2 4 2 2" xfId="38677"/>
    <cellStyle name="Notiz 8 2 4 3" xfId="23007"/>
    <cellStyle name="Notiz 8 2 4 4" xfId="32042"/>
    <cellStyle name="Notiz 8 2 5" xfId="24268"/>
    <cellStyle name="Notiz 8 2 5 2" xfId="33303"/>
    <cellStyle name="Notiz 8 2 6" xfId="16725"/>
    <cellStyle name="Notiz 8 2 7" xfId="5713"/>
    <cellStyle name="Notiz 8 3" xfId="4153"/>
    <cellStyle name="Notiz 8 3 2" xfId="12723"/>
    <cellStyle name="Notiz 8 3 2 2" xfId="28710"/>
    <cellStyle name="Notiz 8 3 2 2 2" xfId="37745"/>
    <cellStyle name="Notiz 8 3 2 3" xfId="22075"/>
    <cellStyle name="Notiz 8 3 2 4" xfId="31110"/>
    <cellStyle name="Notiz 8 3 3" xfId="14571"/>
    <cellStyle name="Notiz 8 3 3 2" xfId="30562"/>
    <cellStyle name="Notiz 8 3 3 2 2" xfId="39597"/>
    <cellStyle name="Notiz 8 3 3 3" xfId="23926"/>
    <cellStyle name="Notiz 8 3 3 4" xfId="32962"/>
    <cellStyle name="Notiz 8 3 4" xfId="25602"/>
    <cellStyle name="Notiz 8 3 4 2" xfId="34637"/>
    <cellStyle name="Notiz 8 3 5" xfId="16457"/>
    <cellStyle name="Notiz 8 3 6" xfId="8943"/>
    <cellStyle name="Notiz 8 4" xfId="11837"/>
    <cellStyle name="Notiz 8 4 2" xfId="27831"/>
    <cellStyle name="Notiz 8 4 2 2" xfId="36866"/>
    <cellStyle name="Notiz 8 4 3" xfId="21189"/>
    <cellStyle name="Notiz 8 4 4" xfId="17882"/>
    <cellStyle name="Notiz 8 5" xfId="24615"/>
    <cellStyle name="Notiz 8 5 2" xfId="33650"/>
    <cellStyle name="Notiz 8 6" xfId="16933"/>
    <cellStyle name="Notiz 8 7" xfId="6602"/>
    <cellStyle name="Notiz 8 8" xfId="49737"/>
    <cellStyle name="Notiz 9" xfId="3035"/>
    <cellStyle name="Notiz 9 2" xfId="13957"/>
    <cellStyle name="Notiz 9 2 2" xfId="29946"/>
    <cellStyle name="Notiz 9 2 2 2" xfId="38981"/>
    <cellStyle name="Notiz 9 2 3" xfId="23310"/>
    <cellStyle name="Notiz 9 2 4" xfId="32346"/>
    <cellStyle name="Notiz 9 3" xfId="14494"/>
    <cellStyle name="Notiz 9 3 2" xfId="30485"/>
    <cellStyle name="Notiz 9 3 2 2" xfId="39520"/>
    <cellStyle name="Notiz 9 3 3" xfId="23849"/>
    <cellStyle name="Notiz 9 3 4" xfId="32885"/>
    <cellStyle name="Notiz 9 4" xfId="25139"/>
    <cellStyle name="Notiz 9 4 2" xfId="34174"/>
    <cellStyle name="Notiz 9 5" xfId="22262"/>
    <cellStyle name="Notiz 9 6" xfId="7825"/>
    <cellStyle name="Notiz 9 7" xfId="52746"/>
    <cellStyle name="Output" xfId="278"/>
    <cellStyle name="Output 10" xfId="3036"/>
    <cellStyle name="Output 10 2" xfId="12043"/>
    <cellStyle name="Output 10 2 2" xfId="28038"/>
    <cellStyle name="Output 10 2 2 2" xfId="37073"/>
    <cellStyle name="Output 10 2 3" xfId="21395"/>
    <cellStyle name="Output 10 2 4" xfId="15108"/>
    <cellStyle name="Output 10 3" xfId="25140"/>
    <cellStyle name="Output 10 3 2" xfId="34175"/>
    <cellStyle name="Output 10 4" xfId="20831"/>
    <cellStyle name="Output 10 5" xfId="7826"/>
    <cellStyle name="Output 10 6" xfId="49542"/>
    <cellStyle name="Output 11" xfId="668"/>
    <cellStyle name="Output 11 2" xfId="24111"/>
    <cellStyle name="Output 11 2 2" xfId="33146"/>
    <cellStyle name="Output 11 3" xfId="15257"/>
    <cellStyle name="Output 11 4" xfId="15744"/>
    <cellStyle name="Output 11 5" xfId="5487"/>
    <cellStyle name="Output 11 6" xfId="44799"/>
    <cellStyle name="Output 12" xfId="13099"/>
    <cellStyle name="Output 12 2" xfId="29087"/>
    <cellStyle name="Output 12 2 2" xfId="38122"/>
    <cellStyle name="Output 12 3" xfId="22452"/>
    <cellStyle name="Output 12 4" xfId="31487"/>
    <cellStyle name="Output 13" xfId="24002"/>
    <cellStyle name="Output 13 2" xfId="33038"/>
    <cellStyle name="Output 14" xfId="16787"/>
    <cellStyle name="Output 15" xfId="5335"/>
    <cellStyle name="Output 16" xfId="40541"/>
    <cellStyle name="Output 2" xfId="558"/>
    <cellStyle name="Output 2 10" xfId="3109"/>
    <cellStyle name="Output 2 10 2" xfId="10371"/>
    <cellStyle name="Output 2 10 2 2" xfId="26369"/>
    <cellStyle name="Output 2 10 2 2 2" xfId="35404"/>
    <cellStyle name="Output 2 10 2 3" xfId="19725"/>
    <cellStyle name="Output 2 10 2 4" xfId="22310"/>
    <cellStyle name="Output 2 10 3" xfId="25171"/>
    <cellStyle name="Output 2 10 3 2" xfId="34206"/>
    <cellStyle name="Output 2 10 4" xfId="15692"/>
    <cellStyle name="Output 2 10 5" xfId="7899"/>
    <cellStyle name="Output 2 11" xfId="761"/>
    <cellStyle name="Output 2 11 2" xfId="24184"/>
    <cellStyle name="Output 2 11 2 2" xfId="33219"/>
    <cellStyle name="Output 2 11 3" xfId="15341"/>
    <cellStyle name="Output 2 11 4" xfId="16666"/>
    <cellStyle name="Output 2 11 5" xfId="5560"/>
    <cellStyle name="Output 2 12" xfId="14152"/>
    <cellStyle name="Output 2 12 2" xfId="30141"/>
    <cellStyle name="Output 2 12 2 2" xfId="39176"/>
    <cellStyle name="Output 2 12 3" xfId="23505"/>
    <cellStyle name="Output 2 12 4" xfId="32541"/>
    <cellStyle name="Output 2 13" xfId="24034"/>
    <cellStyle name="Output 2 13 2" xfId="33069"/>
    <cellStyle name="Output 2 14" xfId="19421"/>
    <cellStyle name="Output 2 15" xfId="5407"/>
    <cellStyle name="Output 2 16" xfId="41627"/>
    <cellStyle name="Output 2 2" xfId="1635"/>
    <cellStyle name="Output 2 2 2" xfId="2443"/>
    <cellStyle name="Output 2 2 2 2" xfId="4784"/>
    <cellStyle name="Output 2 2 2 2 2" xfId="14189"/>
    <cellStyle name="Output 2 2 2 2 2 2" xfId="30178"/>
    <cellStyle name="Output 2 2 2 2 2 2 2" xfId="39213"/>
    <cellStyle name="Output 2 2 2 2 2 3" xfId="23542"/>
    <cellStyle name="Output 2 2 2 2 2 4" xfId="32578"/>
    <cellStyle name="Output 2 2 2 2 3" xfId="25821"/>
    <cellStyle name="Output 2 2 2 2 3 2" xfId="34856"/>
    <cellStyle name="Output 2 2 2 2 4" xfId="19705"/>
    <cellStyle name="Output 2 2 2 2 5" xfId="9574"/>
    <cellStyle name="Output 2 2 2 2 6" xfId="51465"/>
    <cellStyle name="Output 2 2 2 3" xfId="12047"/>
    <cellStyle name="Output 2 2 2 3 2" xfId="28042"/>
    <cellStyle name="Output 2 2 2 3 2 2" xfId="37077"/>
    <cellStyle name="Output 2 2 2 3 3" xfId="21399"/>
    <cellStyle name="Output 2 2 2 3 4" xfId="14904"/>
    <cellStyle name="Output 2 2 2 3 5" xfId="54667"/>
    <cellStyle name="Output 2 2 2 4" xfId="24834"/>
    <cellStyle name="Output 2 2 2 4 2" xfId="33869"/>
    <cellStyle name="Output 2 2 2 4 3" xfId="57987"/>
    <cellStyle name="Output 2 2 2 5" xfId="20426"/>
    <cellStyle name="Output 2 2 2 6" xfId="7233"/>
    <cellStyle name="Output 2 2 3" xfId="3976"/>
    <cellStyle name="Output 2 2 3 2" xfId="12149"/>
    <cellStyle name="Output 2 2 3 2 2" xfId="28144"/>
    <cellStyle name="Output 2 2 3 2 2 2" xfId="37179"/>
    <cellStyle name="Output 2 2 3 2 3" xfId="21501"/>
    <cellStyle name="Output 2 2 3 2 4" xfId="14694"/>
    <cellStyle name="Output 2 2 3 3" xfId="25513"/>
    <cellStyle name="Output 2 2 3 3 2" xfId="34548"/>
    <cellStyle name="Output 2 2 3 4" xfId="18141"/>
    <cellStyle name="Output 2 2 3 5" xfId="8766"/>
    <cellStyle name="Output 2 2 4" xfId="12710"/>
    <cellStyle name="Output 2 2 4 2" xfId="28697"/>
    <cellStyle name="Output 2 2 4 2 2" xfId="37732"/>
    <cellStyle name="Output 2 2 4 3" xfId="22062"/>
    <cellStyle name="Output 2 2 4 4" xfId="31097"/>
    <cellStyle name="Output 2 2 4 5" xfId="49544"/>
    <cellStyle name="Output 2 2 5" xfId="24526"/>
    <cellStyle name="Output 2 2 5 2" xfId="33561"/>
    <cellStyle name="Output 2 2 5 3" xfId="52748"/>
    <cellStyle name="Output 2 2 6" xfId="17665"/>
    <cellStyle name="Output 2 2 6 2" xfId="56027"/>
    <cellStyle name="Output 2 2 7" xfId="6426"/>
    <cellStyle name="Output 2 2 8" xfId="42799"/>
    <cellStyle name="Output 2 3" xfId="1796"/>
    <cellStyle name="Output 2 3 2" xfId="2915"/>
    <cellStyle name="Output 2 3 2 2" xfId="5256"/>
    <cellStyle name="Output 2 3 2 2 2" xfId="14374"/>
    <cellStyle name="Output 2 3 2 2 2 2" xfId="30365"/>
    <cellStyle name="Output 2 3 2 2 2 2 2" xfId="39400"/>
    <cellStyle name="Output 2 3 2 2 2 3" xfId="23729"/>
    <cellStyle name="Output 2 3 2 2 2 4" xfId="32765"/>
    <cellStyle name="Output 2 3 2 2 3" xfId="26066"/>
    <cellStyle name="Output 2 3 2 2 3 2" xfId="35101"/>
    <cellStyle name="Output 2 3 2 2 4" xfId="22560"/>
    <cellStyle name="Output 2 3 2 2 5" xfId="10046"/>
    <cellStyle name="Output 2 3 2 3" xfId="12590"/>
    <cellStyle name="Output 2 3 2 3 2" xfId="28577"/>
    <cellStyle name="Output 2 3 2 3 2 2" xfId="37612"/>
    <cellStyle name="Output 2 3 2 3 3" xfId="21942"/>
    <cellStyle name="Output 2 3 2 3 4" xfId="30977"/>
    <cellStyle name="Output 2 3 2 4" xfId="25079"/>
    <cellStyle name="Output 2 3 2 4 2" xfId="34114"/>
    <cellStyle name="Output 2 3 2 5" xfId="22626"/>
    <cellStyle name="Output 2 3 2 6" xfId="7705"/>
    <cellStyle name="Output 2 3 3" xfId="4137"/>
    <cellStyle name="Output 2 3 3 2" xfId="13308"/>
    <cellStyle name="Output 2 3 3 2 2" xfId="29296"/>
    <cellStyle name="Output 2 3 3 2 2 2" xfId="38331"/>
    <cellStyle name="Output 2 3 3 2 3" xfId="22661"/>
    <cellStyle name="Output 2 3 3 2 4" xfId="31696"/>
    <cellStyle name="Output 2 3 3 3" xfId="25586"/>
    <cellStyle name="Output 2 3 3 3 2" xfId="34621"/>
    <cellStyle name="Output 2 3 3 4" xfId="16181"/>
    <cellStyle name="Output 2 3 3 5" xfId="8927"/>
    <cellStyle name="Output 2 3 3 6" xfId="50042"/>
    <cellStyle name="Output 2 3 4" xfId="10563"/>
    <cellStyle name="Output 2 3 4 2" xfId="26557"/>
    <cellStyle name="Output 2 3 4 2 2" xfId="35592"/>
    <cellStyle name="Output 2 3 4 3" xfId="19917"/>
    <cellStyle name="Output 2 3 4 4" xfId="20208"/>
    <cellStyle name="Output 2 3 4 5" xfId="53245"/>
    <cellStyle name="Output 2 3 5" xfId="24599"/>
    <cellStyle name="Output 2 3 5 2" xfId="33634"/>
    <cellStyle name="Output 2 3 5 3" xfId="56565"/>
    <cellStyle name="Output 2 3 6" xfId="18343"/>
    <cellStyle name="Output 2 3 7" xfId="6586"/>
    <cellStyle name="Output 2 3 8" xfId="43276"/>
    <cellStyle name="Output 2 4" xfId="1936"/>
    <cellStyle name="Output 2 4 2" xfId="2457"/>
    <cellStyle name="Output 2 4 2 2" xfId="4798"/>
    <cellStyle name="Output 2 4 2 2 2" xfId="13378"/>
    <cellStyle name="Output 2 4 2 2 2 2" xfId="29366"/>
    <cellStyle name="Output 2 4 2 2 2 2 2" xfId="38401"/>
    <cellStyle name="Output 2 4 2 2 2 3" xfId="22731"/>
    <cellStyle name="Output 2 4 2 2 2 4" xfId="31766"/>
    <cellStyle name="Output 2 4 2 2 3" xfId="25829"/>
    <cellStyle name="Output 2 4 2 2 3 2" xfId="34864"/>
    <cellStyle name="Output 2 4 2 2 4" xfId="16251"/>
    <cellStyle name="Output 2 4 2 2 5" xfId="9588"/>
    <cellStyle name="Output 2 4 2 3" xfId="11377"/>
    <cellStyle name="Output 2 4 2 3 2" xfId="27371"/>
    <cellStyle name="Output 2 4 2 3 2 2" xfId="36406"/>
    <cellStyle name="Output 2 4 2 3 3" xfId="20729"/>
    <cellStyle name="Output 2 4 2 3 4" xfId="21858"/>
    <cellStyle name="Output 2 4 2 4" xfId="24842"/>
    <cellStyle name="Output 2 4 2 4 2" xfId="33877"/>
    <cellStyle name="Output 2 4 2 5" xfId="18541"/>
    <cellStyle name="Output 2 4 2 6" xfId="7247"/>
    <cellStyle name="Output 2 4 3" xfId="4277"/>
    <cellStyle name="Output 2 4 3 2" xfId="12347"/>
    <cellStyle name="Output 2 4 3 2 2" xfId="28342"/>
    <cellStyle name="Output 2 4 3 2 2 2" xfId="37377"/>
    <cellStyle name="Output 2 4 3 2 3" xfId="21699"/>
    <cellStyle name="Output 2 4 3 2 4" xfId="30742"/>
    <cellStyle name="Output 2 4 3 3" xfId="25633"/>
    <cellStyle name="Output 2 4 3 3 2" xfId="34668"/>
    <cellStyle name="Output 2 4 3 4" xfId="18444"/>
    <cellStyle name="Output 2 4 3 5" xfId="9067"/>
    <cellStyle name="Output 2 4 3 6" xfId="50712"/>
    <cellStyle name="Output 2 4 4" xfId="13419"/>
    <cellStyle name="Output 2 4 4 2" xfId="29407"/>
    <cellStyle name="Output 2 4 4 2 2" xfId="38442"/>
    <cellStyle name="Output 2 4 4 3" xfId="22772"/>
    <cellStyle name="Output 2 4 4 4" xfId="31807"/>
    <cellStyle name="Output 2 4 4 5" xfId="53914"/>
    <cellStyle name="Output 2 4 5" xfId="24646"/>
    <cellStyle name="Output 2 4 5 2" xfId="33681"/>
    <cellStyle name="Output 2 4 5 3" xfId="57234"/>
    <cellStyle name="Output 2 4 6" xfId="17594"/>
    <cellStyle name="Output 2 4 7" xfId="6726"/>
    <cellStyle name="Output 2 4 8" xfId="43714"/>
    <cellStyle name="Output 2 5" xfId="2076"/>
    <cellStyle name="Output 2 5 2" xfId="2566"/>
    <cellStyle name="Output 2 5 2 2" xfId="4907"/>
    <cellStyle name="Output 2 5 2 2 2" xfId="11964"/>
    <cellStyle name="Output 2 5 2 2 2 2" xfId="27959"/>
    <cellStyle name="Output 2 5 2 2 2 2 2" xfId="36994"/>
    <cellStyle name="Output 2 5 2 2 2 3" xfId="21317"/>
    <cellStyle name="Output 2 5 2 2 2 4" xfId="15409"/>
    <cellStyle name="Output 2 5 2 2 3" xfId="25872"/>
    <cellStyle name="Output 2 5 2 2 3 2" xfId="34907"/>
    <cellStyle name="Output 2 5 2 2 4" xfId="16510"/>
    <cellStyle name="Output 2 5 2 2 5" xfId="9697"/>
    <cellStyle name="Output 2 5 2 3" xfId="14078"/>
    <cellStyle name="Output 2 5 2 3 2" xfId="30067"/>
    <cellStyle name="Output 2 5 2 3 2 2" xfId="39102"/>
    <cellStyle name="Output 2 5 2 3 3" xfId="23431"/>
    <cellStyle name="Output 2 5 2 3 4" xfId="32467"/>
    <cellStyle name="Output 2 5 2 4" xfId="24885"/>
    <cellStyle name="Output 2 5 2 4 2" xfId="33920"/>
    <cellStyle name="Output 2 5 2 5" xfId="19471"/>
    <cellStyle name="Output 2 5 2 6" xfId="7356"/>
    <cellStyle name="Output 2 5 3" xfId="4417"/>
    <cellStyle name="Output 2 5 3 2" xfId="11750"/>
    <cellStyle name="Output 2 5 3 2 2" xfId="27744"/>
    <cellStyle name="Output 2 5 3 2 2 2" xfId="36779"/>
    <cellStyle name="Output 2 5 3 2 3" xfId="21102"/>
    <cellStyle name="Output 2 5 3 2 4" xfId="17213"/>
    <cellStyle name="Output 2 5 3 3" xfId="25687"/>
    <cellStyle name="Output 2 5 3 3 2" xfId="34722"/>
    <cellStyle name="Output 2 5 3 4" xfId="19703"/>
    <cellStyle name="Output 2 5 3 5" xfId="9207"/>
    <cellStyle name="Output 2 5 4" xfId="12463"/>
    <cellStyle name="Output 2 5 4 2" xfId="28454"/>
    <cellStyle name="Output 2 5 4 2 2" xfId="37489"/>
    <cellStyle name="Output 2 5 4 3" xfId="21815"/>
    <cellStyle name="Output 2 5 4 4" xfId="30854"/>
    <cellStyle name="Output 2 5 5" xfId="24700"/>
    <cellStyle name="Output 2 5 5 2" xfId="33735"/>
    <cellStyle name="Output 2 5 6" xfId="23222"/>
    <cellStyle name="Output 2 5 7" xfId="6866"/>
    <cellStyle name="Output 2 5 8" xfId="44148"/>
    <cellStyle name="Output 2 6" xfId="2201"/>
    <cellStyle name="Output 2 6 2" xfId="2456"/>
    <cellStyle name="Output 2 6 2 2" xfId="4797"/>
    <cellStyle name="Output 2 6 2 2 2" xfId="11576"/>
    <cellStyle name="Output 2 6 2 2 2 2" xfId="27570"/>
    <cellStyle name="Output 2 6 2 2 2 2 2" xfId="36605"/>
    <cellStyle name="Output 2 6 2 2 2 3" xfId="20928"/>
    <cellStyle name="Output 2 6 2 2 2 4" xfId="15695"/>
    <cellStyle name="Output 2 6 2 2 3" xfId="25828"/>
    <cellStyle name="Output 2 6 2 2 3 2" xfId="34863"/>
    <cellStyle name="Output 2 6 2 2 4" xfId="17075"/>
    <cellStyle name="Output 2 6 2 2 5" xfId="9587"/>
    <cellStyle name="Output 2 6 2 3" xfId="12125"/>
    <cellStyle name="Output 2 6 2 3 2" xfId="28120"/>
    <cellStyle name="Output 2 6 2 3 2 2" xfId="37155"/>
    <cellStyle name="Output 2 6 2 3 3" xfId="21477"/>
    <cellStyle name="Output 2 6 2 3 4" xfId="14828"/>
    <cellStyle name="Output 2 6 2 4" xfId="24841"/>
    <cellStyle name="Output 2 6 2 4 2" xfId="33876"/>
    <cellStyle name="Output 2 6 2 5" xfId="20761"/>
    <cellStyle name="Output 2 6 2 6" xfId="7246"/>
    <cellStyle name="Output 2 6 3" xfId="4542"/>
    <cellStyle name="Output 2 6 3 2" xfId="13769"/>
    <cellStyle name="Output 2 6 3 2 2" xfId="29757"/>
    <cellStyle name="Output 2 6 3 2 2 2" xfId="38792"/>
    <cellStyle name="Output 2 6 3 2 3" xfId="23121"/>
    <cellStyle name="Output 2 6 3 2 4" xfId="32157"/>
    <cellStyle name="Output 2 6 3 3" xfId="25716"/>
    <cellStyle name="Output 2 6 3 3 2" xfId="34751"/>
    <cellStyle name="Output 2 6 3 4" xfId="20536"/>
    <cellStyle name="Output 2 6 3 5" xfId="9332"/>
    <cellStyle name="Output 2 6 4" xfId="14037"/>
    <cellStyle name="Output 2 6 4 2" xfId="30026"/>
    <cellStyle name="Output 2 6 4 2 2" xfId="39061"/>
    <cellStyle name="Output 2 6 4 3" xfId="23390"/>
    <cellStyle name="Output 2 6 4 4" xfId="32426"/>
    <cellStyle name="Output 2 6 5" xfId="24729"/>
    <cellStyle name="Output 2 6 5 2" xfId="33764"/>
    <cellStyle name="Output 2 6 6" xfId="20472"/>
    <cellStyle name="Output 2 6 7" xfId="6991"/>
    <cellStyle name="Output 2 6 8" xfId="45355"/>
    <cellStyle name="Output 2 7" xfId="2334"/>
    <cellStyle name="Output 2 7 2" xfId="2652"/>
    <cellStyle name="Output 2 7 2 2" xfId="4993"/>
    <cellStyle name="Output 2 7 2 2 2" xfId="10300"/>
    <cellStyle name="Output 2 7 2 2 2 2" xfId="26298"/>
    <cellStyle name="Output 2 7 2 2 2 2 2" xfId="35333"/>
    <cellStyle name="Output 2 7 2 2 2 3" xfId="19655"/>
    <cellStyle name="Output 2 7 2 2 2 4" xfId="20100"/>
    <cellStyle name="Output 2 7 2 2 3" xfId="25935"/>
    <cellStyle name="Output 2 7 2 2 3 2" xfId="34970"/>
    <cellStyle name="Output 2 7 2 2 4" xfId="23316"/>
    <cellStyle name="Output 2 7 2 2 5" xfId="9783"/>
    <cellStyle name="Output 2 7 2 3" xfId="11899"/>
    <cellStyle name="Output 2 7 2 3 2" xfId="27894"/>
    <cellStyle name="Output 2 7 2 3 2 2" xfId="36929"/>
    <cellStyle name="Output 2 7 2 3 3" xfId="21252"/>
    <cellStyle name="Output 2 7 2 3 4" xfId="18208"/>
    <cellStyle name="Output 2 7 2 4" xfId="24948"/>
    <cellStyle name="Output 2 7 2 4 2" xfId="33983"/>
    <cellStyle name="Output 2 7 2 5" xfId="20944"/>
    <cellStyle name="Output 2 7 2 6" xfId="7442"/>
    <cellStyle name="Output 2 7 3" xfId="4675"/>
    <cellStyle name="Output 2 7 3 2" xfId="14129"/>
    <cellStyle name="Output 2 7 3 2 2" xfId="30118"/>
    <cellStyle name="Output 2 7 3 2 2 2" xfId="39153"/>
    <cellStyle name="Output 2 7 3 2 3" xfId="23482"/>
    <cellStyle name="Output 2 7 3 2 4" xfId="32518"/>
    <cellStyle name="Output 2 7 3 3" xfId="25765"/>
    <cellStyle name="Output 2 7 3 3 2" xfId="34800"/>
    <cellStyle name="Output 2 7 3 4" xfId="19195"/>
    <cellStyle name="Output 2 7 3 5" xfId="9465"/>
    <cellStyle name="Output 2 7 4" xfId="11255"/>
    <cellStyle name="Output 2 7 4 2" xfId="27249"/>
    <cellStyle name="Output 2 7 4 2 2" xfId="36284"/>
    <cellStyle name="Output 2 7 4 3" xfId="20608"/>
    <cellStyle name="Output 2 7 4 4" xfId="16871"/>
    <cellStyle name="Output 2 7 5" xfId="24778"/>
    <cellStyle name="Output 2 7 5 2" xfId="33813"/>
    <cellStyle name="Output 2 7 6" xfId="18833"/>
    <cellStyle name="Output 2 7 7" xfId="7124"/>
    <cellStyle name="Output 2 7 8" xfId="48728"/>
    <cellStyle name="Output 2 8" xfId="1204"/>
    <cellStyle name="Output 2 8 2" xfId="3545"/>
    <cellStyle name="Output 2 8 2 2" xfId="11364"/>
    <cellStyle name="Output 2 8 2 2 2" xfId="27358"/>
    <cellStyle name="Output 2 8 2 2 2 2" xfId="36393"/>
    <cellStyle name="Output 2 8 2 2 3" xfId="20716"/>
    <cellStyle name="Output 2 8 2 2 4" xfId="16437"/>
    <cellStyle name="Output 2 8 2 3" xfId="25351"/>
    <cellStyle name="Output 2 8 2 3 2" xfId="34386"/>
    <cellStyle name="Output 2 8 2 4" xfId="20245"/>
    <cellStyle name="Output 2 8 2 5" xfId="8335"/>
    <cellStyle name="Output 2 8 3" xfId="14147"/>
    <cellStyle name="Output 2 8 3 2" xfId="30136"/>
    <cellStyle name="Output 2 8 3 2 2" xfId="39171"/>
    <cellStyle name="Output 2 8 3 3" xfId="23500"/>
    <cellStyle name="Output 2 8 3 4" xfId="32536"/>
    <cellStyle name="Output 2 8 4" xfId="24364"/>
    <cellStyle name="Output 2 8 4 2" xfId="33399"/>
    <cellStyle name="Output 2 8 5" xfId="18334"/>
    <cellStyle name="Output 2 8 6" xfId="5995"/>
    <cellStyle name="Output 2 8 7" xfId="51941"/>
    <cellStyle name="Output 2 9" xfId="2914"/>
    <cellStyle name="Output 2 9 2" xfId="5255"/>
    <cellStyle name="Output 2 9 2 2" xfId="14373"/>
    <cellStyle name="Output 2 9 2 2 2" xfId="30364"/>
    <cellStyle name="Output 2 9 2 2 2 2" xfId="39399"/>
    <cellStyle name="Output 2 9 2 2 3" xfId="23728"/>
    <cellStyle name="Output 2 9 2 2 4" xfId="32764"/>
    <cellStyle name="Output 2 9 2 3" xfId="26065"/>
    <cellStyle name="Output 2 9 2 3 2" xfId="35100"/>
    <cellStyle name="Output 2 9 2 4" xfId="22597"/>
    <cellStyle name="Output 2 9 2 5" xfId="10045"/>
    <cellStyle name="Output 2 9 3" xfId="12392"/>
    <cellStyle name="Output 2 9 3 2" xfId="28383"/>
    <cellStyle name="Output 2 9 3 2 2" xfId="37418"/>
    <cellStyle name="Output 2 9 3 3" xfId="21744"/>
    <cellStyle name="Output 2 9 3 4" xfId="30783"/>
    <cellStyle name="Output 2 9 4" xfId="25078"/>
    <cellStyle name="Output 2 9 4 2" xfId="34113"/>
    <cellStyle name="Output 2 9 5" xfId="23554"/>
    <cellStyle name="Output 2 9 6" xfId="7704"/>
    <cellStyle name="Output 2 9 7" xfId="55143"/>
    <cellStyle name="Output 3" xfId="1131"/>
    <cellStyle name="Output 3 10" xfId="41866"/>
    <cellStyle name="Output 3 2" xfId="2276"/>
    <cellStyle name="Output 3 2 2" xfId="2939"/>
    <cellStyle name="Output 3 2 2 2" xfId="5280"/>
    <cellStyle name="Output 3 2 2 2 2" xfId="14398"/>
    <cellStyle name="Output 3 2 2 2 2 2" xfId="30389"/>
    <cellStyle name="Output 3 2 2 2 2 2 2" xfId="39424"/>
    <cellStyle name="Output 3 2 2 2 2 3" xfId="23753"/>
    <cellStyle name="Output 3 2 2 2 2 4" xfId="32789"/>
    <cellStyle name="Output 3 2 2 2 3" xfId="26086"/>
    <cellStyle name="Output 3 2 2 2 3 2" xfId="35121"/>
    <cellStyle name="Output 3 2 2 2 4" xfId="19190"/>
    <cellStyle name="Output 3 2 2 2 5" xfId="10070"/>
    <cellStyle name="Output 3 2 2 2 6" xfId="51704"/>
    <cellStyle name="Output 3 2 2 3" xfId="13216"/>
    <cellStyle name="Output 3 2 2 3 2" xfId="29204"/>
    <cellStyle name="Output 3 2 2 3 2 2" xfId="38239"/>
    <cellStyle name="Output 3 2 2 3 3" xfId="22569"/>
    <cellStyle name="Output 3 2 2 3 4" xfId="31604"/>
    <cellStyle name="Output 3 2 2 3 5" xfId="54906"/>
    <cellStyle name="Output 3 2 2 4" xfId="25099"/>
    <cellStyle name="Output 3 2 2 4 2" xfId="34134"/>
    <cellStyle name="Output 3 2 2 4 3" xfId="58226"/>
    <cellStyle name="Output 3 2 2 5" xfId="16589"/>
    <cellStyle name="Output 3 2 2 6" xfId="7729"/>
    <cellStyle name="Output 3 2 3" xfId="4617"/>
    <cellStyle name="Output 3 2 3 2" xfId="11279"/>
    <cellStyle name="Output 3 2 3 2 2" xfId="27273"/>
    <cellStyle name="Output 3 2 3 2 2 2" xfId="36308"/>
    <cellStyle name="Output 3 2 3 2 3" xfId="20631"/>
    <cellStyle name="Output 3 2 3 2 4" xfId="22290"/>
    <cellStyle name="Output 3 2 3 3" xfId="25749"/>
    <cellStyle name="Output 3 2 3 3 2" xfId="34784"/>
    <cellStyle name="Output 3 2 3 4" xfId="17339"/>
    <cellStyle name="Output 3 2 3 5" xfId="9407"/>
    <cellStyle name="Output 3 2 4" xfId="12425"/>
    <cellStyle name="Output 3 2 4 2" xfId="28416"/>
    <cellStyle name="Output 3 2 4 2 2" xfId="37451"/>
    <cellStyle name="Output 3 2 4 3" xfId="21777"/>
    <cellStyle name="Output 3 2 4 4" xfId="30816"/>
    <cellStyle name="Output 3 2 4 5" xfId="49743"/>
    <cellStyle name="Output 3 2 5" xfId="24762"/>
    <cellStyle name="Output 3 2 5 2" xfId="33797"/>
    <cellStyle name="Output 3 2 5 3" xfId="52946"/>
    <cellStyle name="Output 3 2 6" xfId="17357"/>
    <cellStyle name="Output 3 2 6 2" xfId="56266"/>
    <cellStyle name="Output 3 2 7" xfId="7066"/>
    <cellStyle name="Output 3 2 8" xfId="43000"/>
    <cellStyle name="Output 3 3" xfId="1710"/>
    <cellStyle name="Output 3 3 2" xfId="4051"/>
    <cellStyle name="Output 3 3 2 2" xfId="13502"/>
    <cellStyle name="Output 3 3 2 2 2" xfId="29490"/>
    <cellStyle name="Output 3 3 2 2 2 2" xfId="38525"/>
    <cellStyle name="Output 3 3 2 2 3" xfId="22855"/>
    <cellStyle name="Output 3 3 2 2 4" xfId="31890"/>
    <cellStyle name="Output 3 3 2 3" xfId="25546"/>
    <cellStyle name="Output 3 3 2 3 2" xfId="34581"/>
    <cellStyle name="Output 3 3 2 4" xfId="18876"/>
    <cellStyle name="Output 3 3 2 5" xfId="8841"/>
    <cellStyle name="Output 3 3 3" xfId="13360"/>
    <cellStyle name="Output 3 3 3 2" xfId="29348"/>
    <cellStyle name="Output 3 3 3 2 2" xfId="38383"/>
    <cellStyle name="Output 3 3 3 3" xfId="22713"/>
    <cellStyle name="Output 3 3 3 4" xfId="31748"/>
    <cellStyle name="Output 3 3 3 5" xfId="50239"/>
    <cellStyle name="Output 3 3 4" xfId="24559"/>
    <cellStyle name="Output 3 3 4 2" xfId="33594"/>
    <cellStyle name="Output 3 3 4 3" xfId="53442"/>
    <cellStyle name="Output 3 3 5" xfId="19002"/>
    <cellStyle name="Output 3 3 5 2" xfId="56762"/>
    <cellStyle name="Output 3 3 6" xfId="6500"/>
    <cellStyle name="Output 3 3 7" xfId="43477"/>
    <cellStyle name="Output 3 4" xfId="3479"/>
    <cellStyle name="Output 3 4 2" xfId="14021"/>
    <cellStyle name="Output 3 4 2 2" xfId="30010"/>
    <cellStyle name="Output 3 4 2 2 2" xfId="39045"/>
    <cellStyle name="Output 3 4 2 3" xfId="23374"/>
    <cellStyle name="Output 3 4 2 4" xfId="32410"/>
    <cellStyle name="Output 3 4 3" xfId="25331"/>
    <cellStyle name="Output 3 4 3 2" xfId="34366"/>
    <cellStyle name="Output 3 4 3 3" xfId="50951"/>
    <cellStyle name="Output 3 4 4" xfId="20841"/>
    <cellStyle name="Output 3 4 4 2" xfId="54153"/>
    <cellStyle name="Output 3 4 5" xfId="8269"/>
    <cellStyle name="Output 3 4 5 2" xfId="57473"/>
    <cellStyle name="Output 3 4 6" xfId="43913"/>
    <cellStyle name="Output 3 5" xfId="13889"/>
    <cellStyle name="Output 3 5 2" xfId="29878"/>
    <cellStyle name="Output 3 5 2 2" xfId="38913"/>
    <cellStyle name="Output 3 5 3" xfId="23242"/>
    <cellStyle name="Output 3 5 4" xfId="32278"/>
    <cellStyle name="Output 3 5 5" xfId="44345"/>
    <cellStyle name="Output 3 6" xfId="24344"/>
    <cellStyle name="Output 3 6 2" xfId="33379"/>
    <cellStyle name="Output 3 6 3" xfId="45594"/>
    <cellStyle name="Output 3 7" xfId="17301"/>
    <cellStyle name="Output 3 7 2" xfId="48967"/>
    <cellStyle name="Output 3 8" xfId="5929"/>
    <cellStyle name="Output 3 8 2" xfId="52180"/>
    <cellStyle name="Output 3 9" xfId="55382"/>
    <cellStyle name="Output 4" xfId="1424"/>
    <cellStyle name="Output 4 2" xfId="2855"/>
    <cellStyle name="Output 4 2 2" xfId="5196"/>
    <cellStyle name="Output 4 2 2 2" xfId="14314"/>
    <cellStyle name="Output 4 2 2 2 2" xfId="30305"/>
    <cellStyle name="Output 4 2 2 2 2 2" xfId="39340"/>
    <cellStyle name="Output 4 2 2 2 3" xfId="23669"/>
    <cellStyle name="Output 4 2 2 2 4" xfId="32705"/>
    <cellStyle name="Output 4 2 2 3" xfId="26019"/>
    <cellStyle name="Output 4 2 2 3 2" xfId="35054"/>
    <cellStyle name="Output 4 2 2 4" xfId="19821"/>
    <cellStyle name="Output 4 2 2 5" xfId="9986"/>
    <cellStyle name="Output 4 2 2 6" xfId="51190"/>
    <cellStyle name="Output 4 2 3" xfId="11162"/>
    <cellStyle name="Output 4 2 3 2" xfId="27156"/>
    <cellStyle name="Output 4 2 3 2 2" xfId="36191"/>
    <cellStyle name="Output 4 2 3 3" xfId="20515"/>
    <cellStyle name="Output 4 2 3 4" xfId="16238"/>
    <cellStyle name="Output 4 2 3 5" xfId="54392"/>
    <cellStyle name="Output 4 2 4" xfId="25032"/>
    <cellStyle name="Output 4 2 4 2" xfId="34067"/>
    <cellStyle name="Output 4 2 4 3" xfId="57712"/>
    <cellStyle name="Output 4 2 5" xfId="20972"/>
    <cellStyle name="Output 4 2 6" xfId="7645"/>
    <cellStyle name="Output 4 3" xfId="3765"/>
    <cellStyle name="Output 4 3 2" xfId="12952"/>
    <cellStyle name="Output 4 3 2 2" xfId="28940"/>
    <cellStyle name="Output 4 3 2 2 2" xfId="37975"/>
    <cellStyle name="Output 4 3 2 3" xfId="22305"/>
    <cellStyle name="Output 4 3 2 4" xfId="31340"/>
    <cellStyle name="Output 4 3 3" xfId="25425"/>
    <cellStyle name="Output 4 3 3 2" xfId="34460"/>
    <cellStyle name="Output 4 3 4" xfId="15453"/>
    <cellStyle name="Output 4 3 5" xfId="8555"/>
    <cellStyle name="Output 4 4" xfId="14255"/>
    <cellStyle name="Output 4 4 2" xfId="30245"/>
    <cellStyle name="Output 4 4 2 2" xfId="39280"/>
    <cellStyle name="Output 4 4 3" xfId="23609"/>
    <cellStyle name="Output 4 4 4" xfId="32645"/>
    <cellStyle name="Output 4 4 5" xfId="49303"/>
    <cellStyle name="Output 4 5" xfId="24438"/>
    <cellStyle name="Output 4 5 2" xfId="33473"/>
    <cellStyle name="Output 4 5 3" xfId="52508"/>
    <cellStyle name="Output 4 6" xfId="16289"/>
    <cellStyle name="Output 4 6 2" xfId="55747"/>
    <cellStyle name="Output 4 7" xfId="6215"/>
    <cellStyle name="Output 4 8" xfId="42378"/>
    <cellStyle name="Output 5" xfId="1333"/>
    <cellStyle name="Output 5 2" xfId="2803"/>
    <cellStyle name="Output 5 2 2" xfId="5144"/>
    <cellStyle name="Output 5 2 2 2" xfId="14262"/>
    <cellStyle name="Output 5 2 2 2 2" xfId="30253"/>
    <cellStyle name="Output 5 2 2 2 2 2" xfId="39288"/>
    <cellStyle name="Output 5 2 2 2 3" xfId="23617"/>
    <cellStyle name="Output 5 2 2 2 4" xfId="32653"/>
    <cellStyle name="Output 5 2 2 3" xfId="25978"/>
    <cellStyle name="Output 5 2 2 3 2" xfId="35013"/>
    <cellStyle name="Output 5 2 2 4" xfId="18744"/>
    <cellStyle name="Output 5 2 2 5" xfId="9934"/>
    <cellStyle name="Output 5 2 3" xfId="14168"/>
    <cellStyle name="Output 5 2 3 2" xfId="30157"/>
    <cellStyle name="Output 5 2 3 2 2" xfId="39192"/>
    <cellStyle name="Output 5 2 3 3" xfId="23521"/>
    <cellStyle name="Output 5 2 3 4" xfId="32557"/>
    <cellStyle name="Output 5 2 4" xfId="24991"/>
    <cellStyle name="Output 5 2 4 2" xfId="34026"/>
    <cellStyle name="Output 5 2 5" xfId="23497"/>
    <cellStyle name="Output 5 2 6" xfId="7593"/>
    <cellStyle name="Output 5 3" xfId="3674"/>
    <cellStyle name="Output 5 3 2" xfId="12678"/>
    <cellStyle name="Output 5 3 2 2" xfId="28665"/>
    <cellStyle name="Output 5 3 2 2 2" xfId="37700"/>
    <cellStyle name="Output 5 3 2 3" xfId="22030"/>
    <cellStyle name="Output 5 3 2 4" xfId="31065"/>
    <cellStyle name="Output 5 3 3" xfId="25412"/>
    <cellStyle name="Output 5 3 3 2" xfId="34447"/>
    <cellStyle name="Output 5 3 4" xfId="19573"/>
    <cellStyle name="Output 5 3 5" xfId="8464"/>
    <cellStyle name="Output 5 3 6" xfId="49287"/>
    <cellStyle name="Output 5 4" xfId="10449"/>
    <cellStyle name="Output 5 4 2" xfId="26447"/>
    <cellStyle name="Output 5 4 2 2" xfId="35482"/>
    <cellStyle name="Output 5 4 3" xfId="19803"/>
    <cellStyle name="Output 5 4 4" xfId="14730"/>
    <cellStyle name="Output 5 4 5" xfId="52496"/>
    <cellStyle name="Output 5 5" xfId="24425"/>
    <cellStyle name="Output 5 5 2" xfId="33460"/>
    <cellStyle name="Output 5 5 3" xfId="55693"/>
    <cellStyle name="Output 5 6" xfId="15742"/>
    <cellStyle name="Output 5 7" xfId="6124"/>
    <cellStyle name="Output 5 8" xfId="42796"/>
    <cellStyle name="Output 6" xfId="1576"/>
    <cellStyle name="Output 6 2" xfId="2893"/>
    <cellStyle name="Output 6 2 2" xfId="5234"/>
    <cellStyle name="Output 6 2 2 2" xfId="14352"/>
    <cellStyle name="Output 6 2 2 2 2" xfId="30343"/>
    <cellStyle name="Output 6 2 2 2 2 2" xfId="39378"/>
    <cellStyle name="Output 6 2 2 2 3" xfId="23707"/>
    <cellStyle name="Output 6 2 2 2 4" xfId="32743"/>
    <cellStyle name="Output 6 2 2 3" xfId="26048"/>
    <cellStyle name="Output 6 2 2 3 2" xfId="35083"/>
    <cellStyle name="Output 6 2 2 4" xfId="16691"/>
    <cellStyle name="Output 6 2 2 5" xfId="10024"/>
    <cellStyle name="Output 6 2 3" xfId="10882"/>
    <cellStyle name="Output 6 2 3 2" xfId="26876"/>
    <cellStyle name="Output 6 2 3 2 2" xfId="35911"/>
    <cellStyle name="Output 6 2 3 3" xfId="20236"/>
    <cellStyle name="Output 6 2 3 4" xfId="21304"/>
    <cellStyle name="Output 6 2 4" xfId="25061"/>
    <cellStyle name="Output 6 2 4 2" xfId="34096"/>
    <cellStyle name="Output 6 2 5" xfId="19765"/>
    <cellStyle name="Output 6 2 6" xfId="7683"/>
    <cellStyle name="Output 6 3" xfId="3917"/>
    <cellStyle name="Output 6 3 2" xfId="10866"/>
    <cellStyle name="Output 6 3 2 2" xfId="26860"/>
    <cellStyle name="Output 6 3 2 2 2" xfId="35895"/>
    <cellStyle name="Output 6 3 2 3" xfId="20220"/>
    <cellStyle name="Output 6 3 2 4" xfId="19948"/>
    <cellStyle name="Output 6 3 3" xfId="25499"/>
    <cellStyle name="Output 6 3 3 2" xfId="34534"/>
    <cellStyle name="Output 6 3 4" xfId="19249"/>
    <cellStyle name="Output 6 3 5" xfId="8707"/>
    <cellStyle name="Output 6 3 6" xfId="50437"/>
    <cellStyle name="Output 6 4" xfId="13836"/>
    <cellStyle name="Output 6 4 2" xfId="29825"/>
    <cellStyle name="Output 6 4 2 2" xfId="38860"/>
    <cellStyle name="Output 6 4 3" xfId="23189"/>
    <cellStyle name="Output 6 4 4" xfId="32225"/>
    <cellStyle name="Output 6 4 5" xfId="53639"/>
    <cellStyle name="Output 6 5" xfId="24512"/>
    <cellStyle name="Output 6 5 2" xfId="33547"/>
    <cellStyle name="Output 6 5 3" xfId="56959"/>
    <cellStyle name="Output 6 6" xfId="18275"/>
    <cellStyle name="Output 6 7" xfId="6367"/>
    <cellStyle name="Output 6 8" xfId="43273"/>
    <cellStyle name="Output 7" xfId="1293"/>
    <cellStyle name="Output 7 2" xfId="2942"/>
    <cellStyle name="Output 7 2 2" xfId="5283"/>
    <cellStyle name="Output 7 2 2 2" xfId="14401"/>
    <cellStyle name="Output 7 2 2 2 2" xfId="30392"/>
    <cellStyle name="Output 7 2 2 2 2 2" xfId="39427"/>
    <cellStyle name="Output 7 2 2 2 3" xfId="23756"/>
    <cellStyle name="Output 7 2 2 2 4" xfId="32792"/>
    <cellStyle name="Output 7 2 2 3" xfId="26089"/>
    <cellStyle name="Output 7 2 2 3 2" xfId="35124"/>
    <cellStyle name="Output 7 2 2 4" xfId="22562"/>
    <cellStyle name="Output 7 2 2 5" xfId="10073"/>
    <cellStyle name="Output 7 2 3" xfId="11878"/>
    <cellStyle name="Output 7 2 3 2" xfId="27872"/>
    <cellStyle name="Output 7 2 3 2 2" xfId="36907"/>
    <cellStyle name="Output 7 2 3 3" xfId="21230"/>
    <cellStyle name="Output 7 2 3 4" xfId="19389"/>
    <cellStyle name="Output 7 2 4" xfId="25102"/>
    <cellStyle name="Output 7 2 4 2" xfId="34137"/>
    <cellStyle name="Output 7 2 5" xfId="18583"/>
    <cellStyle name="Output 7 2 6" xfId="7732"/>
    <cellStyle name="Output 7 3" xfId="3634"/>
    <cellStyle name="Output 7 3 2" xfId="12550"/>
    <cellStyle name="Output 7 3 2 2" xfId="28537"/>
    <cellStyle name="Output 7 3 2 2 2" xfId="37572"/>
    <cellStyle name="Output 7 3 2 3" xfId="21902"/>
    <cellStyle name="Output 7 3 2 4" xfId="30937"/>
    <cellStyle name="Output 7 3 3" xfId="25404"/>
    <cellStyle name="Output 7 3 3 2" xfId="34439"/>
    <cellStyle name="Output 7 3 4" xfId="15937"/>
    <cellStyle name="Output 7 3 5" xfId="8424"/>
    <cellStyle name="Output 7 4" xfId="10939"/>
    <cellStyle name="Output 7 4 2" xfId="26933"/>
    <cellStyle name="Output 7 4 2 2" xfId="35968"/>
    <cellStyle name="Output 7 4 3" xfId="20292"/>
    <cellStyle name="Output 7 4 4" xfId="21738"/>
    <cellStyle name="Output 7 5" xfId="24417"/>
    <cellStyle name="Output 7 5 2" xfId="33452"/>
    <cellStyle name="Output 7 6" xfId="19402"/>
    <cellStyle name="Output 7 7" xfId="6084"/>
    <cellStyle name="Output 7 8" xfId="43711"/>
    <cellStyle name="Output 8" xfId="1489"/>
    <cellStyle name="Output 8 2" xfId="2615"/>
    <cellStyle name="Output 8 2 2" xfId="4956"/>
    <cellStyle name="Output 8 2 2 2" xfId="10330"/>
    <cellStyle name="Output 8 2 2 2 2" xfId="26328"/>
    <cellStyle name="Output 8 2 2 2 2 2" xfId="35363"/>
    <cellStyle name="Output 8 2 2 2 3" xfId="19685"/>
    <cellStyle name="Output 8 2 2 2 4" xfId="22568"/>
    <cellStyle name="Output 8 2 2 3" xfId="25903"/>
    <cellStyle name="Output 8 2 2 3 2" xfId="34938"/>
    <cellStyle name="Output 8 2 2 4" xfId="17951"/>
    <cellStyle name="Output 8 2 2 5" xfId="9746"/>
    <cellStyle name="Output 8 2 3" xfId="10643"/>
    <cellStyle name="Output 8 2 3 2" xfId="26637"/>
    <cellStyle name="Output 8 2 3 2 2" xfId="35672"/>
    <cellStyle name="Output 8 2 3 3" xfId="19997"/>
    <cellStyle name="Output 8 2 3 4" xfId="19595"/>
    <cellStyle name="Output 8 2 4" xfId="24916"/>
    <cellStyle name="Output 8 2 4 2" xfId="33951"/>
    <cellStyle name="Output 8 2 5" xfId="18389"/>
    <cellStyle name="Output 8 2 6" xfId="7405"/>
    <cellStyle name="Output 8 3" xfId="3830"/>
    <cellStyle name="Output 8 3 2" xfId="11038"/>
    <cellStyle name="Output 8 3 2 2" xfId="27032"/>
    <cellStyle name="Output 8 3 2 2 2" xfId="36067"/>
    <cellStyle name="Output 8 3 2 3" xfId="20391"/>
    <cellStyle name="Output 8 3 2 4" xfId="19642"/>
    <cellStyle name="Output 8 3 3" xfId="25433"/>
    <cellStyle name="Output 8 3 3 2" xfId="34468"/>
    <cellStyle name="Output 8 3 4" xfId="16259"/>
    <cellStyle name="Output 8 3 5" xfId="8620"/>
    <cellStyle name="Output 8 4" xfId="12306"/>
    <cellStyle name="Output 8 4 2" xfId="28301"/>
    <cellStyle name="Output 8 4 2 2" xfId="37336"/>
    <cellStyle name="Output 8 4 3" xfId="21658"/>
    <cellStyle name="Output 8 4 4" xfId="30701"/>
    <cellStyle name="Output 8 5" xfId="24446"/>
    <cellStyle name="Output 8 5 2" xfId="33481"/>
    <cellStyle name="Output 8 6" xfId="17282"/>
    <cellStyle name="Output 8 7" xfId="6280"/>
    <cellStyle name="Output 8 8" xfId="44856"/>
    <cellStyle name="Output 9" xfId="1874"/>
    <cellStyle name="Output 9 2" xfId="856"/>
    <cellStyle name="Output 9 2 2" xfId="3204"/>
    <cellStyle name="Output 9 2 2 2" xfId="11547"/>
    <cellStyle name="Output 9 2 2 2 2" xfId="27541"/>
    <cellStyle name="Output 9 2 2 2 2 2" xfId="36576"/>
    <cellStyle name="Output 9 2 2 2 3" xfId="20899"/>
    <cellStyle name="Output 9 2 2 2 4" xfId="14920"/>
    <cellStyle name="Output 9 2 2 3" xfId="25241"/>
    <cellStyle name="Output 9 2 2 3 2" xfId="34276"/>
    <cellStyle name="Output 9 2 2 4" xfId="18883"/>
    <cellStyle name="Output 9 2 2 5" xfId="7994"/>
    <cellStyle name="Output 9 2 3" xfId="11736"/>
    <cellStyle name="Output 9 2 3 2" xfId="27730"/>
    <cellStyle name="Output 9 2 3 2 2" xfId="36765"/>
    <cellStyle name="Output 9 2 3 3" xfId="21088"/>
    <cellStyle name="Output 9 2 3 4" xfId="18352"/>
    <cellStyle name="Output 9 2 4" xfId="24254"/>
    <cellStyle name="Output 9 2 4 2" xfId="33289"/>
    <cellStyle name="Output 9 2 5" xfId="18902"/>
    <cellStyle name="Output 9 2 6" xfId="5655"/>
    <cellStyle name="Output 9 3" xfId="4215"/>
    <cellStyle name="Output 9 3 2" xfId="11032"/>
    <cellStyle name="Output 9 3 2 2" xfId="27026"/>
    <cellStyle name="Output 9 3 2 2 2" xfId="36061"/>
    <cellStyle name="Output 9 3 2 3" xfId="20385"/>
    <cellStyle name="Output 9 3 2 4" xfId="18491"/>
    <cellStyle name="Output 9 3 3" xfId="25618"/>
    <cellStyle name="Output 9 3 3 2" xfId="34653"/>
    <cellStyle name="Output 9 3 4" xfId="14940"/>
    <cellStyle name="Output 9 3 5" xfId="9005"/>
    <cellStyle name="Output 9 4" xfId="11740"/>
    <cellStyle name="Output 9 4 2" xfId="27734"/>
    <cellStyle name="Output 9 4 2 2" xfId="36769"/>
    <cellStyle name="Output 9 4 3" xfId="21092"/>
    <cellStyle name="Output 9 4 4" xfId="18210"/>
    <cellStyle name="Output 9 5" xfId="24631"/>
    <cellStyle name="Output 9 5 2" xfId="33666"/>
    <cellStyle name="Output 9 6" xfId="20634"/>
    <cellStyle name="Output 9 7" xfId="6664"/>
    <cellStyle name="Output 9 8" xfId="44801"/>
    <cellStyle name="Percent [2]" xfId="279"/>
    <cellStyle name="price" xfId="280"/>
    <cellStyle name="PSChar" xfId="281"/>
    <cellStyle name="PSHeading" xfId="282"/>
    <cellStyle name="revised" xfId="283"/>
    <cellStyle name="Schlecht" xfId="284"/>
    <cellStyle name="section" xfId="285"/>
    <cellStyle name="Standaard_laroux" xfId="286"/>
    <cellStyle name="subhead" xfId="287"/>
    <cellStyle name="title" xfId="288"/>
    <cellStyle name="Total" xfId="289"/>
    <cellStyle name="Total 10" xfId="3037"/>
    <cellStyle name="Total 10 2" xfId="13158"/>
    <cellStyle name="Total 10 2 2" xfId="29146"/>
    <cellStyle name="Total 10 2 2 2" xfId="38181"/>
    <cellStyle name="Total 10 2 3" xfId="22511"/>
    <cellStyle name="Total 10 2 4" xfId="31546"/>
    <cellStyle name="Total 10 3" xfId="25141"/>
    <cellStyle name="Total 10 3 2" xfId="34176"/>
    <cellStyle name="Total 10 4" xfId="18030"/>
    <cellStyle name="Total 10 5" xfId="7827"/>
    <cellStyle name="Total 10 6" xfId="49736"/>
    <cellStyle name="Total 11" xfId="669"/>
    <cellStyle name="Total 11 2" xfId="24112"/>
    <cellStyle name="Total 11 2 2" xfId="33147"/>
    <cellStyle name="Total 11 3" xfId="15258"/>
    <cellStyle name="Total 11 4" xfId="16221"/>
    <cellStyle name="Total 11 5" xfId="5488"/>
    <cellStyle name="Total 11 6" xfId="52745"/>
    <cellStyle name="Total 12" xfId="11326"/>
    <cellStyle name="Total 12 2" xfId="27320"/>
    <cellStyle name="Total 12 2 2" xfId="36355"/>
    <cellStyle name="Total 12 3" xfId="20678"/>
    <cellStyle name="Total 12 4" xfId="21644"/>
    <cellStyle name="Total 13" xfId="24003"/>
    <cellStyle name="Total 13 2" xfId="33039"/>
    <cellStyle name="Total 14" xfId="19330"/>
    <cellStyle name="Total 15" xfId="5336"/>
    <cellStyle name="Total 16" xfId="40542"/>
    <cellStyle name="Total 2" xfId="559"/>
    <cellStyle name="Total 2 10" xfId="762"/>
    <cellStyle name="Total 2 10 2" xfId="24185"/>
    <cellStyle name="Total 2 10 2 2" xfId="33220"/>
    <cellStyle name="Total 2 10 3" xfId="15342"/>
    <cellStyle name="Total 2 10 4" xfId="18539"/>
    <cellStyle name="Total 2 10 5" xfId="5561"/>
    <cellStyle name="Total 2 11" xfId="12247"/>
    <cellStyle name="Total 2 11 2" xfId="28242"/>
    <cellStyle name="Total 2 11 2 2" xfId="37277"/>
    <cellStyle name="Total 2 11 3" xfId="21599"/>
    <cellStyle name="Total 2 11 4" xfId="30642"/>
    <cellStyle name="Total 2 12" xfId="24035"/>
    <cellStyle name="Total 2 12 2" xfId="33070"/>
    <cellStyle name="Total 2 13" xfId="17300"/>
    <cellStyle name="Total 2 14" xfId="5408"/>
    <cellStyle name="Total 2 15" xfId="41628"/>
    <cellStyle name="Total 2 2" xfId="1636"/>
    <cellStyle name="Total 2 2 2" xfId="796"/>
    <cellStyle name="Total 2 2 2 2" xfId="3144"/>
    <cellStyle name="Total 2 2 2 2 2" xfId="11427"/>
    <cellStyle name="Total 2 2 2 2 2 2" xfId="27421"/>
    <cellStyle name="Total 2 2 2 2 2 2 2" xfId="36456"/>
    <cellStyle name="Total 2 2 2 2 2 3" xfId="20779"/>
    <cellStyle name="Total 2 2 2 2 2 4" xfId="20616"/>
    <cellStyle name="Total 2 2 2 2 3" xfId="25198"/>
    <cellStyle name="Total 2 2 2 2 3 2" xfId="34233"/>
    <cellStyle name="Total 2 2 2 2 4" xfId="20285"/>
    <cellStyle name="Total 2 2 2 2 5" xfId="7934"/>
    <cellStyle name="Total 2 2 2 2 6" xfId="51466"/>
    <cellStyle name="Total 2 2 2 3" xfId="11938"/>
    <cellStyle name="Total 2 2 2 3 2" xfId="27933"/>
    <cellStyle name="Total 2 2 2 3 2 2" xfId="36968"/>
    <cellStyle name="Total 2 2 2 3 3" xfId="21291"/>
    <cellStyle name="Total 2 2 2 3 4" xfId="18793"/>
    <cellStyle name="Total 2 2 2 3 5" xfId="54668"/>
    <cellStyle name="Total 2 2 2 4" xfId="24211"/>
    <cellStyle name="Total 2 2 2 4 2" xfId="33246"/>
    <cellStyle name="Total 2 2 2 4 3" xfId="57988"/>
    <cellStyle name="Total 2 2 2 5" xfId="17336"/>
    <cellStyle name="Total 2 2 2 6" xfId="5595"/>
    <cellStyle name="Total 2 2 3" xfId="3977"/>
    <cellStyle name="Total 2 2 3 2" xfId="11414"/>
    <cellStyle name="Total 2 2 3 2 2" xfId="27408"/>
    <cellStyle name="Total 2 2 3 2 2 2" xfId="36443"/>
    <cellStyle name="Total 2 2 3 2 3" xfId="20766"/>
    <cellStyle name="Total 2 2 3 2 4" xfId="15574"/>
    <cellStyle name="Total 2 2 3 3" xfId="25514"/>
    <cellStyle name="Total 2 2 3 3 2" xfId="34549"/>
    <cellStyle name="Total 2 2 3 4" xfId="16024"/>
    <cellStyle name="Total 2 2 3 5" xfId="8767"/>
    <cellStyle name="Total 2 2 4" xfId="13184"/>
    <cellStyle name="Total 2 2 4 2" xfId="29172"/>
    <cellStyle name="Total 2 2 4 2 2" xfId="38207"/>
    <cellStyle name="Total 2 2 4 3" xfId="22537"/>
    <cellStyle name="Total 2 2 4 4" xfId="31572"/>
    <cellStyle name="Total 2 2 4 5" xfId="49545"/>
    <cellStyle name="Total 2 2 5" xfId="24527"/>
    <cellStyle name="Total 2 2 5 2" xfId="33562"/>
    <cellStyle name="Total 2 2 5 3" xfId="52749"/>
    <cellStyle name="Total 2 2 6" xfId="15539"/>
    <cellStyle name="Total 2 2 6 2" xfId="56028"/>
    <cellStyle name="Total 2 2 7" xfId="6427"/>
    <cellStyle name="Total 2 2 8" xfId="42800"/>
    <cellStyle name="Total 2 3" xfId="1797"/>
    <cellStyle name="Total 2 3 2" xfId="2811"/>
    <cellStyle name="Total 2 3 2 2" xfId="5152"/>
    <cellStyle name="Total 2 3 2 2 2" xfId="14270"/>
    <cellStyle name="Total 2 3 2 2 2 2" xfId="30261"/>
    <cellStyle name="Total 2 3 2 2 2 2 2" xfId="39296"/>
    <cellStyle name="Total 2 3 2 2 2 3" xfId="23625"/>
    <cellStyle name="Total 2 3 2 2 2 4" xfId="32661"/>
    <cellStyle name="Total 2 3 2 2 3" xfId="25985"/>
    <cellStyle name="Total 2 3 2 2 3 2" xfId="35020"/>
    <cellStyle name="Total 2 3 2 2 4" xfId="18500"/>
    <cellStyle name="Total 2 3 2 2 5" xfId="9942"/>
    <cellStyle name="Total 2 3 2 3" xfId="13217"/>
    <cellStyle name="Total 2 3 2 3 2" xfId="29205"/>
    <cellStyle name="Total 2 3 2 3 2 2" xfId="38240"/>
    <cellStyle name="Total 2 3 2 3 3" xfId="22570"/>
    <cellStyle name="Total 2 3 2 3 4" xfId="31605"/>
    <cellStyle name="Total 2 3 2 4" xfId="24998"/>
    <cellStyle name="Total 2 3 2 4 2" xfId="34033"/>
    <cellStyle name="Total 2 3 2 5" xfId="20817"/>
    <cellStyle name="Total 2 3 2 6" xfId="7601"/>
    <cellStyle name="Total 2 3 3" xfId="4138"/>
    <cellStyle name="Total 2 3 3 2" xfId="11393"/>
    <cellStyle name="Total 2 3 3 2 2" xfId="27387"/>
    <cellStyle name="Total 2 3 3 2 2 2" xfId="36422"/>
    <cellStyle name="Total 2 3 3 2 3" xfId="20745"/>
    <cellStyle name="Total 2 3 3 2 4" xfId="22291"/>
    <cellStyle name="Total 2 3 3 3" xfId="25587"/>
    <cellStyle name="Total 2 3 3 3 2" xfId="34622"/>
    <cellStyle name="Total 2 3 3 4" xfId="21182"/>
    <cellStyle name="Total 2 3 3 5" xfId="8928"/>
    <cellStyle name="Total 2 3 3 6" xfId="50043"/>
    <cellStyle name="Total 2 3 4" xfId="11262"/>
    <cellStyle name="Total 2 3 4 2" xfId="27256"/>
    <cellStyle name="Total 2 3 4 2 2" xfId="36291"/>
    <cellStyle name="Total 2 3 4 3" xfId="20614"/>
    <cellStyle name="Total 2 3 4 4" xfId="18856"/>
    <cellStyle name="Total 2 3 4 5" xfId="53246"/>
    <cellStyle name="Total 2 3 5" xfId="24600"/>
    <cellStyle name="Total 2 3 5 2" xfId="33635"/>
    <cellStyle name="Total 2 3 5 3" xfId="56566"/>
    <cellStyle name="Total 2 3 6" xfId="16223"/>
    <cellStyle name="Total 2 3 7" xfId="6587"/>
    <cellStyle name="Total 2 3 8" xfId="43277"/>
    <cellStyle name="Total 2 4" xfId="1937"/>
    <cellStyle name="Total 2 4 2" xfId="1203"/>
    <cellStyle name="Total 2 4 2 2" xfId="3544"/>
    <cellStyle name="Total 2 4 2 2 2" xfId="12108"/>
    <cellStyle name="Total 2 4 2 2 2 2" xfId="28103"/>
    <cellStyle name="Total 2 4 2 2 2 2 2" xfId="37138"/>
    <cellStyle name="Total 2 4 2 2 2 3" xfId="21460"/>
    <cellStyle name="Total 2 4 2 2 2 4" xfId="14687"/>
    <cellStyle name="Total 2 4 2 2 3" xfId="25350"/>
    <cellStyle name="Total 2 4 2 2 3 2" xfId="34385"/>
    <cellStyle name="Total 2 4 2 2 4" xfId="16584"/>
    <cellStyle name="Total 2 4 2 2 5" xfId="8334"/>
    <cellStyle name="Total 2 4 2 3" xfId="12824"/>
    <cellStyle name="Total 2 4 2 3 2" xfId="28812"/>
    <cellStyle name="Total 2 4 2 3 2 2" xfId="37847"/>
    <cellStyle name="Total 2 4 2 3 3" xfId="22177"/>
    <cellStyle name="Total 2 4 2 3 4" xfId="31212"/>
    <cellStyle name="Total 2 4 2 4" xfId="24363"/>
    <cellStyle name="Total 2 4 2 4 2" xfId="33398"/>
    <cellStyle name="Total 2 4 2 5" xfId="17242"/>
    <cellStyle name="Total 2 4 2 6" xfId="5994"/>
    <cellStyle name="Total 2 4 3" xfId="4278"/>
    <cellStyle name="Total 2 4 3 2" xfId="12944"/>
    <cellStyle name="Total 2 4 3 2 2" xfId="28932"/>
    <cellStyle name="Total 2 4 3 2 2 2" xfId="37967"/>
    <cellStyle name="Total 2 4 3 2 3" xfId="22297"/>
    <cellStyle name="Total 2 4 3 2 4" xfId="31332"/>
    <cellStyle name="Total 2 4 3 3" xfId="25634"/>
    <cellStyle name="Total 2 4 3 3 2" xfId="34669"/>
    <cellStyle name="Total 2 4 3 4" xfId="22477"/>
    <cellStyle name="Total 2 4 3 5" xfId="9068"/>
    <cellStyle name="Total 2 4 3 6" xfId="50713"/>
    <cellStyle name="Total 2 4 4" xfId="11506"/>
    <cellStyle name="Total 2 4 4 2" xfId="27500"/>
    <cellStyle name="Total 2 4 4 2 2" xfId="36535"/>
    <cellStyle name="Total 2 4 4 3" xfId="20858"/>
    <cellStyle name="Total 2 4 4 4" xfId="22273"/>
    <cellStyle name="Total 2 4 4 5" xfId="53915"/>
    <cellStyle name="Total 2 4 5" xfId="24647"/>
    <cellStyle name="Total 2 4 5 2" xfId="33682"/>
    <cellStyle name="Total 2 4 5 3" xfId="57235"/>
    <cellStyle name="Total 2 4 6" xfId="22383"/>
    <cellStyle name="Total 2 4 7" xfId="6727"/>
    <cellStyle name="Total 2 4 8" xfId="43715"/>
    <cellStyle name="Total 2 5" xfId="2077"/>
    <cellStyle name="Total 2 5 2" xfId="2419"/>
    <cellStyle name="Total 2 5 2 2" xfId="4760"/>
    <cellStyle name="Total 2 5 2 2 2" xfId="14102"/>
    <cellStyle name="Total 2 5 2 2 2 2" xfId="30091"/>
    <cellStyle name="Total 2 5 2 2 2 2 2" xfId="39126"/>
    <cellStyle name="Total 2 5 2 2 2 3" xfId="23455"/>
    <cellStyle name="Total 2 5 2 2 2 4" xfId="32491"/>
    <cellStyle name="Total 2 5 2 2 3" xfId="25802"/>
    <cellStyle name="Total 2 5 2 2 3 2" xfId="34837"/>
    <cellStyle name="Total 2 5 2 2 4" xfId="22619"/>
    <cellStyle name="Total 2 5 2 2 5" xfId="9550"/>
    <cellStyle name="Total 2 5 2 3" xfId="13967"/>
    <cellStyle name="Total 2 5 2 3 2" xfId="29956"/>
    <cellStyle name="Total 2 5 2 3 2 2" xfId="38991"/>
    <cellStyle name="Total 2 5 2 3 3" xfId="23320"/>
    <cellStyle name="Total 2 5 2 3 4" xfId="32356"/>
    <cellStyle name="Total 2 5 2 4" xfId="24815"/>
    <cellStyle name="Total 2 5 2 4 2" xfId="33850"/>
    <cellStyle name="Total 2 5 2 5" xfId="22140"/>
    <cellStyle name="Total 2 5 2 6" xfId="7209"/>
    <cellStyle name="Total 2 5 3" xfId="4418"/>
    <cellStyle name="Total 2 5 3 2" xfId="13556"/>
    <cellStyle name="Total 2 5 3 2 2" xfId="29544"/>
    <cellStyle name="Total 2 5 3 2 2 2" xfId="38579"/>
    <cellStyle name="Total 2 5 3 2 3" xfId="22909"/>
    <cellStyle name="Total 2 5 3 2 4" xfId="31944"/>
    <cellStyle name="Total 2 5 3 3" xfId="25688"/>
    <cellStyle name="Total 2 5 3 3 2" xfId="34723"/>
    <cellStyle name="Total 2 5 3 4" xfId="18750"/>
    <cellStyle name="Total 2 5 3 5" xfId="9208"/>
    <cellStyle name="Total 2 5 4" xfId="10544"/>
    <cellStyle name="Total 2 5 4 2" xfId="26542"/>
    <cellStyle name="Total 2 5 4 2 2" xfId="35577"/>
    <cellStyle name="Total 2 5 4 3" xfId="19898"/>
    <cellStyle name="Total 2 5 4 4" xfId="18620"/>
    <cellStyle name="Total 2 5 5" xfId="24701"/>
    <cellStyle name="Total 2 5 5 2" xfId="33736"/>
    <cellStyle name="Total 2 5 6" xfId="18955"/>
    <cellStyle name="Total 2 5 7" xfId="6867"/>
    <cellStyle name="Total 2 5 8" xfId="44149"/>
    <cellStyle name="Total 2 6" xfId="2202"/>
    <cellStyle name="Total 2 6 2" xfId="2973"/>
    <cellStyle name="Total 2 6 2 2" xfId="5314"/>
    <cellStyle name="Total 2 6 2 2 2" xfId="14432"/>
    <cellStyle name="Total 2 6 2 2 2 2" xfId="30423"/>
    <cellStyle name="Total 2 6 2 2 2 2 2" xfId="39458"/>
    <cellStyle name="Total 2 6 2 2 2 3" xfId="23787"/>
    <cellStyle name="Total 2 6 2 2 2 4" xfId="32823"/>
    <cellStyle name="Total 2 6 2 2 3" xfId="26110"/>
    <cellStyle name="Total 2 6 2 2 3 2" xfId="35145"/>
    <cellStyle name="Total 2 6 2 2 4" xfId="20334"/>
    <cellStyle name="Total 2 6 2 2 5" xfId="10104"/>
    <cellStyle name="Total 2 6 2 3" xfId="13159"/>
    <cellStyle name="Total 2 6 2 3 2" xfId="29147"/>
    <cellStyle name="Total 2 6 2 3 2 2" xfId="38182"/>
    <cellStyle name="Total 2 6 2 3 3" xfId="22512"/>
    <cellStyle name="Total 2 6 2 3 4" xfId="31547"/>
    <cellStyle name="Total 2 6 2 4" xfId="25123"/>
    <cellStyle name="Total 2 6 2 4 2" xfId="34158"/>
    <cellStyle name="Total 2 6 2 5" xfId="22192"/>
    <cellStyle name="Total 2 6 2 6" xfId="7763"/>
    <cellStyle name="Total 2 6 3" xfId="4543"/>
    <cellStyle name="Total 2 6 3 2" xfId="11853"/>
    <cellStyle name="Total 2 6 3 2 2" xfId="27847"/>
    <cellStyle name="Total 2 6 3 2 2 2" xfId="36882"/>
    <cellStyle name="Total 2 6 3 2 3" xfId="21205"/>
    <cellStyle name="Total 2 6 3 2 4" xfId="17988"/>
    <cellStyle name="Total 2 6 3 3" xfId="25717"/>
    <cellStyle name="Total 2 6 3 3 2" xfId="34752"/>
    <cellStyle name="Total 2 6 3 4" xfId="18630"/>
    <cellStyle name="Total 2 6 3 5" xfId="9333"/>
    <cellStyle name="Total 2 6 4" xfId="12128"/>
    <cellStyle name="Total 2 6 4 2" xfId="28123"/>
    <cellStyle name="Total 2 6 4 2 2" xfId="37158"/>
    <cellStyle name="Total 2 6 4 3" xfId="21480"/>
    <cellStyle name="Total 2 6 4 4" xfId="15197"/>
    <cellStyle name="Total 2 6 5" xfId="24730"/>
    <cellStyle name="Total 2 6 5 2" xfId="33765"/>
    <cellStyle name="Total 2 6 6" xfId="18834"/>
    <cellStyle name="Total 2 6 7" xfId="6992"/>
    <cellStyle name="Total 2 6 8" xfId="45356"/>
    <cellStyle name="Total 2 7" xfId="2335"/>
    <cellStyle name="Total 2 7 2" xfId="2798"/>
    <cellStyle name="Total 2 7 2 2" xfId="5139"/>
    <cellStyle name="Total 2 7 2 2 2" xfId="10170"/>
    <cellStyle name="Total 2 7 2 2 2 2" xfId="26168"/>
    <cellStyle name="Total 2 7 2 2 2 2 2" xfId="35203"/>
    <cellStyle name="Total 2 7 2 2 2 3" xfId="19525"/>
    <cellStyle name="Total 2 7 2 2 2 4" xfId="21238"/>
    <cellStyle name="Total 2 7 2 2 3" xfId="25976"/>
    <cellStyle name="Total 2 7 2 2 3 2" xfId="35011"/>
    <cellStyle name="Total 2 7 2 2 4" xfId="20930"/>
    <cellStyle name="Total 2 7 2 2 5" xfId="9929"/>
    <cellStyle name="Total 2 7 2 3" xfId="12988"/>
    <cellStyle name="Total 2 7 2 3 2" xfId="28976"/>
    <cellStyle name="Total 2 7 2 3 2 2" xfId="38011"/>
    <cellStyle name="Total 2 7 2 3 3" xfId="22341"/>
    <cellStyle name="Total 2 7 2 3 4" xfId="31376"/>
    <cellStyle name="Total 2 7 2 4" xfId="24989"/>
    <cellStyle name="Total 2 7 2 4 2" xfId="34024"/>
    <cellStyle name="Total 2 7 2 5" xfId="22145"/>
    <cellStyle name="Total 2 7 2 6" xfId="7588"/>
    <cellStyle name="Total 2 7 3" xfId="4676"/>
    <cellStyle name="Total 2 7 3 2" xfId="12225"/>
    <cellStyle name="Total 2 7 3 2 2" xfId="28220"/>
    <cellStyle name="Total 2 7 3 2 2 2" xfId="37255"/>
    <cellStyle name="Total 2 7 3 2 3" xfId="21577"/>
    <cellStyle name="Total 2 7 3 2 4" xfId="15684"/>
    <cellStyle name="Total 2 7 3 3" xfId="25766"/>
    <cellStyle name="Total 2 7 3 3 2" xfId="34801"/>
    <cellStyle name="Total 2 7 3 4" xfId="17076"/>
    <cellStyle name="Total 2 7 3 5" xfId="9466"/>
    <cellStyle name="Total 2 7 4" xfId="10776"/>
    <cellStyle name="Total 2 7 4 2" xfId="26770"/>
    <cellStyle name="Total 2 7 4 2 2" xfId="35805"/>
    <cellStyle name="Total 2 7 4 3" xfId="20130"/>
    <cellStyle name="Total 2 7 4 4" xfId="23498"/>
    <cellStyle name="Total 2 7 5" xfId="24779"/>
    <cellStyle name="Total 2 7 5 2" xfId="33814"/>
    <cellStyle name="Total 2 7 6" xfId="16714"/>
    <cellStyle name="Total 2 7 7" xfId="7125"/>
    <cellStyle name="Total 2 7 8" xfId="48729"/>
    <cellStyle name="Total 2 8" xfId="1022"/>
    <cellStyle name="Total 2 8 2" xfId="3370"/>
    <cellStyle name="Total 2 8 2 2" xfId="13041"/>
    <cellStyle name="Total 2 8 2 2 2" xfId="29029"/>
    <cellStyle name="Total 2 8 2 2 2 2" xfId="38064"/>
    <cellStyle name="Total 2 8 2 2 3" xfId="22394"/>
    <cellStyle name="Total 2 8 2 2 4" xfId="31429"/>
    <cellStyle name="Total 2 8 2 3" xfId="25309"/>
    <cellStyle name="Total 2 8 2 3 2" xfId="34344"/>
    <cellStyle name="Total 2 8 2 4" xfId="19980"/>
    <cellStyle name="Total 2 8 2 5" xfId="8160"/>
    <cellStyle name="Total 2 8 3" xfId="13952"/>
    <cellStyle name="Total 2 8 3 2" xfId="29941"/>
    <cellStyle name="Total 2 8 3 2 2" xfId="38976"/>
    <cellStyle name="Total 2 8 3 3" xfId="23305"/>
    <cellStyle name="Total 2 8 3 4" xfId="32341"/>
    <cellStyle name="Total 2 8 4" xfId="24322"/>
    <cellStyle name="Total 2 8 4 2" xfId="33357"/>
    <cellStyle name="Total 2 8 5" xfId="17865"/>
    <cellStyle name="Total 2 8 6" xfId="5821"/>
    <cellStyle name="Total 2 8 7" xfId="51942"/>
    <cellStyle name="Total 2 9" xfId="3110"/>
    <cellStyle name="Total 2 9 2" xfId="13553"/>
    <cellStyle name="Total 2 9 2 2" xfId="29541"/>
    <cellStyle name="Total 2 9 2 2 2" xfId="38576"/>
    <cellStyle name="Total 2 9 2 3" xfId="22906"/>
    <cellStyle name="Total 2 9 2 4" xfId="31941"/>
    <cellStyle name="Total 2 9 3" xfId="25172"/>
    <cellStyle name="Total 2 9 3 2" xfId="34207"/>
    <cellStyle name="Total 2 9 4" xfId="19760"/>
    <cellStyle name="Total 2 9 5" xfId="7900"/>
    <cellStyle name="Total 2 9 6" xfId="55144"/>
    <cellStyle name="Total 3" xfId="1132"/>
    <cellStyle name="Total 3 10" xfId="5930"/>
    <cellStyle name="Total 3 11" xfId="41868"/>
    <cellStyle name="Total 3 2" xfId="1870"/>
    <cellStyle name="Total 3 2 2" xfId="984"/>
    <cellStyle name="Total 3 2 2 2" xfId="3332"/>
    <cellStyle name="Total 3 2 2 2 2" xfId="11545"/>
    <cellStyle name="Total 3 2 2 2 2 2" xfId="27539"/>
    <cellStyle name="Total 3 2 2 2 2 2 2" xfId="36574"/>
    <cellStyle name="Total 3 2 2 2 2 3" xfId="20897"/>
    <cellStyle name="Total 3 2 2 2 2 4" xfId="17641"/>
    <cellStyle name="Total 3 2 2 2 3" xfId="25282"/>
    <cellStyle name="Total 3 2 2 2 3 2" xfId="34317"/>
    <cellStyle name="Total 3 2 2 2 4" xfId="20461"/>
    <cellStyle name="Total 3 2 2 2 5" xfId="8122"/>
    <cellStyle name="Total 3 2 2 2 6" xfId="51706"/>
    <cellStyle name="Total 3 2 2 3" xfId="10607"/>
    <cellStyle name="Total 3 2 2 3 2" xfId="26601"/>
    <cellStyle name="Total 3 2 2 3 2 2" xfId="35636"/>
    <cellStyle name="Total 3 2 2 3 3" xfId="19961"/>
    <cellStyle name="Total 3 2 2 3 4" xfId="19110"/>
    <cellStyle name="Total 3 2 2 3 5" xfId="54908"/>
    <cellStyle name="Total 3 2 2 4" xfId="24295"/>
    <cellStyle name="Total 3 2 2 4 2" xfId="33330"/>
    <cellStyle name="Total 3 2 2 4 3" xfId="58228"/>
    <cellStyle name="Total 3 2 2 5" xfId="19405"/>
    <cellStyle name="Total 3 2 2 6" xfId="5783"/>
    <cellStyle name="Total 3 2 3" xfId="4211"/>
    <cellStyle name="Total 3 2 3 2" xfId="12541"/>
    <cellStyle name="Total 3 2 3 2 2" xfId="28528"/>
    <cellStyle name="Total 3 2 3 2 2 2" xfId="37563"/>
    <cellStyle name="Total 3 2 3 2 3" xfId="21893"/>
    <cellStyle name="Total 3 2 3 2 4" xfId="30928"/>
    <cellStyle name="Total 3 2 3 3" xfId="25614"/>
    <cellStyle name="Total 3 2 3 3 2" xfId="34649"/>
    <cellStyle name="Total 3 2 3 4" xfId="21423"/>
    <cellStyle name="Total 3 2 3 5" xfId="9001"/>
    <cellStyle name="Total 3 2 4" xfId="11847"/>
    <cellStyle name="Total 3 2 4 2" xfId="27841"/>
    <cellStyle name="Total 3 2 4 2 2" xfId="36876"/>
    <cellStyle name="Total 3 2 4 3" xfId="21199"/>
    <cellStyle name="Total 3 2 4 4" xfId="17231"/>
    <cellStyle name="Total 3 2 4 5" xfId="49745"/>
    <cellStyle name="Total 3 2 5" xfId="24627"/>
    <cellStyle name="Total 3 2 5 2" xfId="33662"/>
    <cellStyle name="Total 3 2 5 3" xfId="52948"/>
    <cellStyle name="Total 3 2 6" xfId="23533"/>
    <cellStyle name="Total 3 2 6 2" xfId="56268"/>
    <cellStyle name="Total 3 2 7" xfId="6660"/>
    <cellStyle name="Total 3 2 8" xfId="43002"/>
    <cellStyle name="Total 3 3" xfId="2011"/>
    <cellStyle name="Total 3 3 2" xfId="2637"/>
    <cellStyle name="Total 3 3 2 2" xfId="4978"/>
    <cellStyle name="Total 3 3 2 2 2" xfId="10312"/>
    <cellStyle name="Total 3 3 2 2 2 2" xfId="26310"/>
    <cellStyle name="Total 3 3 2 2 2 2 2" xfId="35345"/>
    <cellStyle name="Total 3 3 2 2 2 3" xfId="19667"/>
    <cellStyle name="Total 3 3 2 2 2 4" xfId="19188"/>
    <cellStyle name="Total 3 3 2 2 3" xfId="25923"/>
    <cellStyle name="Total 3 3 2 2 3 2" xfId="34958"/>
    <cellStyle name="Total 3 3 2 2 4" xfId="22481"/>
    <cellStyle name="Total 3 3 2 2 5" xfId="9768"/>
    <cellStyle name="Total 3 3 2 3" xfId="10884"/>
    <cellStyle name="Total 3 3 2 3 2" xfId="26878"/>
    <cellStyle name="Total 3 3 2 3 2 2" xfId="35913"/>
    <cellStyle name="Total 3 3 2 3 3" xfId="20238"/>
    <cellStyle name="Total 3 3 2 3 4" xfId="23297"/>
    <cellStyle name="Total 3 3 2 4" xfId="24936"/>
    <cellStyle name="Total 3 3 2 4 2" xfId="33971"/>
    <cellStyle name="Total 3 3 2 5" xfId="17393"/>
    <cellStyle name="Total 3 3 2 6" xfId="7427"/>
    <cellStyle name="Total 3 3 3" xfId="4352"/>
    <cellStyle name="Total 3 3 3 2" xfId="13669"/>
    <cellStyle name="Total 3 3 3 2 2" xfId="29657"/>
    <cellStyle name="Total 3 3 3 2 2 2" xfId="38692"/>
    <cellStyle name="Total 3 3 3 2 3" xfId="23022"/>
    <cellStyle name="Total 3 3 3 2 4" xfId="32057"/>
    <cellStyle name="Total 3 3 3 3" xfId="25664"/>
    <cellStyle name="Total 3 3 3 3 2" xfId="34699"/>
    <cellStyle name="Total 3 3 3 4" xfId="15843"/>
    <cellStyle name="Total 3 3 3 5" xfId="9142"/>
    <cellStyle name="Total 3 3 3 6" xfId="50241"/>
    <cellStyle name="Total 3 3 4" xfId="10780"/>
    <cellStyle name="Total 3 3 4 2" xfId="26774"/>
    <cellStyle name="Total 3 3 4 2 2" xfId="35809"/>
    <cellStyle name="Total 3 3 4 3" xfId="20134"/>
    <cellStyle name="Total 3 3 4 4" xfId="21920"/>
    <cellStyle name="Total 3 3 4 5" xfId="53444"/>
    <cellStyle name="Total 3 3 5" xfId="24677"/>
    <cellStyle name="Total 3 3 5 2" xfId="33712"/>
    <cellStyle name="Total 3 3 5 3" xfId="56764"/>
    <cellStyle name="Total 3 3 6" xfId="17735"/>
    <cellStyle name="Total 3 3 7" xfId="6801"/>
    <cellStyle name="Total 3 3 8" xfId="43479"/>
    <cellStyle name="Total 3 4" xfId="2277"/>
    <cellStyle name="Total 3 4 2" xfId="2980"/>
    <cellStyle name="Total 3 4 2 2" xfId="5321"/>
    <cellStyle name="Total 3 4 2 2 2" xfId="14439"/>
    <cellStyle name="Total 3 4 2 2 2 2" xfId="30430"/>
    <cellStyle name="Total 3 4 2 2 2 2 2" xfId="39465"/>
    <cellStyle name="Total 3 4 2 2 2 3" xfId="23794"/>
    <cellStyle name="Total 3 4 2 2 2 4" xfId="32830"/>
    <cellStyle name="Total 3 4 2 2 3" xfId="26117"/>
    <cellStyle name="Total 3 4 2 2 3 2" xfId="35152"/>
    <cellStyle name="Total 3 4 2 2 4" xfId="20247"/>
    <cellStyle name="Total 3 4 2 2 5" xfId="10111"/>
    <cellStyle name="Total 3 4 2 3" xfId="10669"/>
    <cellStyle name="Total 3 4 2 3 2" xfId="26663"/>
    <cellStyle name="Total 3 4 2 3 2 2" xfId="35698"/>
    <cellStyle name="Total 3 4 2 3 3" xfId="20023"/>
    <cellStyle name="Total 3 4 2 3 4" xfId="18494"/>
    <cellStyle name="Total 3 4 2 4" xfId="25130"/>
    <cellStyle name="Total 3 4 2 4 2" xfId="34165"/>
    <cellStyle name="Total 3 4 2 5" xfId="19611"/>
    <cellStyle name="Total 3 4 2 6" xfId="7770"/>
    <cellStyle name="Total 3 4 3" xfId="4618"/>
    <cellStyle name="Total 3 4 3 2" xfId="13665"/>
    <cellStyle name="Total 3 4 3 2 2" xfId="29653"/>
    <cellStyle name="Total 3 4 3 2 2 2" xfId="38688"/>
    <cellStyle name="Total 3 4 3 2 3" xfId="23018"/>
    <cellStyle name="Total 3 4 3 2 4" xfId="32053"/>
    <cellStyle name="Total 3 4 3 3" xfId="25750"/>
    <cellStyle name="Total 3 4 3 3 2" xfId="34785"/>
    <cellStyle name="Total 3 4 3 4" xfId="21631"/>
    <cellStyle name="Total 3 4 3 5" xfId="9408"/>
    <cellStyle name="Total 3 4 3 6" xfId="50953"/>
    <cellStyle name="Total 3 4 4" xfId="10506"/>
    <cellStyle name="Total 3 4 4 2" xfId="26504"/>
    <cellStyle name="Total 3 4 4 2 2" xfId="35539"/>
    <cellStyle name="Total 3 4 4 3" xfId="19860"/>
    <cellStyle name="Total 3 4 4 4" xfId="20979"/>
    <cellStyle name="Total 3 4 4 5" xfId="54155"/>
    <cellStyle name="Total 3 4 5" xfId="24763"/>
    <cellStyle name="Total 3 4 5 2" xfId="33798"/>
    <cellStyle name="Total 3 4 5 3" xfId="57475"/>
    <cellStyle name="Total 3 4 6" xfId="21997"/>
    <cellStyle name="Total 3 4 7" xfId="7067"/>
    <cellStyle name="Total 3 4 8" xfId="43915"/>
    <cellStyle name="Total 3 5" xfId="1711"/>
    <cellStyle name="Total 3 5 2" xfId="4052"/>
    <cellStyle name="Total 3 5 2 2" xfId="11588"/>
    <cellStyle name="Total 3 5 2 2 2" xfId="27582"/>
    <cellStyle name="Total 3 5 2 2 2 2" xfId="36617"/>
    <cellStyle name="Total 3 5 2 2 3" xfId="20940"/>
    <cellStyle name="Total 3 5 2 2 4" xfId="22440"/>
    <cellStyle name="Total 3 5 2 3" xfId="25547"/>
    <cellStyle name="Total 3 5 2 3 2" xfId="34582"/>
    <cellStyle name="Total 3 5 2 4" xfId="16757"/>
    <cellStyle name="Total 3 5 2 5" xfId="8842"/>
    <cellStyle name="Total 3 5 3" xfId="13826"/>
    <cellStyle name="Total 3 5 3 2" xfId="29815"/>
    <cellStyle name="Total 3 5 3 2 2" xfId="38850"/>
    <cellStyle name="Total 3 5 3 3" xfId="23179"/>
    <cellStyle name="Total 3 5 3 4" xfId="32215"/>
    <cellStyle name="Total 3 5 4" xfId="24560"/>
    <cellStyle name="Total 3 5 4 2" xfId="33595"/>
    <cellStyle name="Total 3 5 5" xfId="16885"/>
    <cellStyle name="Total 3 5 6" xfId="6501"/>
    <cellStyle name="Total 3 5 7" xfId="44347"/>
    <cellStyle name="Total 3 6" xfId="3480"/>
    <cellStyle name="Total 3 6 2" xfId="12109"/>
    <cellStyle name="Total 3 6 2 2" xfId="28104"/>
    <cellStyle name="Total 3 6 2 2 2" xfId="37139"/>
    <cellStyle name="Total 3 6 2 3" xfId="21461"/>
    <cellStyle name="Total 3 6 2 4" xfId="14844"/>
    <cellStyle name="Total 3 6 3" xfId="25332"/>
    <cellStyle name="Total 3 6 3 2" xfId="34367"/>
    <cellStyle name="Total 3 6 4" xfId="17456"/>
    <cellStyle name="Total 3 6 5" xfId="8270"/>
    <cellStyle name="Total 3 6 6" xfId="45596"/>
    <cellStyle name="Total 3 7" xfId="11974"/>
    <cellStyle name="Total 3 7 2" xfId="27969"/>
    <cellStyle name="Total 3 7 2 2" xfId="37004"/>
    <cellStyle name="Total 3 7 3" xfId="21326"/>
    <cellStyle name="Total 3 7 4" xfId="18207"/>
    <cellStyle name="Total 3 7 5" xfId="48969"/>
    <cellStyle name="Total 3 8" xfId="24345"/>
    <cellStyle name="Total 3 8 2" xfId="33380"/>
    <cellStyle name="Total 3 8 3" xfId="52182"/>
    <cellStyle name="Total 3 9" xfId="16724"/>
    <cellStyle name="Total 3 9 2" xfId="55384"/>
    <cellStyle name="Total 4" xfId="1435"/>
    <cellStyle name="Total 4 2" xfId="2755"/>
    <cellStyle name="Total 4 2 2" xfId="5096"/>
    <cellStyle name="Total 4 2 2 2" xfId="10207"/>
    <cellStyle name="Total 4 2 2 2 2" xfId="26205"/>
    <cellStyle name="Total 4 2 2 2 2 2" xfId="35240"/>
    <cellStyle name="Total 4 2 2 2 3" xfId="19562"/>
    <cellStyle name="Total 4 2 2 2 4" xfId="15126"/>
    <cellStyle name="Total 4 2 2 3" xfId="25946"/>
    <cellStyle name="Total 4 2 2 3 2" xfId="34981"/>
    <cellStyle name="Total 4 2 2 4" xfId="15442"/>
    <cellStyle name="Total 4 2 2 5" xfId="9886"/>
    <cellStyle name="Total 4 2 2 6" xfId="51191"/>
    <cellStyle name="Total 4 2 3" xfId="13467"/>
    <cellStyle name="Total 4 2 3 2" xfId="29455"/>
    <cellStyle name="Total 4 2 3 2 2" xfId="38490"/>
    <cellStyle name="Total 4 2 3 3" xfId="22820"/>
    <cellStyle name="Total 4 2 3 4" xfId="31855"/>
    <cellStyle name="Total 4 2 3 5" xfId="54393"/>
    <cellStyle name="Total 4 2 4" xfId="24959"/>
    <cellStyle name="Total 4 2 4 2" xfId="33994"/>
    <cellStyle name="Total 4 2 4 3" xfId="57713"/>
    <cellStyle name="Total 4 2 5" xfId="15148"/>
    <cellStyle name="Total 4 2 6" xfId="7545"/>
    <cellStyle name="Total 4 3" xfId="3776"/>
    <cellStyle name="Total 4 3 2" xfId="11760"/>
    <cellStyle name="Total 4 3 2 2" xfId="27754"/>
    <cellStyle name="Total 4 3 2 2 2" xfId="36789"/>
    <cellStyle name="Total 4 3 2 3" xfId="21112"/>
    <cellStyle name="Total 4 3 2 4" xfId="17933"/>
    <cellStyle name="Total 4 3 3" xfId="25426"/>
    <cellStyle name="Total 4 3 3 2" xfId="34461"/>
    <cellStyle name="Total 4 3 4" xfId="20082"/>
    <cellStyle name="Total 4 3 5" xfId="8566"/>
    <cellStyle name="Total 4 4" xfId="13303"/>
    <cellStyle name="Total 4 4 2" xfId="29291"/>
    <cellStyle name="Total 4 4 2 2" xfId="38326"/>
    <cellStyle name="Total 4 4 3" xfId="22656"/>
    <cellStyle name="Total 4 4 4" xfId="31691"/>
    <cellStyle name="Total 4 4 5" xfId="49304"/>
    <cellStyle name="Total 4 5" xfId="24439"/>
    <cellStyle name="Total 4 5 2" xfId="33474"/>
    <cellStyle name="Total 4 5 3" xfId="52509"/>
    <cellStyle name="Total 4 6" xfId="17290"/>
    <cellStyle name="Total 4 6 2" xfId="55748"/>
    <cellStyle name="Total 4 7" xfId="6226"/>
    <cellStyle name="Total 4 8" xfId="42379"/>
    <cellStyle name="Total 5" xfId="1326"/>
    <cellStyle name="Total 5 2" xfId="2903"/>
    <cellStyle name="Total 5 2 2" xfId="5244"/>
    <cellStyle name="Total 5 2 2 2" xfId="14362"/>
    <cellStyle name="Total 5 2 2 2 2" xfId="30353"/>
    <cellStyle name="Total 5 2 2 2 2 2" xfId="39388"/>
    <cellStyle name="Total 5 2 2 2 3" xfId="23717"/>
    <cellStyle name="Total 5 2 2 2 4" xfId="32753"/>
    <cellStyle name="Total 5 2 2 3" xfId="26056"/>
    <cellStyle name="Total 5 2 2 3 2" xfId="35091"/>
    <cellStyle name="Total 5 2 2 4" xfId="22853"/>
    <cellStyle name="Total 5 2 2 5" xfId="10034"/>
    <cellStyle name="Total 5 2 3" xfId="14029"/>
    <cellStyle name="Total 5 2 3 2" xfId="30018"/>
    <cellStyle name="Total 5 2 3 2 2" xfId="39053"/>
    <cellStyle name="Total 5 2 3 3" xfId="23382"/>
    <cellStyle name="Total 5 2 3 4" xfId="32418"/>
    <cellStyle name="Total 5 2 4" xfId="25069"/>
    <cellStyle name="Total 5 2 4 2" xfId="34104"/>
    <cellStyle name="Total 5 2 5" xfId="18048"/>
    <cellStyle name="Total 5 2 6" xfId="7693"/>
    <cellStyle name="Total 5 3" xfId="3667"/>
    <cellStyle name="Total 5 3 2" xfId="11594"/>
    <cellStyle name="Total 5 3 2 2" xfId="27588"/>
    <cellStyle name="Total 5 3 2 2 2" xfId="36623"/>
    <cellStyle name="Total 5 3 2 3" xfId="20946"/>
    <cellStyle name="Total 5 3 2 4" xfId="16799"/>
    <cellStyle name="Total 5 3 3" xfId="25411"/>
    <cellStyle name="Total 5 3 3 2" xfId="34446"/>
    <cellStyle name="Total 5 3 4" xfId="22243"/>
    <cellStyle name="Total 5 3 5" xfId="8457"/>
    <cellStyle name="Total 5 3 6" xfId="49286"/>
    <cellStyle name="Total 5 4" xfId="10155"/>
    <cellStyle name="Total 5 4 2" xfId="26157"/>
    <cellStyle name="Total 5 4 2 2" xfId="35192"/>
    <cellStyle name="Total 5 4 3" xfId="19510"/>
    <cellStyle name="Total 5 4 4" xfId="21045"/>
    <cellStyle name="Total 5 4 5" xfId="52495"/>
    <cellStyle name="Total 5 5" xfId="24424"/>
    <cellStyle name="Total 5 5 2" xfId="33459"/>
    <cellStyle name="Total 5 5 3" xfId="55692"/>
    <cellStyle name="Total 5 6" xfId="16656"/>
    <cellStyle name="Total 5 7" xfId="6117"/>
    <cellStyle name="Total 5 8" xfId="42993"/>
    <cellStyle name="Total 6" xfId="1465"/>
    <cellStyle name="Total 6 2" xfId="2808"/>
    <cellStyle name="Total 6 2 2" xfId="5149"/>
    <cellStyle name="Total 6 2 2 2" xfId="14267"/>
    <cellStyle name="Total 6 2 2 2 2" xfId="30258"/>
    <cellStyle name="Total 6 2 2 2 2 2" xfId="39293"/>
    <cellStyle name="Total 6 2 2 2 3" xfId="23622"/>
    <cellStyle name="Total 6 2 2 2 4" xfId="32658"/>
    <cellStyle name="Total 6 2 2 3" xfId="25982"/>
    <cellStyle name="Total 6 2 2 3 2" xfId="35017"/>
    <cellStyle name="Total 6 2 2 4" xfId="16508"/>
    <cellStyle name="Total 6 2 2 5" xfId="9939"/>
    <cellStyle name="Total 6 2 3" xfId="12744"/>
    <cellStyle name="Total 6 2 3 2" xfId="28731"/>
    <cellStyle name="Total 6 2 3 2 2" xfId="37766"/>
    <cellStyle name="Total 6 2 3 3" xfId="22096"/>
    <cellStyle name="Total 6 2 3 4" xfId="31131"/>
    <cellStyle name="Total 6 2 4" xfId="24995"/>
    <cellStyle name="Total 6 2 4 2" xfId="34030"/>
    <cellStyle name="Total 6 2 5" xfId="19693"/>
    <cellStyle name="Total 6 2 6" xfId="7598"/>
    <cellStyle name="Total 6 3" xfId="3806"/>
    <cellStyle name="Total 6 3 2" xfId="11233"/>
    <cellStyle name="Total 6 3 2 2" xfId="27227"/>
    <cellStyle name="Total 6 3 2 2 2" xfId="36262"/>
    <cellStyle name="Total 6 3 2 3" xfId="20586"/>
    <cellStyle name="Total 6 3 2 4" xfId="20097"/>
    <cellStyle name="Total 6 3 3" xfId="25432"/>
    <cellStyle name="Total 6 3 3 2" xfId="34467"/>
    <cellStyle name="Total 6 3 4" xfId="15725"/>
    <cellStyle name="Total 6 3 5" xfId="8596"/>
    <cellStyle name="Total 6 3 6" xfId="50438"/>
    <cellStyle name="Total 6 4" xfId="14229"/>
    <cellStyle name="Total 6 4 2" xfId="30218"/>
    <cellStyle name="Total 6 4 2 2" xfId="39253"/>
    <cellStyle name="Total 6 4 3" xfId="23582"/>
    <cellStyle name="Total 6 4 4" xfId="32618"/>
    <cellStyle name="Total 6 4 5" xfId="53640"/>
    <cellStyle name="Total 6 5" xfId="24445"/>
    <cellStyle name="Total 6 5 2" xfId="33480"/>
    <cellStyle name="Total 6 5 3" xfId="56960"/>
    <cellStyle name="Total 6 6" xfId="19385"/>
    <cellStyle name="Total 6 7" xfId="6256"/>
    <cellStyle name="Total 6 8" xfId="43470"/>
    <cellStyle name="Total 7" xfId="1284"/>
    <cellStyle name="Total 7 2" xfId="2416"/>
    <cellStyle name="Total 7 2 2" xfId="4757"/>
    <cellStyle name="Total 7 2 2 2" xfId="10558"/>
    <cellStyle name="Total 7 2 2 2 2" xfId="26555"/>
    <cellStyle name="Total 7 2 2 2 2 2" xfId="35590"/>
    <cellStyle name="Total 7 2 2 2 3" xfId="19912"/>
    <cellStyle name="Total 7 2 2 2 4" xfId="19987"/>
    <cellStyle name="Total 7 2 2 3" xfId="25800"/>
    <cellStyle name="Total 7 2 2 3 2" xfId="34835"/>
    <cellStyle name="Total 7 2 2 4" xfId="18568"/>
    <cellStyle name="Total 7 2 2 5" xfId="9547"/>
    <cellStyle name="Total 7 2 3" xfId="11983"/>
    <cellStyle name="Total 7 2 3 2" xfId="27978"/>
    <cellStyle name="Total 7 2 3 2 2" xfId="37013"/>
    <cellStyle name="Total 7 2 3 3" xfId="21335"/>
    <cellStyle name="Total 7 2 3 4" xfId="19396"/>
    <cellStyle name="Total 7 2 4" xfId="24813"/>
    <cellStyle name="Total 7 2 4 2" xfId="33848"/>
    <cellStyle name="Total 7 2 5" xfId="17941"/>
    <cellStyle name="Total 7 2 6" xfId="7206"/>
    <cellStyle name="Total 7 3" xfId="3625"/>
    <cellStyle name="Total 7 3 2" xfId="10935"/>
    <cellStyle name="Total 7 3 2 2" xfId="26929"/>
    <cellStyle name="Total 7 3 2 2 2" xfId="35964"/>
    <cellStyle name="Total 7 3 2 3" xfId="20288"/>
    <cellStyle name="Total 7 3 2 4" xfId="15219"/>
    <cellStyle name="Total 7 3 3" xfId="25401"/>
    <cellStyle name="Total 7 3 3 2" xfId="34436"/>
    <cellStyle name="Total 7 3 4" xfId="17963"/>
    <cellStyle name="Total 7 3 5" xfId="8415"/>
    <cellStyle name="Total 7 4" xfId="10724"/>
    <cellStyle name="Total 7 4 2" xfId="26718"/>
    <cellStyle name="Total 7 4 2 2" xfId="35753"/>
    <cellStyle name="Total 7 4 3" xfId="20078"/>
    <cellStyle name="Total 7 4 4" xfId="15959"/>
    <cellStyle name="Total 7 5" xfId="24414"/>
    <cellStyle name="Total 7 5 2" xfId="33449"/>
    <cellStyle name="Total 7 6" xfId="17922"/>
    <cellStyle name="Total 7 7" xfId="6075"/>
    <cellStyle name="Total 7 8" xfId="43906"/>
    <cellStyle name="Total 8" xfId="1882"/>
    <cellStyle name="Total 8 2" xfId="2938"/>
    <cellStyle name="Total 8 2 2" xfId="5279"/>
    <cellStyle name="Total 8 2 2 2" xfId="14397"/>
    <cellStyle name="Total 8 2 2 2 2" xfId="30388"/>
    <cellStyle name="Total 8 2 2 2 2 2" xfId="39423"/>
    <cellStyle name="Total 8 2 2 2 3" xfId="23752"/>
    <cellStyle name="Total 8 2 2 2 4" xfId="32788"/>
    <cellStyle name="Total 8 2 2 3" xfId="26085"/>
    <cellStyle name="Total 8 2 2 3 2" xfId="35120"/>
    <cellStyle name="Total 8 2 2 4" xfId="19636"/>
    <cellStyle name="Total 8 2 2 5" xfId="10069"/>
    <cellStyle name="Total 8 2 3" xfId="10578"/>
    <cellStyle name="Total 8 2 3 2" xfId="26572"/>
    <cellStyle name="Total 8 2 3 2 2" xfId="35607"/>
    <cellStyle name="Total 8 2 3 3" xfId="19932"/>
    <cellStyle name="Total 8 2 3 4" xfId="15507"/>
    <cellStyle name="Total 8 2 4" xfId="25098"/>
    <cellStyle name="Total 8 2 4 2" xfId="34133"/>
    <cellStyle name="Total 8 2 5" xfId="18708"/>
    <cellStyle name="Total 8 2 6" xfId="7728"/>
    <cellStyle name="Total 8 3" xfId="4223"/>
    <cellStyle name="Total 8 3 2" xfId="11858"/>
    <cellStyle name="Total 8 3 2 2" xfId="27852"/>
    <cellStyle name="Total 8 3 2 2 2" xfId="36887"/>
    <cellStyle name="Total 8 3 2 3" xfId="21210"/>
    <cellStyle name="Total 8 3 2 4" xfId="18278"/>
    <cellStyle name="Total 8 3 3" xfId="25623"/>
    <cellStyle name="Total 8 3 3 2" xfId="34658"/>
    <cellStyle name="Total 8 3 4" xfId="15799"/>
    <cellStyle name="Total 8 3 5" xfId="9013"/>
    <cellStyle name="Total 8 4" xfId="11397"/>
    <cellStyle name="Total 8 4 2" xfId="27391"/>
    <cellStyle name="Total 8 4 2 2" xfId="36426"/>
    <cellStyle name="Total 8 4 3" xfId="20749"/>
    <cellStyle name="Total 8 4 4" xfId="22840"/>
    <cellStyle name="Total 8 5" xfId="24636"/>
    <cellStyle name="Total 8 5 2" xfId="33671"/>
    <cellStyle name="Total 8 6" xfId="20042"/>
    <cellStyle name="Total 8 7" xfId="6672"/>
    <cellStyle name="Total 8 8" xfId="44857"/>
    <cellStyle name="Total 9" xfId="1230"/>
    <cellStyle name="Total 9 2" xfId="1151"/>
    <cellStyle name="Total 9 2 2" xfId="3492"/>
    <cellStyle name="Total 9 2 2 2" xfId="10678"/>
    <cellStyle name="Total 9 2 2 2 2" xfId="26672"/>
    <cellStyle name="Total 9 2 2 2 2 2" xfId="35707"/>
    <cellStyle name="Total 9 2 2 2 3" xfId="20032"/>
    <cellStyle name="Total 9 2 2 2 4" xfId="16242"/>
    <cellStyle name="Total 9 2 2 3" xfId="25343"/>
    <cellStyle name="Total 9 2 2 3 2" xfId="34378"/>
    <cellStyle name="Total 9 2 2 4" xfId="18131"/>
    <cellStyle name="Total 9 2 2 5" xfId="8282"/>
    <cellStyle name="Total 9 2 3" xfId="13958"/>
    <cellStyle name="Total 9 2 3 2" xfId="29947"/>
    <cellStyle name="Total 9 2 3 2 2" xfId="38982"/>
    <cellStyle name="Total 9 2 3 3" xfId="23311"/>
    <cellStyle name="Total 9 2 3 4" xfId="32347"/>
    <cellStyle name="Total 9 2 4" xfId="24356"/>
    <cellStyle name="Total 9 2 4 2" xfId="33391"/>
    <cellStyle name="Total 9 2 5" xfId="17169"/>
    <cellStyle name="Total 9 2 6" xfId="5942"/>
    <cellStyle name="Total 9 3" xfId="3571"/>
    <cellStyle name="Total 9 3 2" xfId="13966"/>
    <cellStyle name="Total 9 3 2 2" xfId="29955"/>
    <cellStyle name="Total 9 3 2 2 2" xfId="38990"/>
    <cellStyle name="Total 9 3 2 3" xfId="23319"/>
    <cellStyle name="Total 9 3 2 4" xfId="32355"/>
    <cellStyle name="Total 9 3 3" xfId="25375"/>
    <cellStyle name="Total 9 3 3 2" xfId="34410"/>
    <cellStyle name="Total 9 3 4" xfId="18757"/>
    <cellStyle name="Total 9 3 5" xfId="8361"/>
    <cellStyle name="Total 9 4" xfId="13598"/>
    <cellStyle name="Total 9 4 2" xfId="29586"/>
    <cellStyle name="Total 9 4 2 2" xfId="38621"/>
    <cellStyle name="Total 9 4 3" xfId="22951"/>
    <cellStyle name="Total 9 4 4" xfId="31986"/>
    <cellStyle name="Total 9 5" xfId="24388"/>
    <cellStyle name="Total 9 5 2" xfId="33423"/>
    <cellStyle name="Total 9 6" xfId="15027"/>
    <cellStyle name="Total 9 7" xfId="6021"/>
    <cellStyle name="Total 9 8" xfId="44800"/>
    <cellStyle name="Überschrift" xfId="290"/>
    <cellStyle name="Überschrift 1" xfId="291"/>
    <cellStyle name="Überschrift 2" xfId="292"/>
    <cellStyle name="Überschrift 3" xfId="293"/>
    <cellStyle name="Überschrift 4" xfId="294"/>
    <cellStyle name="umeda" xfId="295"/>
    <cellStyle name="Units Rounded" xfId="296"/>
    <cellStyle name="Valuta [0]_laroux" xfId="297"/>
    <cellStyle name="Valuta_laroux" xfId="298"/>
    <cellStyle name="Verknüpfte Zelle" xfId="299"/>
    <cellStyle name="Warnender Text" xfId="300"/>
    <cellStyle name="Warning Text" xfId="301"/>
    <cellStyle name="Zelle überprüfen" xfId="302"/>
    <cellStyle name="アクセント 1 10" xfId="40544"/>
    <cellStyle name="アクセント 1 11" xfId="40545"/>
    <cellStyle name="アクセント 1 12" xfId="40546"/>
    <cellStyle name="アクセント 1 13" xfId="40547"/>
    <cellStyle name="アクセント 1 14" xfId="40548"/>
    <cellStyle name="アクセント 1 15" xfId="40549"/>
    <cellStyle name="アクセント 1 16" xfId="40550"/>
    <cellStyle name="アクセント 1 17" xfId="40551"/>
    <cellStyle name="アクセント 1 18" xfId="40552"/>
    <cellStyle name="アクセント 1 19" xfId="40553"/>
    <cellStyle name="アクセント 1 2" xfId="304"/>
    <cellStyle name="アクセント 1 2 2" xfId="305"/>
    <cellStyle name="アクセント 1 2 3" xfId="670"/>
    <cellStyle name="アクセント 1 2 4" xfId="15002"/>
    <cellStyle name="アクセント 1 20" xfId="40554"/>
    <cellStyle name="アクセント 1 21" xfId="40555"/>
    <cellStyle name="アクセント 1 22" xfId="40556"/>
    <cellStyle name="アクセント 1 23" xfId="40557"/>
    <cellStyle name="アクセント 1 24" xfId="40558"/>
    <cellStyle name="アクセント 1 25" xfId="40559"/>
    <cellStyle name="アクセント 1 26" xfId="40560"/>
    <cellStyle name="アクセント 1 27" xfId="40561"/>
    <cellStyle name="アクセント 1 28" xfId="40562"/>
    <cellStyle name="アクセント 1 29" xfId="40563"/>
    <cellStyle name="アクセント 1 3" xfId="306"/>
    <cellStyle name="アクセント 1 3 2" xfId="40564"/>
    <cellStyle name="アクセント 1 30" xfId="40565"/>
    <cellStyle name="アクセント 1 31" xfId="40566"/>
    <cellStyle name="アクセント 1 32" xfId="40567"/>
    <cellStyle name="アクセント 1 33" xfId="40568"/>
    <cellStyle name="アクセント 1 34" xfId="40569"/>
    <cellStyle name="アクセント 1 35" xfId="40570"/>
    <cellStyle name="アクセント 1 36" xfId="40571"/>
    <cellStyle name="アクセント 1 37" xfId="40572"/>
    <cellStyle name="アクセント 1 38" xfId="40573"/>
    <cellStyle name="アクセント 1 39" xfId="40574"/>
    <cellStyle name="アクセント 1 4" xfId="303"/>
    <cellStyle name="アクセント 1 4 2" xfId="40575"/>
    <cellStyle name="アクセント 1 40" xfId="40576"/>
    <cellStyle name="アクセント 1 41" xfId="40577"/>
    <cellStyle name="アクセント 1 42" xfId="40578"/>
    <cellStyle name="アクセント 1 43" xfId="40579"/>
    <cellStyle name="アクセント 1 44" xfId="40580"/>
    <cellStyle name="アクセント 1 45" xfId="40581"/>
    <cellStyle name="アクセント 1 46" xfId="40543"/>
    <cellStyle name="アクセント 1 47" xfId="45796"/>
    <cellStyle name="アクセント 1 5" xfId="40582"/>
    <cellStyle name="アクセント 1 6" xfId="40583"/>
    <cellStyle name="アクセント 1 7" xfId="40584"/>
    <cellStyle name="アクセント 1 8" xfId="40585"/>
    <cellStyle name="アクセント 1 9" xfId="40586"/>
    <cellStyle name="アクセント 2 10" xfId="40588"/>
    <cellStyle name="アクセント 2 11" xfId="40589"/>
    <cellStyle name="アクセント 2 12" xfId="40590"/>
    <cellStyle name="アクセント 2 13" xfId="40591"/>
    <cellStyle name="アクセント 2 14" xfId="40592"/>
    <cellStyle name="アクセント 2 15" xfId="40593"/>
    <cellStyle name="アクセント 2 16" xfId="40594"/>
    <cellStyle name="アクセント 2 17" xfId="40595"/>
    <cellStyle name="アクセント 2 18" xfId="40596"/>
    <cellStyle name="アクセント 2 19" xfId="40597"/>
    <cellStyle name="アクセント 2 2" xfId="308"/>
    <cellStyle name="アクセント 2 2 2" xfId="309"/>
    <cellStyle name="アクセント 2 2 3" xfId="671"/>
    <cellStyle name="アクセント 2 2 4" xfId="15006"/>
    <cellStyle name="アクセント 2 20" xfId="40598"/>
    <cellStyle name="アクセント 2 21" xfId="40599"/>
    <cellStyle name="アクセント 2 22" xfId="40600"/>
    <cellStyle name="アクセント 2 23" xfId="40601"/>
    <cellStyle name="アクセント 2 24" xfId="40602"/>
    <cellStyle name="アクセント 2 25" xfId="40603"/>
    <cellStyle name="アクセント 2 26" xfId="40604"/>
    <cellStyle name="アクセント 2 27" xfId="40605"/>
    <cellStyle name="アクセント 2 28" xfId="40606"/>
    <cellStyle name="アクセント 2 29" xfId="40607"/>
    <cellStyle name="アクセント 2 3" xfId="310"/>
    <cellStyle name="アクセント 2 3 2" xfId="40608"/>
    <cellStyle name="アクセント 2 30" xfId="40609"/>
    <cellStyle name="アクセント 2 31" xfId="40610"/>
    <cellStyle name="アクセント 2 32" xfId="40611"/>
    <cellStyle name="アクセント 2 33" xfId="40612"/>
    <cellStyle name="アクセント 2 34" xfId="40613"/>
    <cellStyle name="アクセント 2 35" xfId="40614"/>
    <cellStyle name="アクセント 2 36" xfId="40615"/>
    <cellStyle name="アクセント 2 37" xfId="40616"/>
    <cellStyle name="アクセント 2 38" xfId="40617"/>
    <cellStyle name="アクセント 2 39" xfId="40618"/>
    <cellStyle name="アクセント 2 4" xfId="307"/>
    <cellStyle name="アクセント 2 4 2" xfId="40619"/>
    <cellStyle name="アクセント 2 40" xfId="40620"/>
    <cellStyle name="アクセント 2 41" xfId="40621"/>
    <cellStyle name="アクセント 2 42" xfId="40622"/>
    <cellStyle name="アクセント 2 43" xfId="40623"/>
    <cellStyle name="アクセント 2 44" xfId="40624"/>
    <cellStyle name="アクセント 2 45" xfId="40625"/>
    <cellStyle name="アクセント 2 46" xfId="40587"/>
    <cellStyle name="アクセント 2 47" xfId="45797"/>
    <cellStyle name="アクセント 2 5" xfId="40626"/>
    <cellStyle name="アクセント 2 6" xfId="40627"/>
    <cellStyle name="アクセント 2 7" xfId="40628"/>
    <cellStyle name="アクセント 2 8" xfId="40629"/>
    <cellStyle name="アクセント 2 9" xfId="40630"/>
    <cellStyle name="アクセント 3 10" xfId="40632"/>
    <cellStyle name="アクセント 3 11" xfId="40633"/>
    <cellStyle name="アクセント 3 12" xfId="40634"/>
    <cellStyle name="アクセント 3 13" xfId="40635"/>
    <cellStyle name="アクセント 3 14" xfId="40636"/>
    <cellStyle name="アクセント 3 15" xfId="40637"/>
    <cellStyle name="アクセント 3 16" xfId="40638"/>
    <cellStyle name="アクセント 3 17" xfId="40639"/>
    <cellStyle name="アクセント 3 18" xfId="40640"/>
    <cellStyle name="アクセント 3 19" xfId="40641"/>
    <cellStyle name="アクセント 3 2" xfId="312"/>
    <cellStyle name="アクセント 3 2 2" xfId="313"/>
    <cellStyle name="アクセント 3 2 3" xfId="672"/>
    <cellStyle name="アクセント 3 2 4" xfId="15010"/>
    <cellStyle name="アクセント 3 20" xfId="40642"/>
    <cellStyle name="アクセント 3 21" xfId="40643"/>
    <cellStyle name="アクセント 3 22" xfId="40644"/>
    <cellStyle name="アクセント 3 23" xfId="40645"/>
    <cellStyle name="アクセント 3 24" xfId="40646"/>
    <cellStyle name="アクセント 3 25" xfId="40647"/>
    <cellStyle name="アクセント 3 26" xfId="40648"/>
    <cellStyle name="アクセント 3 27" xfId="40649"/>
    <cellStyle name="アクセント 3 28" xfId="40650"/>
    <cellStyle name="アクセント 3 29" xfId="40651"/>
    <cellStyle name="アクセント 3 3" xfId="314"/>
    <cellStyle name="アクセント 3 3 2" xfId="40652"/>
    <cellStyle name="アクセント 3 30" xfId="40653"/>
    <cellStyle name="アクセント 3 31" xfId="40654"/>
    <cellStyle name="アクセント 3 32" xfId="40655"/>
    <cellStyle name="アクセント 3 33" xfId="40656"/>
    <cellStyle name="アクセント 3 34" xfId="40657"/>
    <cellStyle name="アクセント 3 35" xfId="40658"/>
    <cellStyle name="アクセント 3 36" xfId="40659"/>
    <cellStyle name="アクセント 3 37" xfId="40660"/>
    <cellStyle name="アクセント 3 38" xfId="40661"/>
    <cellStyle name="アクセント 3 39" xfId="40662"/>
    <cellStyle name="アクセント 3 4" xfId="311"/>
    <cellStyle name="アクセント 3 4 2" xfId="40663"/>
    <cellStyle name="アクセント 3 40" xfId="40664"/>
    <cellStyle name="アクセント 3 41" xfId="40665"/>
    <cellStyle name="アクセント 3 42" xfId="40666"/>
    <cellStyle name="アクセント 3 43" xfId="40667"/>
    <cellStyle name="アクセント 3 44" xfId="40668"/>
    <cellStyle name="アクセント 3 45" xfId="40669"/>
    <cellStyle name="アクセント 3 46" xfId="40631"/>
    <cellStyle name="アクセント 3 47" xfId="45798"/>
    <cellStyle name="アクセント 3 5" xfId="40670"/>
    <cellStyle name="アクセント 3 6" xfId="40671"/>
    <cellStyle name="アクセント 3 7" xfId="40672"/>
    <cellStyle name="アクセント 3 8" xfId="40673"/>
    <cellStyle name="アクセント 3 9" xfId="40674"/>
    <cellStyle name="アクセント 4 10" xfId="40676"/>
    <cellStyle name="アクセント 4 11" xfId="40677"/>
    <cellStyle name="アクセント 4 12" xfId="40678"/>
    <cellStyle name="アクセント 4 13" xfId="40679"/>
    <cellStyle name="アクセント 4 14" xfId="40680"/>
    <cellStyle name="アクセント 4 15" xfId="40681"/>
    <cellStyle name="アクセント 4 16" xfId="40682"/>
    <cellStyle name="アクセント 4 17" xfId="40683"/>
    <cellStyle name="アクセント 4 18" xfId="40684"/>
    <cellStyle name="アクセント 4 19" xfId="40685"/>
    <cellStyle name="アクセント 4 2" xfId="316"/>
    <cellStyle name="アクセント 4 2 2" xfId="317"/>
    <cellStyle name="アクセント 4 2 3" xfId="673"/>
    <cellStyle name="アクセント 4 2 4" xfId="15014"/>
    <cellStyle name="アクセント 4 20" xfId="40686"/>
    <cellStyle name="アクセント 4 21" xfId="40687"/>
    <cellStyle name="アクセント 4 22" xfId="40688"/>
    <cellStyle name="アクセント 4 23" xfId="40689"/>
    <cellStyle name="アクセント 4 24" xfId="40690"/>
    <cellStyle name="アクセント 4 25" xfId="40691"/>
    <cellStyle name="アクセント 4 26" xfId="40692"/>
    <cellStyle name="アクセント 4 27" xfId="40693"/>
    <cellStyle name="アクセント 4 28" xfId="40694"/>
    <cellStyle name="アクセント 4 29" xfId="40695"/>
    <cellStyle name="アクセント 4 3" xfId="318"/>
    <cellStyle name="アクセント 4 3 2" xfId="40696"/>
    <cellStyle name="アクセント 4 30" xfId="40697"/>
    <cellStyle name="アクセント 4 31" xfId="40698"/>
    <cellStyle name="アクセント 4 32" xfId="40699"/>
    <cellStyle name="アクセント 4 33" xfId="40700"/>
    <cellStyle name="アクセント 4 34" xfId="40701"/>
    <cellStyle name="アクセント 4 35" xfId="40702"/>
    <cellStyle name="アクセント 4 36" xfId="40703"/>
    <cellStyle name="アクセント 4 37" xfId="40704"/>
    <cellStyle name="アクセント 4 38" xfId="40705"/>
    <cellStyle name="アクセント 4 39" xfId="40706"/>
    <cellStyle name="アクセント 4 4" xfId="315"/>
    <cellStyle name="アクセント 4 4 2" xfId="40707"/>
    <cellStyle name="アクセント 4 40" xfId="40708"/>
    <cellStyle name="アクセント 4 41" xfId="40709"/>
    <cellStyle name="アクセント 4 42" xfId="40710"/>
    <cellStyle name="アクセント 4 43" xfId="40711"/>
    <cellStyle name="アクセント 4 44" xfId="40712"/>
    <cellStyle name="アクセント 4 45" xfId="40713"/>
    <cellStyle name="アクセント 4 46" xfId="40675"/>
    <cellStyle name="アクセント 4 47" xfId="45799"/>
    <cellStyle name="アクセント 4 5" xfId="40714"/>
    <cellStyle name="アクセント 4 6" xfId="40715"/>
    <cellStyle name="アクセント 4 7" xfId="40716"/>
    <cellStyle name="アクセント 4 8" xfId="40717"/>
    <cellStyle name="アクセント 4 9" xfId="40718"/>
    <cellStyle name="アクセント 5 10" xfId="40720"/>
    <cellStyle name="アクセント 5 11" xfId="40721"/>
    <cellStyle name="アクセント 5 12" xfId="40722"/>
    <cellStyle name="アクセント 5 13" xfId="40723"/>
    <cellStyle name="アクセント 5 14" xfId="40724"/>
    <cellStyle name="アクセント 5 15" xfId="40725"/>
    <cellStyle name="アクセント 5 16" xfId="40726"/>
    <cellStyle name="アクセント 5 17" xfId="40727"/>
    <cellStyle name="アクセント 5 18" xfId="40728"/>
    <cellStyle name="アクセント 5 19" xfId="40729"/>
    <cellStyle name="アクセント 5 2" xfId="320"/>
    <cellStyle name="アクセント 5 2 2" xfId="321"/>
    <cellStyle name="アクセント 5 2 3" xfId="674"/>
    <cellStyle name="アクセント 5 2 4" xfId="15018"/>
    <cellStyle name="アクセント 5 20" xfId="40730"/>
    <cellStyle name="アクセント 5 21" xfId="40731"/>
    <cellStyle name="アクセント 5 22" xfId="40732"/>
    <cellStyle name="アクセント 5 23" xfId="40733"/>
    <cellStyle name="アクセント 5 24" xfId="40734"/>
    <cellStyle name="アクセント 5 25" xfId="40735"/>
    <cellStyle name="アクセント 5 26" xfId="40736"/>
    <cellStyle name="アクセント 5 27" xfId="40737"/>
    <cellStyle name="アクセント 5 28" xfId="40738"/>
    <cellStyle name="アクセント 5 29" xfId="40739"/>
    <cellStyle name="アクセント 5 3" xfId="322"/>
    <cellStyle name="アクセント 5 3 2" xfId="40740"/>
    <cellStyle name="アクセント 5 30" xfId="40741"/>
    <cellStyle name="アクセント 5 31" xfId="40742"/>
    <cellStyle name="アクセント 5 32" xfId="40743"/>
    <cellStyle name="アクセント 5 33" xfId="40744"/>
    <cellStyle name="アクセント 5 34" xfId="40745"/>
    <cellStyle name="アクセント 5 35" xfId="40746"/>
    <cellStyle name="アクセント 5 36" xfId="40747"/>
    <cellStyle name="アクセント 5 37" xfId="40748"/>
    <cellStyle name="アクセント 5 38" xfId="40749"/>
    <cellStyle name="アクセント 5 39" xfId="40750"/>
    <cellStyle name="アクセント 5 4" xfId="319"/>
    <cellStyle name="アクセント 5 4 2" xfId="40751"/>
    <cellStyle name="アクセント 5 40" xfId="40752"/>
    <cellStyle name="アクセント 5 41" xfId="40753"/>
    <cellStyle name="アクセント 5 42" xfId="40754"/>
    <cellStyle name="アクセント 5 43" xfId="40755"/>
    <cellStyle name="アクセント 5 44" xfId="40756"/>
    <cellStyle name="アクセント 5 45" xfId="40757"/>
    <cellStyle name="アクセント 5 46" xfId="40719"/>
    <cellStyle name="アクセント 5 47" xfId="45800"/>
    <cellStyle name="アクセント 5 5" xfId="40758"/>
    <cellStyle name="アクセント 5 6" xfId="40759"/>
    <cellStyle name="アクセント 5 7" xfId="40760"/>
    <cellStyle name="アクセント 5 8" xfId="40761"/>
    <cellStyle name="アクセント 5 9" xfId="40762"/>
    <cellStyle name="アクセント 6 10" xfId="40764"/>
    <cellStyle name="アクセント 6 11" xfId="40765"/>
    <cellStyle name="アクセント 6 12" xfId="40766"/>
    <cellStyle name="アクセント 6 13" xfId="40767"/>
    <cellStyle name="アクセント 6 14" xfId="40768"/>
    <cellStyle name="アクセント 6 15" xfId="40769"/>
    <cellStyle name="アクセント 6 16" xfId="40770"/>
    <cellStyle name="アクセント 6 17" xfId="40771"/>
    <cellStyle name="アクセント 6 18" xfId="40772"/>
    <cellStyle name="アクセント 6 19" xfId="40773"/>
    <cellStyle name="アクセント 6 2" xfId="324"/>
    <cellStyle name="アクセント 6 2 2" xfId="325"/>
    <cellStyle name="アクセント 6 2 3" xfId="675"/>
    <cellStyle name="アクセント 6 2 4" xfId="15022"/>
    <cellStyle name="アクセント 6 20" xfId="40774"/>
    <cellStyle name="アクセント 6 21" xfId="40775"/>
    <cellStyle name="アクセント 6 22" xfId="40776"/>
    <cellStyle name="アクセント 6 23" xfId="40777"/>
    <cellStyle name="アクセント 6 24" xfId="40778"/>
    <cellStyle name="アクセント 6 25" xfId="40779"/>
    <cellStyle name="アクセント 6 26" xfId="40780"/>
    <cellStyle name="アクセント 6 27" xfId="40781"/>
    <cellStyle name="アクセント 6 28" xfId="40782"/>
    <cellStyle name="アクセント 6 29" xfId="40783"/>
    <cellStyle name="アクセント 6 3" xfId="326"/>
    <cellStyle name="アクセント 6 3 2" xfId="40784"/>
    <cellStyle name="アクセント 6 30" xfId="40785"/>
    <cellStyle name="アクセント 6 31" xfId="40786"/>
    <cellStyle name="アクセント 6 32" xfId="40787"/>
    <cellStyle name="アクセント 6 33" xfId="40788"/>
    <cellStyle name="アクセント 6 34" xfId="40789"/>
    <cellStyle name="アクセント 6 35" xfId="40790"/>
    <cellStyle name="アクセント 6 36" xfId="40791"/>
    <cellStyle name="アクセント 6 37" xfId="40792"/>
    <cellStyle name="アクセント 6 38" xfId="40793"/>
    <cellStyle name="アクセント 6 39" xfId="40794"/>
    <cellStyle name="アクセント 6 4" xfId="323"/>
    <cellStyle name="アクセント 6 4 2" xfId="40795"/>
    <cellStyle name="アクセント 6 40" xfId="40796"/>
    <cellStyle name="アクセント 6 41" xfId="40797"/>
    <cellStyle name="アクセント 6 42" xfId="40798"/>
    <cellStyle name="アクセント 6 43" xfId="40799"/>
    <cellStyle name="アクセント 6 44" xfId="40800"/>
    <cellStyle name="アクセント 6 45" xfId="40801"/>
    <cellStyle name="アクセント 6 46" xfId="40763"/>
    <cellStyle name="アクセント 6 47" xfId="45801"/>
    <cellStyle name="アクセント 6 5" xfId="40802"/>
    <cellStyle name="アクセント 6 6" xfId="40803"/>
    <cellStyle name="アクセント 6 7" xfId="40804"/>
    <cellStyle name="アクセント 6 8" xfId="40805"/>
    <cellStyle name="アクセント 6 9" xfId="40806"/>
    <cellStyle name="ｱﾍﾞﾝﾄﾞ一覧" xfId="327"/>
    <cellStyle name="スタイル 1" xfId="328"/>
    <cellStyle name="スタイル 1 2" xfId="329"/>
    <cellStyle name="タイトル 10" xfId="40808"/>
    <cellStyle name="タイトル 11" xfId="40809"/>
    <cellStyle name="タイトル 12" xfId="40810"/>
    <cellStyle name="タイトル 13" xfId="40811"/>
    <cellStyle name="タイトル 14" xfId="40812"/>
    <cellStyle name="タイトル 15" xfId="40813"/>
    <cellStyle name="タイトル 16" xfId="40814"/>
    <cellStyle name="タイトル 17" xfId="40815"/>
    <cellStyle name="タイトル 18" xfId="40816"/>
    <cellStyle name="タイトル 19" xfId="40817"/>
    <cellStyle name="タイトル 2" xfId="331"/>
    <cellStyle name="タイトル 20" xfId="40818"/>
    <cellStyle name="タイトル 21" xfId="40819"/>
    <cellStyle name="タイトル 22" xfId="40820"/>
    <cellStyle name="タイトル 23" xfId="40821"/>
    <cellStyle name="タイトル 24" xfId="40822"/>
    <cellStyle name="タイトル 25" xfId="40823"/>
    <cellStyle name="タイトル 26" xfId="40824"/>
    <cellStyle name="タイトル 27" xfId="40825"/>
    <cellStyle name="タイトル 28" xfId="40826"/>
    <cellStyle name="タイトル 29" xfId="40827"/>
    <cellStyle name="タイトル 3" xfId="332"/>
    <cellStyle name="タイトル 3 2" xfId="40828"/>
    <cellStyle name="タイトル 30" xfId="40829"/>
    <cellStyle name="タイトル 31" xfId="40830"/>
    <cellStyle name="タイトル 32" xfId="40831"/>
    <cellStyle name="タイトル 33" xfId="40832"/>
    <cellStyle name="タイトル 34" xfId="40833"/>
    <cellStyle name="タイトル 35" xfId="40834"/>
    <cellStyle name="タイトル 36" xfId="40835"/>
    <cellStyle name="タイトル 37" xfId="40836"/>
    <cellStyle name="タイトル 38" xfId="40837"/>
    <cellStyle name="タイトル 39" xfId="40838"/>
    <cellStyle name="タイトル 4" xfId="330"/>
    <cellStyle name="タイトル 40" xfId="40839"/>
    <cellStyle name="タイトル 41" xfId="40840"/>
    <cellStyle name="タイトル 42" xfId="40841"/>
    <cellStyle name="タイトル 43" xfId="40842"/>
    <cellStyle name="タイトル 44" xfId="40843"/>
    <cellStyle name="タイトル 45" xfId="40844"/>
    <cellStyle name="タイトル 46" xfId="40807"/>
    <cellStyle name="タイトル 5" xfId="40845"/>
    <cellStyle name="タイトル 6" xfId="40846"/>
    <cellStyle name="タイトル 7" xfId="40847"/>
    <cellStyle name="タイトル 8" xfId="40848"/>
    <cellStyle name="タイトル 9" xfId="40849"/>
    <cellStyle name="チェック セル 10" xfId="40851"/>
    <cellStyle name="チェック セル 11" xfId="40852"/>
    <cellStyle name="チェック セル 12" xfId="40853"/>
    <cellStyle name="チェック セル 13" xfId="40854"/>
    <cellStyle name="チェック セル 14" xfId="40855"/>
    <cellStyle name="チェック セル 15" xfId="40856"/>
    <cellStyle name="チェック セル 16" xfId="40857"/>
    <cellStyle name="チェック セル 17" xfId="40858"/>
    <cellStyle name="チェック セル 18" xfId="40859"/>
    <cellStyle name="チェック セル 19" xfId="40860"/>
    <cellStyle name="チェック セル 2" xfId="334"/>
    <cellStyle name="チェック セル 2 2" xfId="335"/>
    <cellStyle name="チェック セル 2 3" xfId="676"/>
    <cellStyle name="チェック セル 2 4" xfId="15031"/>
    <cellStyle name="チェック セル 20" xfId="40861"/>
    <cellStyle name="チェック セル 21" xfId="40862"/>
    <cellStyle name="チェック セル 22" xfId="40863"/>
    <cellStyle name="チェック セル 23" xfId="40864"/>
    <cellStyle name="チェック セル 24" xfId="40865"/>
    <cellStyle name="チェック セル 25" xfId="40866"/>
    <cellStyle name="チェック セル 26" xfId="40867"/>
    <cellStyle name="チェック セル 27" xfId="40868"/>
    <cellStyle name="チェック セル 28" xfId="40869"/>
    <cellStyle name="チェック セル 29" xfId="40870"/>
    <cellStyle name="チェック セル 3" xfId="336"/>
    <cellStyle name="チェック セル 3 2" xfId="40871"/>
    <cellStyle name="チェック セル 30" xfId="40872"/>
    <cellStyle name="チェック セル 31" xfId="40873"/>
    <cellStyle name="チェック セル 32" xfId="40874"/>
    <cellStyle name="チェック セル 33" xfId="40875"/>
    <cellStyle name="チェック セル 34" xfId="40876"/>
    <cellStyle name="チェック セル 35" xfId="40877"/>
    <cellStyle name="チェック セル 36" xfId="40878"/>
    <cellStyle name="チェック セル 37" xfId="40879"/>
    <cellStyle name="チェック セル 38" xfId="40880"/>
    <cellStyle name="チェック セル 39" xfId="40881"/>
    <cellStyle name="チェック セル 4" xfId="333"/>
    <cellStyle name="チェック セル 4 2" xfId="40882"/>
    <cellStyle name="チェック セル 40" xfId="40883"/>
    <cellStyle name="チェック セル 41" xfId="40884"/>
    <cellStyle name="チェック セル 42" xfId="40885"/>
    <cellStyle name="チェック セル 43" xfId="40886"/>
    <cellStyle name="チェック セル 44" xfId="40887"/>
    <cellStyle name="チェック セル 45" xfId="40888"/>
    <cellStyle name="チェック セル 46" xfId="40850"/>
    <cellStyle name="チェック セル 47" xfId="45802"/>
    <cellStyle name="チェック セル 5" xfId="40889"/>
    <cellStyle name="チェック セル 6" xfId="40890"/>
    <cellStyle name="チェック セル 7" xfId="40891"/>
    <cellStyle name="チェック セル 8" xfId="40892"/>
    <cellStyle name="チェック セル 9" xfId="40893"/>
    <cellStyle name="どちらでもない 10" xfId="40895"/>
    <cellStyle name="どちらでもない 11" xfId="40896"/>
    <cellStyle name="どちらでもない 12" xfId="40897"/>
    <cellStyle name="どちらでもない 13" xfId="40898"/>
    <cellStyle name="どちらでもない 14" xfId="40899"/>
    <cellStyle name="どちらでもない 15" xfId="40900"/>
    <cellStyle name="どちらでもない 16" xfId="40901"/>
    <cellStyle name="どちらでもない 17" xfId="40902"/>
    <cellStyle name="どちらでもない 18" xfId="40903"/>
    <cellStyle name="どちらでもない 19" xfId="40904"/>
    <cellStyle name="どちらでもない 2" xfId="338"/>
    <cellStyle name="どちらでもない 2 2" xfId="339"/>
    <cellStyle name="どちらでもない 2 3" xfId="677"/>
    <cellStyle name="どちらでもない 2 4" xfId="15035"/>
    <cellStyle name="どちらでもない 20" xfId="40905"/>
    <cellStyle name="どちらでもない 21" xfId="40906"/>
    <cellStyle name="どちらでもない 22" xfId="40907"/>
    <cellStyle name="どちらでもない 23" xfId="40908"/>
    <cellStyle name="どちらでもない 24" xfId="40909"/>
    <cellStyle name="どちらでもない 25" xfId="40910"/>
    <cellStyle name="どちらでもない 26" xfId="40911"/>
    <cellStyle name="どちらでもない 27" xfId="40912"/>
    <cellStyle name="どちらでもない 28" xfId="40913"/>
    <cellStyle name="どちらでもない 29" xfId="40914"/>
    <cellStyle name="どちらでもない 3" xfId="337"/>
    <cellStyle name="どちらでもない 3 2" xfId="40915"/>
    <cellStyle name="どちらでもない 30" xfId="40916"/>
    <cellStyle name="どちらでもない 31" xfId="40917"/>
    <cellStyle name="どちらでもない 32" xfId="40918"/>
    <cellStyle name="どちらでもない 33" xfId="40919"/>
    <cellStyle name="どちらでもない 34" xfId="40920"/>
    <cellStyle name="どちらでもない 35" xfId="40921"/>
    <cellStyle name="どちらでもない 36" xfId="40922"/>
    <cellStyle name="どちらでもない 37" xfId="40923"/>
    <cellStyle name="どちらでもない 38" xfId="40924"/>
    <cellStyle name="どちらでもない 39" xfId="40925"/>
    <cellStyle name="どちらでもない 4" xfId="40926"/>
    <cellStyle name="どちらでもない 40" xfId="40927"/>
    <cellStyle name="どちらでもない 41" xfId="40928"/>
    <cellStyle name="どちらでもない 42" xfId="40929"/>
    <cellStyle name="どちらでもない 43" xfId="40930"/>
    <cellStyle name="どちらでもない 44" xfId="40931"/>
    <cellStyle name="どちらでもない 45" xfId="40932"/>
    <cellStyle name="どちらでもない 46" xfId="40894"/>
    <cellStyle name="どちらでもない 47" xfId="45803"/>
    <cellStyle name="どちらでもない 5" xfId="40933"/>
    <cellStyle name="どちらでもない 6" xfId="40934"/>
    <cellStyle name="どちらでもない 7" xfId="40935"/>
    <cellStyle name="どちらでもない 8" xfId="40936"/>
    <cellStyle name="どちらでもない 9" xfId="40937"/>
    <cellStyle name="パーセント 2" xfId="340"/>
    <cellStyle name="パーセント 2 2" xfId="341"/>
    <cellStyle name="パーセント 2 2 2" xfId="342"/>
    <cellStyle name="パーセント 2 2 2 2" xfId="343"/>
    <cellStyle name="パーセント 2 2 3" xfId="344"/>
    <cellStyle name="パーセント 2 3" xfId="345"/>
    <cellStyle name="パーセント 2 3 2" xfId="346"/>
    <cellStyle name="パーセント 2 4" xfId="347"/>
    <cellStyle name="ハイパーリンク 2" xfId="348"/>
    <cellStyle name="ﾊﾝﾄﾞﾌﾞｯｸ" xfId="349"/>
    <cellStyle name="メモ 10" xfId="40939"/>
    <cellStyle name="メモ 10 2" xfId="42431"/>
    <cellStyle name="メモ 10 2 2" xfId="47836"/>
    <cellStyle name="メモ 10 2 2 2" xfId="51193"/>
    <cellStyle name="メモ 10 2 2 3" xfId="54395"/>
    <cellStyle name="メモ 10 2 2 4" xfId="57715"/>
    <cellStyle name="メモ 10 2 3" xfId="45988"/>
    <cellStyle name="メモ 10 2 4" xfId="49311"/>
    <cellStyle name="メモ 10 2 5" xfId="52516"/>
    <cellStyle name="メモ 10 2 6" xfId="55755"/>
    <cellStyle name="メモ 10 3" xfId="42316"/>
    <cellStyle name="メモ 10 3 2" xfId="45943"/>
    <cellStyle name="メモ 10 3 3" xfId="49284"/>
    <cellStyle name="メモ 10 3 4" xfId="52493"/>
    <cellStyle name="メモ 10 3 5" xfId="55690"/>
    <cellStyle name="メモ 10 4" xfId="42387"/>
    <cellStyle name="メモ 10 4 2" xfId="47121"/>
    <cellStyle name="メモ 10 4 3" xfId="50440"/>
    <cellStyle name="メモ 10 4 4" xfId="53642"/>
    <cellStyle name="メモ 10 4 5" xfId="56962"/>
    <cellStyle name="メモ 10 5" xfId="42360"/>
    <cellStyle name="メモ 10 6" xfId="44942"/>
    <cellStyle name="メモ 10 7" xfId="44735"/>
    <cellStyle name="メモ 10 8" xfId="44865"/>
    <cellStyle name="メモ 10 9" xfId="49156"/>
    <cellStyle name="メモ 11" xfId="40940"/>
    <cellStyle name="メモ 11 2" xfId="42432"/>
    <cellStyle name="メモ 11 2 2" xfId="47837"/>
    <cellStyle name="メモ 11 2 2 2" xfId="51194"/>
    <cellStyle name="メモ 11 2 2 3" xfId="54396"/>
    <cellStyle name="メモ 11 2 2 4" xfId="57716"/>
    <cellStyle name="メモ 11 2 3" xfId="45989"/>
    <cellStyle name="メモ 11 2 4" xfId="49312"/>
    <cellStyle name="メモ 11 2 5" xfId="52517"/>
    <cellStyle name="メモ 11 2 6" xfId="55756"/>
    <cellStyle name="メモ 11 3" xfId="42315"/>
    <cellStyle name="メモ 11 3 2" xfId="45942"/>
    <cellStyle name="メモ 11 3 3" xfId="49283"/>
    <cellStyle name="メモ 11 3 4" xfId="52492"/>
    <cellStyle name="メモ 11 3 5" xfId="55689"/>
    <cellStyle name="メモ 11 4" xfId="42388"/>
    <cellStyle name="メモ 11 4 2" xfId="47122"/>
    <cellStyle name="メモ 11 4 3" xfId="50441"/>
    <cellStyle name="メモ 11 4 4" xfId="53643"/>
    <cellStyle name="メモ 11 4 5" xfId="56963"/>
    <cellStyle name="メモ 11 5" xfId="42359"/>
    <cellStyle name="メモ 11 6" xfId="44943"/>
    <cellStyle name="メモ 11 7" xfId="44734"/>
    <cellStyle name="メモ 11 8" xfId="44866"/>
    <cellStyle name="メモ 11 9" xfId="44792"/>
    <cellStyle name="メモ 12" xfId="40941"/>
    <cellStyle name="メモ 12 2" xfId="42433"/>
    <cellStyle name="メモ 12 2 2" xfId="47838"/>
    <cellStyle name="メモ 12 2 2 2" xfId="51195"/>
    <cellStyle name="メモ 12 2 2 3" xfId="54397"/>
    <cellStyle name="メモ 12 2 2 4" xfId="57717"/>
    <cellStyle name="メモ 12 2 3" xfId="45990"/>
    <cellStyle name="メモ 12 2 4" xfId="49313"/>
    <cellStyle name="メモ 12 2 5" xfId="52518"/>
    <cellStyle name="メモ 12 2 6" xfId="55757"/>
    <cellStyle name="メモ 12 3" xfId="42314"/>
    <cellStyle name="メモ 12 3 2" xfId="45941"/>
    <cellStyle name="メモ 12 3 3" xfId="49282"/>
    <cellStyle name="メモ 12 3 4" xfId="52491"/>
    <cellStyle name="メモ 12 3 5" xfId="55688"/>
    <cellStyle name="メモ 12 4" xfId="42389"/>
    <cellStyle name="メモ 12 4 2" xfId="47123"/>
    <cellStyle name="メモ 12 4 3" xfId="50442"/>
    <cellStyle name="メモ 12 4 4" xfId="53644"/>
    <cellStyle name="メモ 12 4 5" xfId="56964"/>
    <cellStyle name="メモ 12 5" xfId="42358"/>
    <cellStyle name="メモ 12 6" xfId="44944"/>
    <cellStyle name="メモ 12 7" xfId="44733"/>
    <cellStyle name="メモ 12 8" xfId="44867"/>
    <cellStyle name="メモ 12 9" xfId="44791"/>
    <cellStyle name="メモ 13" xfId="40942"/>
    <cellStyle name="メモ 13 2" xfId="42434"/>
    <cellStyle name="メモ 13 2 2" xfId="47839"/>
    <cellStyle name="メモ 13 2 2 2" xfId="51196"/>
    <cellStyle name="メモ 13 2 2 3" xfId="54398"/>
    <cellStyle name="メモ 13 2 2 4" xfId="57718"/>
    <cellStyle name="メモ 13 2 3" xfId="45991"/>
    <cellStyle name="メモ 13 2 4" xfId="49314"/>
    <cellStyle name="メモ 13 2 5" xfId="52519"/>
    <cellStyle name="メモ 13 2 6" xfId="55758"/>
    <cellStyle name="メモ 13 3" xfId="42313"/>
    <cellStyle name="メモ 13 3 2" xfId="45940"/>
    <cellStyle name="メモ 13 3 3" xfId="49281"/>
    <cellStyle name="メモ 13 3 4" xfId="52490"/>
    <cellStyle name="メモ 13 3 5" xfId="55687"/>
    <cellStyle name="メモ 13 4" xfId="42390"/>
    <cellStyle name="メモ 13 4 2" xfId="47124"/>
    <cellStyle name="メモ 13 4 3" xfId="50443"/>
    <cellStyle name="メモ 13 4 4" xfId="53645"/>
    <cellStyle name="メモ 13 4 5" xfId="56965"/>
    <cellStyle name="メモ 13 5" xfId="42357"/>
    <cellStyle name="メモ 13 6" xfId="44945"/>
    <cellStyle name="メモ 13 7" xfId="44732"/>
    <cellStyle name="メモ 13 8" xfId="44868"/>
    <cellStyle name="メモ 13 9" xfId="44790"/>
    <cellStyle name="メモ 14" xfId="40943"/>
    <cellStyle name="メモ 14 2" xfId="42435"/>
    <cellStyle name="メモ 14 2 2" xfId="47840"/>
    <cellStyle name="メモ 14 2 2 2" xfId="51197"/>
    <cellStyle name="メモ 14 2 2 3" xfId="54399"/>
    <cellStyle name="メモ 14 2 2 4" xfId="57719"/>
    <cellStyle name="メモ 14 2 3" xfId="45992"/>
    <cellStyle name="メモ 14 2 4" xfId="49315"/>
    <cellStyle name="メモ 14 2 5" xfId="52520"/>
    <cellStyle name="メモ 14 2 6" xfId="55759"/>
    <cellStyle name="メモ 14 3" xfId="42312"/>
    <cellStyle name="メモ 14 3 2" xfId="46648"/>
    <cellStyle name="メモ 14 3 3" xfId="49928"/>
    <cellStyle name="メモ 14 3 4" xfId="53131"/>
    <cellStyle name="メモ 14 3 5" xfId="56451"/>
    <cellStyle name="メモ 14 4" xfId="42391"/>
    <cellStyle name="メモ 14 4 2" xfId="47125"/>
    <cellStyle name="メモ 14 4 3" xfId="50444"/>
    <cellStyle name="メモ 14 4 4" xfId="53646"/>
    <cellStyle name="メモ 14 4 5" xfId="56966"/>
    <cellStyle name="メモ 14 5" xfId="42356"/>
    <cellStyle name="メモ 14 6" xfId="44946"/>
    <cellStyle name="メモ 14 7" xfId="44731"/>
    <cellStyle name="メモ 14 8" xfId="44869"/>
    <cellStyle name="メモ 14 9" xfId="44789"/>
    <cellStyle name="メモ 15" xfId="40944"/>
    <cellStyle name="メモ 15 2" xfId="42436"/>
    <cellStyle name="メモ 15 2 2" xfId="47841"/>
    <cellStyle name="メモ 15 2 2 2" xfId="51198"/>
    <cellStyle name="メモ 15 2 2 3" xfId="54400"/>
    <cellStyle name="メモ 15 2 2 4" xfId="57720"/>
    <cellStyle name="メモ 15 2 3" xfId="45993"/>
    <cellStyle name="メモ 15 2 4" xfId="49316"/>
    <cellStyle name="メモ 15 2 5" xfId="52521"/>
    <cellStyle name="メモ 15 2 6" xfId="55760"/>
    <cellStyle name="メモ 15 3" xfId="42311"/>
    <cellStyle name="メモ 15 3 2" xfId="45901"/>
    <cellStyle name="メモ 15 3 3" xfId="49242"/>
    <cellStyle name="メモ 15 3 4" xfId="52451"/>
    <cellStyle name="メモ 15 3 5" xfId="55648"/>
    <cellStyle name="メモ 15 4" xfId="42392"/>
    <cellStyle name="メモ 15 4 2" xfId="47126"/>
    <cellStyle name="メモ 15 4 3" xfId="50445"/>
    <cellStyle name="メモ 15 4 4" xfId="53647"/>
    <cellStyle name="メモ 15 4 5" xfId="56967"/>
    <cellStyle name="メモ 15 5" xfId="42355"/>
    <cellStyle name="メモ 15 6" xfId="44947"/>
    <cellStyle name="メモ 15 7" xfId="44730"/>
    <cellStyle name="メモ 15 8" xfId="44870"/>
    <cellStyle name="メモ 15 9" xfId="52368"/>
    <cellStyle name="メモ 16" xfId="40945"/>
    <cellStyle name="メモ 16 2" xfId="42437"/>
    <cellStyle name="メモ 16 2 2" xfId="47842"/>
    <cellStyle name="メモ 16 2 2 2" xfId="51199"/>
    <cellStyle name="メモ 16 2 2 3" xfId="54401"/>
    <cellStyle name="メモ 16 2 2 4" xfId="57721"/>
    <cellStyle name="メモ 16 2 3" xfId="45994"/>
    <cellStyle name="メモ 16 2 4" xfId="49317"/>
    <cellStyle name="メモ 16 2 5" xfId="52522"/>
    <cellStyle name="メモ 16 2 6" xfId="55761"/>
    <cellStyle name="メモ 16 3" xfId="42310"/>
    <cellStyle name="メモ 16 3 2" xfId="45939"/>
    <cellStyle name="メモ 16 3 3" xfId="49280"/>
    <cellStyle name="メモ 16 3 4" xfId="52489"/>
    <cellStyle name="メモ 16 3 5" xfId="55686"/>
    <cellStyle name="メモ 16 4" xfId="42393"/>
    <cellStyle name="メモ 16 4 2" xfId="47127"/>
    <cellStyle name="メモ 16 4 3" xfId="50446"/>
    <cellStyle name="メモ 16 4 4" xfId="53648"/>
    <cellStyle name="メモ 16 4 5" xfId="56968"/>
    <cellStyle name="メモ 16 5" xfId="42354"/>
    <cellStyle name="メモ 16 6" xfId="44948"/>
    <cellStyle name="メモ 16 7" xfId="44729"/>
    <cellStyle name="メモ 16 8" xfId="44871"/>
    <cellStyle name="メモ 16 9" xfId="44752"/>
    <cellStyle name="メモ 17" xfId="40946"/>
    <cellStyle name="メモ 17 2" xfId="42438"/>
    <cellStyle name="メモ 17 2 2" xfId="47843"/>
    <cellStyle name="メモ 17 2 2 2" xfId="51200"/>
    <cellStyle name="メモ 17 2 2 3" xfId="54402"/>
    <cellStyle name="メモ 17 2 2 4" xfId="57722"/>
    <cellStyle name="メモ 17 2 3" xfId="45995"/>
    <cellStyle name="メモ 17 2 4" xfId="49318"/>
    <cellStyle name="メモ 17 2 5" xfId="52523"/>
    <cellStyle name="メモ 17 2 6" xfId="55762"/>
    <cellStyle name="メモ 17 3" xfId="42309"/>
    <cellStyle name="メモ 17 3 2" xfId="45938"/>
    <cellStyle name="メモ 17 3 3" xfId="49279"/>
    <cellStyle name="メモ 17 3 4" xfId="52488"/>
    <cellStyle name="メモ 17 3 5" xfId="55685"/>
    <cellStyle name="メモ 17 4" xfId="42394"/>
    <cellStyle name="メモ 17 4 2" xfId="47128"/>
    <cellStyle name="メモ 17 4 3" xfId="50447"/>
    <cellStyle name="メモ 17 4 4" xfId="53649"/>
    <cellStyle name="メモ 17 4 5" xfId="56969"/>
    <cellStyle name="メモ 17 5" xfId="42353"/>
    <cellStyle name="メモ 17 6" xfId="44949"/>
    <cellStyle name="メモ 17 7" xfId="44728"/>
    <cellStyle name="メモ 17 8" xfId="44872"/>
    <cellStyle name="メモ 17 9" xfId="44788"/>
    <cellStyle name="メモ 18" xfId="40947"/>
    <cellStyle name="メモ 18 2" xfId="42439"/>
    <cellStyle name="メモ 18 2 2" xfId="47844"/>
    <cellStyle name="メモ 18 2 2 2" xfId="51201"/>
    <cellStyle name="メモ 18 2 2 3" xfId="54403"/>
    <cellStyle name="メモ 18 2 2 4" xfId="57723"/>
    <cellStyle name="メモ 18 2 3" xfId="45996"/>
    <cellStyle name="メモ 18 2 4" xfId="49319"/>
    <cellStyle name="メモ 18 2 5" xfId="52524"/>
    <cellStyle name="メモ 18 2 6" xfId="55763"/>
    <cellStyle name="メモ 18 3" xfId="42308"/>
    <cellStyle name="メモ 18 3 2" xfId="45937"/>
    <cellStyle name="メモ 18 3 3" xfId="49278"/>
    <cellStyle name="メモ 18 3 4" xfId="52487"/>
    <cellStyle name="メモ 18 3 5" xfId="55684"/>
    <cellStyle name="メモ 18 4" xfId="42395"/>
    <cellStyle name="メモ 18 4 2" xfId="47129"/>
    <cellStyle name="メモ 18 4 3" xfId="50448"/>
    <cellStyle name="メモ 18 4 4" xfId="53650"/>
    <cellStyle name="メモ 18 4 5" xfId="56970"/>
    <cellStyle name="メモ 18 5" xfId="42352"/>
    <cellStyle name="メモ 18 6" xfId="44950"/>
    <cellStyle name="メモ 18 7" xfId="44727"/>
    <cellStyle name="メモ 18 8" xfId="44873"/>
    <cellStyle name="メモ 18 9" xfId="44787"/>
    <cellStyle name="メモ 19" xfId="40948"/>
    <cellStyle name="メモ 19 2" xfId="42440"/>
    <cellStyle name="メモ 19 2 2" xfId="47845"/>
    <cellStyle name="メモ 19 2 2 2" xfId="51202"/>
    <cellStyle name="メモ 19 2 2 3" xfId="54404"/>
    <cellStyle name="メモ 19 2 2 4" xfId="57724"/>
    <cellStyle name="メモ 19 2 3" xfId="45997"/>
    <cellStyle name="メモ 19 2 4" xfId="49320"/>
    <cellStyle name="メモ 19 2 5" xfId="52525"/>
    <cellStyle name="メモ 19 2 6" xfId="55764"/>
    <cellStyle name="メモ 19 3" xfId="42307"/>
    <cellStyle name="メモ 19 3 2" xfId="45936"/>
    <cellStyle name="メモ 19 3 3" xfId="49277"/>
    <cellStyle name="メモ 19 3 4" xfId="52486"/>
    <cellStyle name="メモ 19 3 5" xfId="55683"/>
    <cellStyle name="メモ 19 4" xfId="42396"/>
    <cellStyle name="メモ 19 4 2" xfId="47130"/>
    <cellStyle name="メモ 19 4 3" xfId="50449"/>
    <cellStyle name="メモ 19 4 4" xfId="53651"/>
    <cellStyle name="メモ 19 4 5" xfId="56971"/>
    <cellStyle name="メモ 19 5" xfId="42319"/>
    <cellStyle name="メモ 19 6" xfId="44951"/>
    <cellStyle name="メモ 19 7" xfId="44726"/>
    <cellStyle name="メモ 19 8" xfId="44874"/>
    <cellStyle name="メモ 19 9" xfId="44786"/>
    <cellStyle name="メモ 2" xfId="351"/>
    <cellStyle name="メモ 2 10" xfId="1732"/>
    <cellStyle name="メモ 2 10 2" xfId="2898"/>
    <cellStyle name="メモ 2 10 2 2" xfId="5239"/>
    <cellStyle name="メモ 2 10 2 2 2" xfId="14357"/>
    <cellStyle name="メモ 2 10 2 2 2 2" xfId="30348"/>
    <cellStyle name="メモ 2 10 2 2 2 2 2" xfId="39383"/>
    <cellStyle name="メモ 2 10 2 2 2 3" xfId="23712"/>
    <cellStyle name="メモ 2 10 2 2 2 4" xfId="32748"/>
    <cellStyle name="メモ 2 10 2 2 3" xfId="14625"/>
    <cellStyle name="メモ 2 10 2 2 3 2" xfId="30616"/>
    <cellStyle name="メモ 2 10 2 2 3 2 2" xfId="39651"/>
    <cellStyle name="メモ 2 10 2 2 3 3" xfId="23980"/>
    <cellStyle name="メモ 2 10 2 2 3 4" xfId="33016"/>
    <cellStyle name="メモ 2 10 2 2 4" xfId="26053"/>
    <cellStyle name="メモ 2 10 2 2 4 2" xfId="35088"/>
    <cellStyle name="メモ 2 10 2 2 5" xfId="23054"/>
    <cellStyle name="メモ 2 10 2 2 6" xfId="10029"/>
    <cellStyle name="メモ 2 10 2 3" xfId="13520"/>
    <cellStyle name="メモ 2 10 2 3 2" xfId="29508"/>
    <cellStyle name="メモ 2 10 2 3 2 2" xfId="38543"/>
    <cellStyle name="メモ 2 10 2 3 3" xfId="22873"/>
    <cellStyle name="メモ 2 10 2 3 4" xfId="31908"/>
    <cellStyle name="メモ 2 10 2 4" xfId="14479"/>
    <cellStyle name="メモ 2 10 2 4 2" xfId="30470"/>
    <cellStyle name="メモ 2 10 2 4 2 2" xfId="39505"/>
    <cellStyle name="メモ 2 10 2 4 3" xfId="23834"/>
    <cellStyle name="メモ 2 10 2 4 4" xfId="32870"/>
    <cellStyle name="メモ 2 10 2 5" xfId="25066"/>
    <cellStyle name="メモ 2 10 2 5 2" xfId="34101"/>
    <cellStyle name="メモ 2 10 2 6" xfId="21690"/>
    <cellStyle name="メモ 2 10 2 7" xfId="7688"/>
    <cellStyle name="メモ 2 10 3" xfId="4073"/>
    <cellStyle name="メモ 2 10 3 2" xfId="12841"/>
    <cellStyle name="メモ 2 10 3 2 2" xfId="28829"/>
    <cellStyle name="メモ 2 10 3 2 2 2" xfId="37864"/>
    <cellStyle name="メモ 2 10 3 2 3" xfId="22194"/>
    <cellStyle name="メモ 2 10 3 2 4" xfId="31229"/>
    <cellStyle name="メモ 2 10 3 3" xfId="14566"/>
    <cellStyle name="メモ 2 10 3 3 2" xfId="30557"/>
    <cellStyle name="メモ 2 10 3 3 2 2" xfId="39592"/>
    <cellStyle name="メモ 2 10 3 3 3" xfId="23921"/>
    <cellStyle name="メモ 2 10 3 3 4" xfId="32957"/>
    <cellStyle name="メモ 2 10 3 4" xfId="25567"/>
    <cellStyle name="メモ 2 10 3 4 2" xfId="34602"/>
    <cellStyle name="メモ 2 10 3 5" xfId="22691"/>
    <cellStyle name="メモ 2 10 3 6" xfId="8863"/>
    <cellStyle name="メモ 2 10 4" xfId="11915"/>
    <cellStyle name="メモ 2 10 4 2" xfId="27910"/>
    <cellStyle name="メモ 2 10 4 2 2" xfId="36945"/>
    <cellStyle name="メモ 2 10 4 3" xfId="21268"/>
    <cellStyle name="メモ 2 10 4 4" xfId="18150"/>
    <cellStyle name="メモ 2 10 5" xfId="24580"/>
    <cellStyle name="メモ 2 10 5 2" xfId="33615"/>
    <cellStyle name="メモ 2 10 6" xfId="16132"/>
    <cellStyle name="メモ 2 10 7" xfId="6522"/>
    <cellStyle name="メモ 2 11" xfId="2856"/>
    <cellStyle name="メモ 2 11 2" xfId="5197"/>
    <cellStyle name="メモ 2 11 2 2" xfId="14315"/>
    <cellStyle name="メモ 2 11 2 2 2" xfId="30306"/>
    <cellStyle name="メモ 2 11 2 2 2 2" xfId="39341"/>
    <cellStyle name="メモ 2 11 2 2 3" xfId="23670"/>
    <cellStyle name="メモ 2 11 2 2 4" xfId="32706"/>
    <cellStyle name="メモ 2 11 2 3" xfId="14621"/>
    <cellStyle name="メモ 2 11 2 3 2" xfId="30612"/>
    <cellStyle name="メモ 2 11 2 3 2 2" xfId="39647"/>
    <cellStyle name="メモ 2 11 2 3 3" xfId="23976"/>
    <cellStyle name="メモ 2 11 2 3 4" xfId="33012"/>
    <cellStyle name="メモ 2 11 2 4" xfId="26020"/>
    <cellStyle name="メモ 2 11 2 4 2" xfId="35055"/>
    <cellStyle name="メモ 2 11 2 5" xfId="20771"/>
    <cellStyle name="メモ 2 11 2 6" xfId="9987"/>
    <cellStyle name="メモ 2 11 3" xfId="13597"/>
    <cellStyle name="メモ 2 11 3 2" xfId="29585"/>
    <cellStyle name="メモ 2 11 3 2 2" xfId="38620"/>
    <cellStyle name="メモ 2 11 3 3" xfId="22950"/>
    <cellStyle name="メモ 2 11 3 4" xfId="31985"/>
    <cellStyle name="メモ 2 11 4" xfId="14475"/>
    <cellStyle name="メモ 2 11 4 2" xfId="30466"/>
    <cellStyle name="メモ 2 11 4 2 2" xfId="39501"/>
    <cellStyle name="メモ 2 11 4 3" xfId="23830"/>
    <cellStyle name="メモ 2 11 4 4" xfId="32866"/>
    <cellStyle name="メモ 2 11 5" xfId="25033"/>
    <cellStyle name="メモ 2 11 5 2" xfId="34068"/>
    <cellStyle name="メモ 2 11 6" xfId="22494"/>
    <cellStyle name="メモ 2 11 7" xfId="7646"/>
    <cellStyle name="メモ 2 12" xfId="3039"/>
    <cellStyle name="メモ 2 12 2" xfId="10767"/>
    <cellStyle name="メモ 2 12 2 2" xfId="26761"/>
    <cellStyle name="メモ 2 12 2 2 2" xfId="35796"/>
    <cellStyle name="メモ 2 12 2 3" xfId="20121"/>
    <cellStyle name="メモ 2 12 2 4" xfId="16309"/>
    <cellStyle name="メモ 2 12 3" xfId="14496"/>
    <cellStyle name="メモ 2 12 3 2" xfId="30487"/>
    <cellStyle name="メモ 2 12 3 2 2" xfId="39522"/>
    <cellStyle name="メモ 2 12 3 3" xfId="23851"/>
    <cellStyle name="メモ 2 12 3 4" xfId="32887"/>
    <cellStyle name="メモ 2 12 4" xfId="25143"/>
    <cellStyle name="メモ 2 12 4 2" xfId="34178"/>
    <cellStyle name="メモ 2 12 5" xfId="15459"/>
    <cellStyle name="メモ 2 12 6" xfId="7829"/>
    <cellStyle name="メモ 2 13" xfId="679"/>
    <cellStyle name="メモ 2 13 2" xfId="11186"/>
    <cellStyle name="メモ 2 13 2 2" xfId="27180"/>
    <cellStyle name="メモ 2 13 2 2 2" xfId="36215"/>
    <cellStyle name="メモ 2 13 2 3" xfId="20539"/>
    <cellStyle name="メモ 2 13 2 4" xfId="23368"/>
    <cellStyle name="メモ 2 13 3" xfId="24114"/>
    <cellStyle name="メモ 2 13 3 2" xfId="33149"/>
    <cellStyle name="メモ 2 13 4" xfId="19332"/>
    <cellStyle name="メモ 2 13 5" xfId="5490"/>
    <cellStyle name="メモ 2 14" xfId="587"/>
    <cellStyle name="メモ 2 14 2" xfId="24055"/>
    <cellStyle name="メモ 2 14 2 2" xfId="33090"/>
    <cellStyle name="メモ 2 14 3" xfId="15179"/>
    <cellStyle name="メモ 2 14 4" xfId="16211"/>
    <cellStyle name="メモ 2 14 5" xfId="5427"/>
    <cellStyle name="メモ 2 15" xfId="705"/>
    <cellStyle name="メモ 2 15 2" xfId="30224"/>
    <cellStyle name="メモ 2 15 2 2" xfId="39259"/>
    <cellStyle name="メモ 2 15 3" xfId="23588"/>
    <cellStyle name="メモ 2 15 4" xfId="32624"/>
    <cellStyle name="メモ 2 16" xfId="14689"/>
    <cellStyle name="メモ 2 16 2" xfId="24005"/>
    <cellStyle name="メモ 2 16 3" xfId="33041"/>
    <cellStyle name="メモ 2 17" xfId="14663"/>
    <cellStyle name="メモ 2 18" xfId="5338"/>
    <cellStyle name="メモ 2 19" xfId="40949"/>
    <cellStyle name="メモ 2 2" xfId="352"/>
    <cellStyle name="メモ 2 2 10" xfId="680"/>
    <cellStyle name="メモ 2 2 10 2" xfId="24115"/>
    <cellStyle name="メモ 2 2 10 2 2" xfId="33150"/>
    <cellStyle name="メモ 2 2 10 3" xfId="15269"/>
    <cellStyle name="メモ 2 2 10 4" xfId="17211"/>
    <cellStyle name="メモ 2 2 10 5" xfId="5491"/>
    <cellStyle name="メモ 2 2 11" xfId="13965"/>
    <cellStyle name="メモ 2 2 11 2" xfId="29954"/>
    <cellStyle name="メモ 2 2 11 2 2" xfId="38989"/>
    <cellStyle name="メモ 2 2 11 3" xfId="23318"/>
    <cellStyle name="メモ 2 2 11 4" xfId="32354"/>
    <cellStyle name="メモ 2 2 12" xfId="15048"/>
    <cellStyle name="メモ 2 2 12 2" xfId="17307"/>
    <cellStyle name="メモ 2 2 13" xfId="24006"/>
    <cellStyle name="メモ 2 2 13 2" xfId="33042"/>
    <cellStyle name="メモ 2 2 14" xfId="14724"/>
    <cellStyle name="メモ 2 2 15" xfId="15095"/>
    <cellStyle name="メモ 2 2 16" xfId="5339"/>
    <cellStyle name="メモ 2 2 17" xfId="42441"/>
    <cellStyle name="メモ 2 2 2" xfId="1498"/>
    <cellStyle name="メモ 2 2 2 2" xfId="1540"/>
    <cellStyle name="メモ 2 2 2 2 2" xfId="3881"/>
    <cellStyle name="メモ 2 2 2 2 2 2" xfId="10930"/>
    <cellStyle name="メモ 2 2 2 2 2 2 2" xfId="26924"/>
    <cellStyle name="メモ 2 2 2 2 2 2 2 2" xfId="35959"/>
    <cellStyle name="メモ 2 2 2 2 2 2 3" xfId="20283"/>
    <cellStyle name="メモ 2 2 2 2 2 2 4" xfId="15578"/>
    <cellStyle name="メモ 2 2 2 2 2 3" xfId="14553"/>
    <cellStyle name="メモ 2 2 2 2 2 3 2" xfId="30544"/>
    <cellStyle name="メモ 2 2 2 2 2 3 2 2" xfId="39579"/>
    <cellStyle name="メモ 2 2 2 2 2 3 3" xfId="23908"/>
    <cellStyle name="メモ 2 2 2 2 2 3 4" xfId="32944"/>
    <cellStyle name="メモ 2 2 2 2 2 4" xfId="25463"/>
    <cellStyle name="メモ 2 2 2 2 2 4 2" xfId="34498"/>
    <cellStyle name="メモ 2 2 2 2 2 5" xfId="16988"/>
    <cellStyle name="メモ 2 2 2 2 2 6" xfId="8671"/>
    <cellStyle name="メモ 2 2 2 2 3" xfId="11003"/>
    <cellStyle name="メモ 2 2 2 2 3 2" xfId="26997"/>
    <cellStyle name="メモ 2 2 2 2 3 2 2" xfId="36032"/>
    <cellStyle name="メモ 2 2 2 2 3 3" xfId="20356"/>
    <cellStyle name="メモ 2 2 2 2 3 4" xfId="23219"/>
    <cellStyle name="メモ 2 2 2 2 4" xfId="14444"/>
    <cellStyle name="メモ 2 2 2 2 4 2" xfId="30435"/>
    <cellStyle name="メモ 2 2 2 2 4 2 2" xfId="39470"/>
    <cellStyle name="メモ 2 2 2 2 4 3" xfId="23799"/>
    <cellStyle name="メモ 2 2 2 2 4 4" xfId="32835"/>
    <cellStyle name="メモ 2 2 2 2 5" xfId="24476"/>
    <cellStyle name="メモ 2 2 2 2 5 2" xfId="33511"/>
    <cellStyle name="メモ 2 2 2 2 6" xfId="15527"/>
    <cellStyle name="メモ 2 2 2 2 7" xfId="6331"/>
    <cellStyle name="メモ 2 2 2 2 8" xfId="51203"/>
    <cellStyle name="メモ 2 2 2 3" xfId="3839"/>
    <cellStyle name="メモ 2 2 2 3 2" xfId="13677"/>
    <cellStyle name="メモ 2 2 2 3 2 2" xfId="29665"/>
    <cellStyle name="メモ 2 2 2 3 2 2 2" xfId="38700"/>
    <cellStyle name="メモ 2 2 2 3 2 3" xfId="23030"/>
    <cellStyle name="メモ 2 2 2 3 2 4" xfId="32065"/>
    <cellStyle name="メモ 2 2 2 3 3" xfId="14545"/>
    <cellStyle name="メモ 2 2 2 3 3 2" xfId="30536"/>
    <cellStyle name="メモ 2 2 2 3 3 2 2" xfId="39571"/>
    <cellStyle name="メモ 2 2 2 3 3 3" xfId="23900"/>
    <cellStyle name="メモ 2 2 2 3 3 4" xfId="32936"/>
    <cellStyle name="メモ 2 2 2 3 4" xfId="25439"/>
    <cellStyle name="メモ 2 2 2 3 4 2" xfId="34474"/>
    <cellStyle name="メモ 2 2 2 3 5" xfId="16116"/>
    <cellStyle name="メモ 2 2 2 3 6" xfId="8629"/>
    <cellStyle name="メモ 2 2 2 3 7" xfId="54405"/>
    <cellStyle name="メモ 2 2 2 4" xfId="11932"/>
    <cellStyle name="メモ 2 2 2 4 2" xfId="27927"/>
    <cellStyle name="メモ 2 2 2 4 2 2" xfId="36962"/>
    <cellStyle name="メモ 2 2 2 4 3" xfId="21285"/>
    <cellStyle name="メモ 2 2 2 4 4" xfId="18277"/>
    <cellStyle name="メモ 2 2 2 4 5" xfId="57725"/>
    <cellStyle name="メモ 2 2 2 5" xfId="24452"/>
    <cellStyle name="メモ 2 2 2 5 2" xfId="33487"/>
    <cellStyle name="メモ 2 2 2 6" xfId="18959"/>
    <cellStyle name="メモ 2 2 2 7" xfId="6289"/>
    <cellStyle name="メモ 2 2 3" xfId="1269"/>
    <cellStyle name="メモ 2 2 3 2" xfId="2819"/>
    <cellStyle name="メモ 2 2 3 2 2" xfId="5160"/>
    <cellStyle name="メモ 2 2 3 2 2 2" xfId="14278"/>
    <cellStyle name="メモ 2 2 3 2 2 2 2" xfId="30269"/>
    <cellStyle name="メモ 2 2 3 2 2 2 2 2" xfId="39304"/>
    <cellStyle name="メモ 2 2 3 2 2 2 3" xfId="23633"/>
    <cellStyle name="メモ 2 2 3 2 2 2 4" xfId="32669"/>
    <cellStyle name="メモ 2 2 3 2 2 3" xfId="14615"/>
    <cellStyle name="メモ 2 2 3 2 2 3 2" xfId="30606"/>
    <cellStyle name="メモ 2 2 3 2 2 3 2 2" xfId="39641"/>
    <cellStyle name="メモ 2 2 3 2 2 3 3" xfId="23970"/>
    <cellStyle name="メモ 2 2 3 2 2 3 4" xfId="33006"/>
    <cellStyle name="メモ 2 2 3 2 2 4" xfId="25992"/>
    <cellStyle name="メモ 2 2 3 2 2 4 2" xfId="35027"/>
    <cellStyle name="メモ 2 2 3 2 2 5" xfId="17072"/>
    <cellStyle name="メモ 2 2 3 2 2 6" xfId="9950"/>
    <cellStyle name="メモ 2 2 3 2 3" xfId="13466"/>
    <cellStyle name="メモ 2 2 3 2 3 2" xfId="29454"/>
    <cellStyle name="メモ 2 2 3 2 3 2 2" xfId="38489"/>
    <cellStyle name="メモ 2 2 3 2 3 3" xfId="22819"/>
    <cellStyle name="メモ 2 2 3 2 3 4" xfId="31854"/>
    <cellStyle name="メモ 2 2 3 2 4" xfId="14469"/>
    <cellStyle name="メモ 2 2 3 2 4 2" xfId="30460"/>
    <cellStyle name="メモ 2 2 3 2 4 2 2" xfId="39495"/>
    <cellStyle name="メモ 2 2 3 2 4 3" xfId="23824"/>
    <cellStyle name="メモ 2 2 3 2 4 4" xfId="32860"/>
    <cellStyle name="メモ 2 2 3 2 5" xfId="25005"/>
    <cellStyle name="メモ 2 2 3 2 5 2" xfId="34040"/>
    <cellStyle name="メモ 2 2 3 2 6" xfId="20969"/>
    <cellStyle name="メモ 2 2 3 2 7" xfId="7609"/>
    <cellStyle name="メモ 2 2 3 3" xfId="3610"/>
    <cellStyle name="メモ 2 2 3 3 2" xfId="12679"/>
    <cellStyle name="メモ 2 2 3 3 2 2" xfId="28666"/>
    <cellStyle name="メモ 2 2 3 3 2 2 2" xfId="37701"/>
    <cellStyle name="メモ 2 2 3 3 2 3" xfId="22031"/>
    <cellStyle name="メモ 2 2 3 3 2 4" xfId="31066"/>
    <cellStyle name="メモ 2 2 3 3 3" xfId="14533"/>
    <cellStyle name="メモ 2 2 3 3 3 2" xfId="30524"/>
    <cellStyle name="メモ 2 2 3 3 3 2 2" xfId="39559"/>
    <cellStyle name="メモ 2 2 3 3 3 3" xfId="23888"/>
    <cellStyle name="メモ 2 2 3 3 3 4" xfId="32924"/>
    <cellStyle name="メモ 2 2 3 3 4" xfId="25399"/>
    <cellStyle name="メモ 2 2 3 3 4 2" xfId="34434"/>
    <cellStyle name="メモ 2 2 3 3 5" xfId="14945"/>
    <cellStyle name="メモ 2 2 3 3 6" xfId="8400"/>
    <cellStyle name="メモ 2 2 3 4" xfId="11160"/>
    <cellStyle name="メモ 2 2 3 4 2" xfId="27154"/>
    <cellStyle name="メモ 2 2 3 4 2 2" xfId="36189"/>
    <cellStyle name="メモ 2 2 3 4 3" xfId="20513"/>
    <cellStyle name="メモ 2 2 3 4 4" xfId="19181"/>
    <cellStyle name="メモ 2 2 3 5" xfId="24412"/>
    <cellStyle name="メモ 2 2 3 5 2" xfId="33447"/>
    <cellStyle name="メモ 2 2 3 6" xfId="14994"/>
    <cellStyle name="メモ 2 2 3 7" xfId="6060"/>
    <cellStyle name="メモ 2 2 4" xfId="1537"/>
    <cellStyle name="メモ 2 2 4 2" xfId="2832"/>
    <cellStyle name="メモ 2 2 4 2 2" xfId="5173"/>
    <cellStyle name="メモ 2 2 4 2 2 2" xfId="14291"/>
    <cellStyle name="メモ 2 2 4 2 2 2 2" xfId="30282"/>
    <cellStyle name="メモ 2 2 4 2 2 2 2 2" xfId="39317"/>
    <cellStyle name="メモ 2 2 4 2 2 2 3" xfId="23646"/>
    <cellStyle name="メモ 2 2 4 2 2 2 4" xfId="32682"/>
    <cellStyle name="メモ 2 2 4 2 2 3" xfId="14617"/>
    <cellStyle name="メモ 2 2 4 2 2 3 2" xfId="30608"/>
    <cellStyle name="メモ 2 2 4 2 2 3 2 2" xfId="39643"/>
    <cellStyle name="メモ 2 2 4 2 2 3 3" xfId="23972"/>
    <cellStyle name="メモ 2 2 4 2 2 3 4" xfId="33008"/>
    <cellStyle name="メモ 2 2 4 2 2 4" xfId="26001"/>
    <cellStyle name="メモ 2 2 4 2 2 4 2" xfId="35036"/>
    <cellStyle name="メモ 2 2 4 2 2 5" xfId="21515"/>
    <cellStyle name="メモ 2 2 4 2 2 6" xfId="9963"/>
    <cellStyle name="メモ 2 2 4 2 3" xfId="13633"/>
    <cellStyle name="メモ 2 2 4 2 3 2" xfId="29621"/>
    <cellStyle name="メモ 2 2 4 2 3 2 2" xfId="38656"/>
    <cellStyle name="メモ 2 2 4 2 3 3" xfId="22986"/>
    <cellStyle name="メモ 2 2 4 2 3 4" xfId="32021"/>
    <cellStyle name="メモ 2 2 4 2 4" xfId="14471"/>
    <cellStyle name="メモ 2 2 4 2 4 2" xfId="30462"/>
    <cellStyle name="メモ 2 2 4 2 4 2 2" xfId="39497"/>
    <cellStyle name="メモ 2 2 4 2 4 3" xfId="23826"/>
    <cellStyle name="メモ 2 2 4 2 4 4" xfId="32862"/>
    <cellStyle name="メモ 2 2 4 2 5" xfId="25014"/>
    <cellStyle name="メモ 2 2 4 2 5 2" xfId="34049"/>
    <cellStyle name="メモ 2 2 4 2 6" xfId="20926"/>
    <cellStyle name="メモ 2 2 4 2 7" xfId="7622"/>
    <cellStyle name="メモ 2 2 4 3" xfId="3878"/>
    <cellStyle name="メモ 2 2 4 3 2" xfId="13082"/>
    <cellStyle name="メモ 2 2 4 3 2 2" xfId="29070"/>
    <cellStyle name="メモ 2 2 4 3 2 2 2" xfId="38105"/>
    <cellStyle name="メモ 2 2 4 3 2 3" xfId="22435"/>
    <cellStyle name="メモ 2 2 4 3 2 4" xfId="31470"/>
    <cellStyle name="メモ 2 2 4 3 3" xfId="14550"/>
    <cellStyle name="メモ 2 2 4 3 3 2" xfId="30541"/>
    <cellStyle name="メモ 2 2 4 3 3 2 2" xfId="39576"/>
    <cellStyle name="メモ 2 2 4 3 3 3" xfId="23905"/>
    <cellStyle name="メモ 2 2 4 3 3 4" xfId="32941"/>
    <cellStyle name="メモ 2 2 4 3 4" xfId="25460"/>
    <cellStyle name="メモ 2 2 4 3 4 2" xfId="34495"/>
    <cellStyle name="メモ 2 2 4 3 5" xfId="17579"/>
    <cellStyle name="メモ 2 2 4 3 6" xfId="8668"/>
    <cellStyle name="メモ 2 2 4 4" xfId="12917"/>
    <cellStyle name="メモ 2 2 4 4 2" xfId="28905"/>
    <cellStyle name="メモ 2 2 4 4 2 2" xfId="37940"/>
    <cellStyle name="メモ 2 2 4 4 3" xfId="22270"/>
    <cellStyle name="メモ 2 2 4 4 4" xfId="31305"/>
    <cellStyle name="メモ 2 2 4 5" xfId="24473"/>
    <cellStyle name="メモ 2 2 4 5 2" xfId="33508"/>
    <cellStyle name="メモ 2 2 4 6" xfId="16152"/>
    <cellStyle name="メモ 2 2 4 7" xfId="6328"/>
    <cellStyle name="メモ 2 2 4 8" xfId="49321"/>
    <cellStyle name="メモ 2 2 5" xfId="1228"/>
    <cellStyle name="メモ 2 2 5 2" xfId="999"/>
    <cellStyle name="メモ 2 2 5 2 2" xfId="3347"/>
    <cellStyle name="メモ 2 2 5 2 2 2" xfId="11599"/>
    <cellStyle name="メモ 2 2 5 2 2 2 2" xfId="27593"/>
    <cellStyle name="メモ 2 2 5 2 2 2 2 2" xfId="36628"/>
    <cellStyle name="メモ 2 2 5 2 2 2 3" xfId="20951"/>
    <cellStyle name="メモ 2 2 5 2 2 2 4" xfId="22580"/>
    <cellStyle name="メモ 2 2 5 2 2 3" xfId="14514"/>
    <cellStyle name="メモ 2 2 5 2 2 3 2" xfId="30505"/>
    <cellStyle name="メモ 2 2 5 2 2 3 2 2" xfId="39540"/>
    <cellStyle name="メモ 2 2 5 2 2 3 3" xfId="23869"/>
    <cellStyle name="メモ 2 2 5 2 2 3 4" xfId="32905"/>
    <cellStyle name="メモ 2 2 5 2 2 4" xfId="25290"/>
    <cellStyle name="メモ 2 2 5 2 2 4 2" xfId="34325"/>
    <cellStyle name="メモ 2 2 5 2 2 5" xfId="21630"/>
    <cellStyle name="メモ 2 2 5 2 2 6" xfId="8137"/>
    <cellStyle name="メモ 2 2 5 2 3" xfId="13237"/>
    <cellStyle name="メモ 2 2 5 2 3 2" xfId="29225"/>
    <cellStyle name="メモ 2 2 5 2 3 2 2" xfId="38260"/>
    <cellStyle name="メモ 2 2 5 2 3 3" xfId="22590"/>
    <cellStyle name="メモ 2 2 5 2 3 4" xfId="31625"/>
    <cellStyle name="メモ 2 2 5 2 4" xfId="12497"/>
    <cellStyle name="メモ 2 2 5 2 4 2" xfId="28484"/>
    <cellStyle name="メモ 2 2 5 2 4 2 2" xfId="37519"/>
    <cellStyle name="メモ 2 2 5 2 4 3" xfId="21849"/>
    <cellStyle name="メモ 2 2 5 2 4 4" xfId="30884"/>
    <cellStyle name="メモ 2 2 5 2 5" xfId="24303"/>
    <cellStyle name="メモ 2 2 5 2 5 2" xfId="33338"/>
    <cellStyle name="メモ 2 2 5 2 6" xfId="18260"/>
    <cellStyle name="メモ 2 2 5 2 7" xfId="5798"/>
    <cellStyle name="メモ 2 2 5 3" xfId="3569"/>
    <cellStyle name="メモ 2 2 5 3 2" xfId="11094"/>
    <cellStyle name="メモ 2 2 5 3 2 2" xfId="27088"/>
    <cellStyle name="メモ 2 2 5 3 2 2 2" xfId="36123"/>
    <cellStyle name="メモ 2 2 5 3 2 3" xfId="20447"/>
    <cellStyle name="メモ 2 2 5 3 2 4" xfId="20204"/>
    <cellStyle name="メモ 2 2 5 3 3" xfId="14527"/>
    <cellStyle name="メモ 2 2 5 3 3 2" xfId="30518"/>
    <cellStyle name="メモ 2 2 5 3 3 2 2" xfId="39553"/>
    <cellStyle name="メモ 2 2 5 3 3 3" xfId="23882"/>
    <cellStyle name="メモ 2 2 5 3 3 4" xfId="32918"/>
    <cellStyle name="メモ 2 2 5 3 4" xfId="25373"/>
    <cellStyle name="メモ 2 2 5 3 4 2" xfId="34408"/>
    <cellStyle name="メモ 2 2 5 3 5" xfId="23434"/>
    <cellStyle name="メモ 2 2 5 3 6" xfId="8359"/>
    <cellStyle name="メモ 2 2 5 4" xfId="12316"/>
    <cellStyle name="メモ 2 2 5 4 2" xfId="28311"/>
    <cellStyle name="メモ 2 2 5 4 2 2" xfId="37346"/>
    <cellStyle name="メモ 2 2 5 4 3" xfId="21668"/>
    <cellStyle name="メモ 2 2 5 4 4" xfId="30711"/>
    <cellStyle name="メモ 2 2 5 5" xfId="24386"/>
    <cellStyle name="メモ 2 2 5 5 2" xfId="33421"/>
    <cellStyle name="メモ 2 2 5 6" xfId="15029"/>
    <cellStyle name="メモ 2 2 5 7" xfId="6019"/>
    <cellStyle name="メモ 2 2 5 8" xfId="52526"/>
    <cellStyle name="メモ 2 2 6" xfId="2015"/>
    <cellStyle name="メモ 2 2 6 2" xfId="2776"/>
    <cellStyle name="メモ 2 2 6 2 2" xfId="5117"/>
    <cellStyle name="メモ 2 2 6 2 2 2" xfId="10188"/>
    <cellStyle name="メモ 2 2 6 2 2 2 2" xfId="26186"/>
    <cellStyle name="メモ 2 2 6 2 2 2 2 2" xfId="35221"/>
    <cellStyle name="メモ 2 2 6 2 2 2 3" xfId="19543"/>
    <cellStyle name="メモ 2 2 6 2 2 2 4" xfId="18366"/>
    <cellStyle name="メモ 2 2 6 2 2 3" xfId="14613"/>
    <cellStyle name="メモ 2 2 6 2 2 3 2" xfId="30604"/>
    <cellStyle name="メモ 2 2 6 2 2 3 2 2" xfId="39639"/>
    <cellStyle name="メモ 2 2 6 2 2 3 3" xfId="23968"/>
    <cellStyle name="メモ 2 2 6 2 2 3 4" xfId="33004"/>
    <cellStyle name="メモ 2 2 6 2 2 4" xfId="25961"/>
    <cellStyle name="メモ 2 2 6 2 2 4 2" xfId="34996"/>
    <cellStyle name="メモ 2 2 6 2 2 5" xfId="16571"/>
    <cellStyle name="メモ 2 2 6 2 2 6" xfId="9907"/>
    <cellStyle name="メモ 2 2 6 2 3" xfId="12120"/>
    <cellStyle name="メモ 2 2 6 2 3 2" xfId="28115"/>
    <cellStyle name="メモ 2 2 6 2 3 2 2" xfId="37150"/>
    <cellStyle name="メモ 2 2 6 2 3 3" xfId="21472"/>
    <cellStyle name="メモ 2 2 6 2 3 4" xfId="14841"/>
    <cellStyle name="メモ 2 2 6 2 4" xfId="14467"/>
    <cellStyle name="メモ 2 2 6 2 4 2" xfId="30458"/>
    <cellStyle name="メモ 2 2 6 2 4 2 2" xfId="39493"/>
    <cellStyle name="メモ 2 2 6 2 4 3" xfId="23822"/>
    <cellStyle name="メモ 2 2 6 2 4 4" xfId="32858"/>
    <cellStyle name="メモ 2 2 6 2 5" xfId="24974"/>
    <cellStyle name="メモ 2 2 6 2 5 2" xfId="34009"/>
    <cellStyle name="メモ 2 2 6 2 6" xfId="19805"/>
    <cellStyle name="メモ 2 2 6 2 7" xfId="7566"/>
    <cellStyle name="メモ 2 2 6 3" xfId="4356"/>
    <cellStyle name="メモ 2 2 6 3 2" xfId="13443"/>
    <cellStyle name="メモ 2 2 6 3 2 2" xfId="29431"/>
    <cellStyle name="メモ 2 2 6 3 2 2 2" xfId="38466"/>
    <cellStyle name="メモ 2 2 6 3 2 3" xfId="22796"/>
    <cellStyle name="メモ 2 2 6 3 2 4" xfId="31831"/>
    <cellStyle name="メモ 2 2 6 3 3" xfId="14580"/>
    <cellStyle name="メモ 2 2 6 3 3 2" xfId="30571"/>
    <cellStyle name="メモ 2 2 6 3 3 2 2" xfId="39606"/>
    <cellStyle name="メモ 2 2 6 3 3 3" xfId="23935"/>
    <cellStyle name="メモ 2 2 6 3 3 4" xfId="32971"/>
    <cellStyle name="メモ 2 2 6 3 4" xfId="25668"/>
    <cellStyle name="メモ 2 2 6 3 4 2" xfId="34703"/>
    <cellStyle name="メモ 2 2 6 3 5" xfId="20018"/>
    <cellStyle name="メモ 2 2 6 3 6" xfId="9146"/>
    <cellStyle name="メモ 2 2 6 4" xfId="12579"/>
    <cellStyle name="メモ 2 2 6 4 2" xfId="28566"/>
    <cellStyle name="メモ 2 2 6 4 2 2" xfId="37601"/>
    <cellStyle name="メモ 2 2 6 4 3" xfId="21931"/>
    <cellStyle name="メモ 2 2 6 4 4" xfId="30966"/>
    <cellStyle name="メモ 2 2 6 5" xfId="24681"/>
    <cellStyle name="メモ 2 2 6 5 2" xfId="33716"/>
    <cellStyle name="メモ 2 2 6 6" xfId="19752"/>
    <cellStyle name="メモ 2 2 6 7" xfId="6805"/>
    <cellStyle name="メモ 2 2 6 8" xfId="55765"/>
    <cellStyle name="メモ 2 2 7" xfId="1733"/>
    <cellStyle name="メモ 2 2 7 2" xfId="2466"/>
    <cellStyle name="メモ 2 2 7 2 2" xfId="4807"/>
    <cellStyle name="メモ 2 2 7 2 2 2" xfId="14001"/>
    <cellStyle name="メモ 2 2 7 2 2 2 2" xfId="29990"/>
    <cellStyle name="メモ 2 2 7 2 2 2 2 2" xfId="39025"/>
    <cellStyle name="メモ 2 2 7 2 2 2 3" xfId="23354"/>
    <cellStyle name="メモ 2 2 7 2 2 2 4" xfId="32390"/>
    <cellStyle name="メモ 2 2 7 2 2 3" xfId="14597"/>
    <cellStyle name="メモ 2 2 7 2 2 3 2" xfId="30588"/>
    <cellStyle name="メモ 2 2 7 2 2 3 2 2" xfId="39623"/>
    <cellStyle name="メモ 2 2 7 2 2 3 3" xfId="23952"/>
    <cellStyle name="メモ 2 2 7 2 2 3 4" xfId="32988"/>
    <cellStyle name="メモ 2 2 7 2 2 4" xfId="25837"/>
    <cellStyle name="メモ 2 2 7 2 2 4 2" xfId="34872"/>
    <cellStyle name="メモ 2 2 7 2 2 5" xfId="16108"/>
    <cellStyle name="メモ 2 2 7 2 2 6" xfId="9597"/>
    <cellStyle name="メモ 2 2 7 2 3" xfId="12398"/>
    <cellStyle name="メモ 2 2 7 2 3 2" xfId="28389"/>
    <cellStyle name="メモ 2 2 7 2 3 2 2" xfId="37424"/>
    <cellStyle name="メモ 2 2 7 2 3 3" xfId="21750"/>
    <cellStyle name="メモ 2 2 7 2 3 4" xfId="30789"/>
    <cellStyle name="メモ 2 2 7 2 4" xfId="14452"/>
    <cellStyle name="メモ 2 2 7 2 4 2" xfId="30443"/>
    <cellStyle name="メモ 2 2 7 2 4 2 2" xfId="39478"/>
    <cellStyle name="メモ 2 2 7 2 4 3" xfId="23807"/>
    <cellStyle name="メモ 2 2 7 2 4 4" xfId="32843"/>
    <cellStyle name="メモ 2 2 7 2 5" xfId="24850"/>
    <cellStyle name="メモ 2 2 7 2 5 2" xfId="33885"/>
    <cellStyle name="メモ 2 2 7 2 6" xfId="16292"/>
    <cellStyle name="メモ 2 2 7 2 7" xfId="7256"/>
    <cellStyle name="メモ 2 2 7 3" xfId="4074"/>
    <cellStyle name="メモ 2 2 7 3 2" xfId="10923"/>
    <cellStyle name="メモ 2 2 7 3 2 2" xfId="26917"/>
    <cellStyle name="メモ 2 2 7 3 2 2 2" xfId="35952"/>
    <cellStyle name="メモ 2 2 7 3 2 3" xfId="20276"/>
    <cellStyle name="メモ 2 2 7 3 2 4" xfId="22259"/>
    <cellStyle name="メモ 2 2 7 3 3" xfId="14567"/>
    <cellStyle name="メモ 2 2 7 3 3 2" xfId="30558"/>
    <cellStyle name="メモ 2 2 7 3 3 2 2" xfId="39593"/>
    <cellStyle name="メモ 2 2 7 3 3 3" xfId="23922"/>
    <cellStyle name="メモ 2 2 7 3 3 4" xfId="32958"/>
    <cellStyle name="メモ 2 2 7 3 4" xfId="25568"/>
    <cellStyle name="メモ 2 2 7 3 4 2" xfId="34603"/>
    <cellStyle name="メモ 2 2 7 3 5" xfId="17720"/>
    <cellStyle name="メモ 2 2 7 3 6" xfId="8864"/>
    <cellStyle name="メモ 2 2 7 4" xfId="11509"/>
    <cellStyle name="メモ 2 2 7 4 2" xfId="27503"/>
    <cellStyle name="メモ 2 2 7 4 2 2" xfId="36538"/>
    <cellStyle name="メモ 2 2 7 4 3" xfId="20861"/>
    <cellStyle name="メモ 2 2 7 4 4" xfId="16612"/>
    <cellStyle name="メモ 2 2 7 5" xfId="24581"/>
    <cellStyle name="メモ 2 2 7 5 2" xfId="33616"/>
    <cellStyle name="メモ 2 2 7 6" xfId="15155"/>
    <cellStyle name="メモ 2 2 7 7" xfId="6523"/>
    <cellStyle name="メモ 2 2 8" xfId="994"/>
    <cellStyle name="メモ 2 2 8 2" xfId="3342"/>
    <cellStyle name="メモ 2 2 8 2 2" xfId="13736"/>
    <cellStyle name="メモ 2 2 8 2 2 2" xfId="29724"/>
    <cellStyle name="メモ 2 2 8 2 2 2 2" xfId="38759"/>
    <cellStyle name="メモ 2 2 8 2 2 3" xfId="23088"/>
    <cellStyle name="メモ 2 2 8 2 2 4" xfId="32124"/>
    <cellStyle name="メモ 2 2 8 2 3" xfId="14513"/>
    <cellStyle name="メモ 2 2 8 2 3 2" xfId="30504"/>
    <cellStyle name="メモ 2 2 8 2 3 2 2" xfId="39539"/>
    <cellStyle name="メモ 2 2 8 2 3 3" xfId="23868"/>
    <cellStyle name="メモ 2 2 8 2 3 4" xfId="32904"/>
    <cellStyle name="メモ 2 2 8 2 4" xfId="25288"/>
    <cellStyle name="メモ 2 2 8 2 4 2" xfId="34323"/>
    <cellStyle name="メモ 2 2 8 2 5" xfId="21128"/>
    <cellStyle name="メモ 2 2 8 2 6" xfId="8132"/>
    <cellStyle name="メモ 2 2 8 3" xfId="13079"/>
    <cellStyle name="メモ 2 2 8 3 2" xfId="29067"/>
    <cellStyle name="メモ 2 2 8 3 2 2" xfId="38102"/>
    <cellStyle name="メモ 2 2 8 3 3" xfId="22432"/>
    <cellStyle name="メモ 2 2 8 3 4" xfId="31467"/>
    <cellStyle name="メモ 2 2 8 4" xfId="12706"/>
    <cellStyle name="メモ 2 2 8 4 2" xfId="28693"/>
    <cellStyle name="メモ 2 2 8 4 2 2" xfId="37728"/>
    <cellStyle name="メモ 2 2 8 4 3" xfId="22058"/>
    <cellStyle name="メモ 2 2 8 4 4" xfId="31093"/>
    <cellStyle name="メモ 2 2 8 5" xfId="24301"/>
    <cellStyle name="メモ 2 2 8 5 2" xfId="33336"/>
    <cellStyle name="メモ 2 2 8 6" xfId="16415"/>
    <cellStyle name="メモ 2 2 8 7" xfId="5793"/>
    <cellStyle name="メモ 2 2 9" xfId="3040"/>
    <cellStyle name="メモ 2 2 9 2" xfId="12450"/>
    <cellStyle name="メモ 2 2 9 2 2" xfId="28441"/>
    <cellStyle name="メモ 2 2 9 2 2 2" xfId="37476"/>
    <cellStyle name="メモ 2 2 9 2 3" xfId="21802"/>
    <cellStyle name="メモ 2 2 9 2 4" xfId="30841"/>
    <cellStyle name="メモ 2 2 9 3" xfId="14497"/>
    <cellStyle name="メモ 2 2 9 3 2" xfId="30488"/>
    <cellStyle name="メモ 2 2 9 3 2 2" xfId="39523"/>
    <cellStyle name="メモ 2 2 9 3 3" xfId="23852"/>
    <cellStyle name="メモ 2 2 9 3 4" xfId="32888"/>
    <cellStyle name="メモ 2 2 9 4" xfId="25144"/>
    <cellStyle name="メモ 2 2 9 4 2" xfId="34179"/>
    <cellStyle name="メモ 2 2 9 5" xfId="23397"/>
    <cellStyle name="メモ 2 2 9 6" xfId="7830"/>
    <cellStyle name="メモ 2 3" xfId="353"/>
    <cellStyle name="メモ 2 3 10" xfId="681"/>
    <cellStyle name="メモ 2 3 10 2" xfId="24116"/>
    <cellStyle name="メモ 2 3 10 2 2" xfId="33151"/>
    <cellStyle name="メモ 2 3 10 3" xfId="15270"/>
    <cellStyle name="メモ 2 3 10 4" xfId="15751"/>
    <cellStyle name="メモ 2 3 10 5" xfId="5492"/>
    <cellStyle name="メモ 2 3 11" xfId="12052"/>
    <cellStyle name="メモ 2 3 11 2" xfId="28047"/>
    <cellStyle name="メモ 2 3 11 2 2" xfId="37082"/>
    <cellStyle name="メモ 2 3 11 3" xfId="21404"/>
    <cellStyle name="メモ 2 3 11 4" xfId="14899"/>
    <cellStyle name="メモ 2 3 12" xfId="15049"/>
    <cellStyle name="メモ 2 3 12 2" xfId="16212"/>
    <cellStyle name="メモ 2 3 13" xfId="24007"/>
    <cellStyle name="メモ 2 3 13 2" xfId="33043"/>
    <cellStyle name="メモ 2 3 14" xfId="14723"/>
    <cellStyle name="メモ 2 3 15" xfId="15096"/>
    <cellStyle name="メモ 2 3 16" xfId="5340"/>
    <cellStyle name="メモ 2 3 17" xfId="42306"/>
    <cellStyle name="メモ 2 3 2" xfId="1499"/>
    <cellStyle name="メモ 2 3 2 2" xfId="2784"/>
    <cellStyle name="メモ 2 3 2 2 2" xfId="5125"/>
    <cellStyle name="メモ 2 3 2 2 2 2" xfId="10179"/>
    <cellStyle name="メモ 2 3 2 2 2 2 2" xfId="26177"/>
    <cellStyle name="メモ 2 3 2 2 2 2 2 2" xfId="35212"/>
    <cellStyle name="メモ 2 3 2 2 2 2 3" xfId="19534"/>
    <cellStyle name="メモ 2 3 2 2 2 2 4" xfId="21781"/>
    <cellStyle name="メモ 2 3 2 2 2 3" xfId="14614"/>
    <cellStyle name="メモ 2 3 2 2 2 3 2" xfId="30605"/>
    <cellStyle name="メモ 2 3 2 2 2 3 2 2" xfId="39640"/>
    <cellStyle name="メモ 2 3 2 2 2 3 3" xfId="23969"/>
    <cellStyle name="メモ 2 3 2 2 2 3 4" xfId="33005"/>
    <cellStyle name="メモ 2 3 2 2 2 4" xfId="25966"/>
    <cellStyle name="メモ 2 3 2 2 2 4 2" xfId="35001"/>
    <cellStyle name="メモ 2 3 2 2 2 5" xfId="21939"/>
    <cellStyle name="メモ 2 3 2 2 2 6" xfId="9915"/>
    <cellStyle name="メモ 2 3 2 2 3" xfId="12454"/>
    <cellStyle name="メモ 2 3 2 2 3 2" xfId="28445"/>
    <cellStyle name="メモ 2 3 2 2 3 2 2" xfId="37480"/>
    <cellStyle name="メモ 2 3 2 2 3 3" xfId="21806"/>
    <cellStyle name="メモ 2 3 2 2 3 4" xfId="30845"/>
    <cellStyle name="メモ 2 3 2 2 4" xfId="14468"/>
    <cellStyle name="メモ 2 3 2 2 4 2" xfId="30459"/>
    <cellStyle name="メモ 2 3 2 2 4 2 2" xfId="39494"/>
    <cellStyle name="メモ 2 3 2 2 4 3" xfId="23823"/>
    <cellStyle name="メモ 2 3 2 2 4 4" xfId="32859"/>
    <cellStyle name="メモ 2 3 2 2 5" xfId="24979"/>
    <cellStyle name="メモ 2 3 2 2 5 2" xfId="34014"/>
    <cellStyle name="メモ 2 3 2 2 6" xfId="22117"/>
    <cellStyle name="メモ 2 3 2 2 7" xfId="7574"/>
    <cellStyle name="メモ 2 3 2 3" xfId="3840"/>
    <cellStyle name="メモ 2 3 2 3 2" xfId="11759"/>
    <cellStyle name="メモ 2 3 2 3 2 2" xfId="27753"/>
    <cellStyle name="メモ 2 3 2 3 2 2 2" xfId="36788"/>
    <cellStyle name="メモ 2 3 2 3 2 3" xfId="21111"/>
    <cellStyle name="メモ 2 3 2 3 2 4" xfId="16026"/>
    <cellStyle name="メモ 2 3 2 3 3" xfId="14546"/>
    <cellStyle name="メモ 2 3 2 3 3 2" xfId="30537"/>
    <cellStyle name="メモ 2 3 2 3 3 2 2" xfId="39572"/>
    <cellStyle name="メモ 2 3 2 3 3 3" xfId="23901"/>
    <cellStyle name="メモ 2 3 2 3 3 4" xfId="32937"/>
    <cellStyle name="メモ 2 3 2 3 4" xfId="25440"/>
    <cellStyle name="メモ 2 3 2 3 4 2" xfId="34475"/>
    <cellStyle name="メモ 2 3 2 3 5" xfId="15597"/>
    <cellStyle name="メモ 2 3 2 3 6" xfId="8630"/>
    <cellStyle name="メモ 2 3 2 4" xfId="11730"/>
    <cellStyle name="メモ 2 3 2 4 2" xfId="27724"/>
    <cellStyle name="メモ 2 3 2 4 2 2" xfId="36759"/>
    <cellStyle name="メモ 2 3 2 4 3" xfId="21082"/>
    <cellStyle name="メモ 2 3 2 4 4" xfId="17026"/>
    <cellStyle name="メモ 2 3 2 5" xfId="24453"/>
    <cellStyle name="メモ 2 3 2 5 2" xfId="33488"/>
    <cellStyle name="メモ 2 3 2 6" xfId="17814"/>
    <cellStyle name="メモ 2 3 2 7" xfId="6290"/>
    <cellStyle name="メモ 2 3 2 8" xfId="45935"/>
    <cellStyle name="メモ 2 3 3" xfId="1268"/>
    <cellStyle name="メモ 2 3 3 2" xfId="2473"/>
    <cellStyle name="メモ 2 3 3 2 2" xfId="4814"/>
    <cellStyle name="メモ 2 3 3 2 2 2" xfId="13100"/>
    <cellStyle name="メモ 2 3 3 2 2 2 2" xfId="29088"/>
    <cellStyle name="メモ 2 3 3 2 2 2 2 2" xfId="38123"/>
    <cellStyle name="メモ 2 3 3 2 2 2 3" xfId="22453"/>
    <cellStyle name="メモ 2 3 3 2 2 2 4" xfId="31488"/>
    <cellStyle name="メモ 2 3 3 2 2 3" xfId="14599"/>
    <cellStyle name="メモ 2 3 3 2 2 3 2" xfId="30590"/>
    <cellStyle name="メモ 2 3 3 2 2 3 2 2" xfId="39625"/>
    <cellStyle name="メモ 2 3 3 2 2 3 3" xfId="23954"/>
    <cellStyle name="メモ 2 3 3 2 2 3 4" xfId="32990"/>
    <cellStyle name="メモ 2 3 3 2 2 4" xfId="25842"/>
    <cellStyle name="メモ 2 3 3 2 2 4 2" xfId="34877"/>
    <cellStyle name="メモ 2 3 3 2 2 5" xfId="22931"/>
    <cellStyle name="メモ 2 3 3 2 2 6" xfId="9604"/>
    <cellStyle name="メモ 2 3 3 2 3" xfId="10956"/>
    <cellStyle name="メモ 2 3 3 2 3 2" xfId="26950"/>
    <cellStyle name="メモ 2 3 3 2 3 2 2" xfId="35985"/>
    <cellStyle name="メモ 2 3 3 2 3 3" xfId="20309"/>
    <cellStyle name="メモ 2 3 3 2 3 4" xfId="21219"/>
    <cellStyle name="メモ 2 3 3 2 4" xfId="14454"/>
    <cellStyle name="メモ 2 3 3 2 4 2" xfId="30445"/>
    <cellStyle name="メモ 2 3 3 2 4 2 2" xfId="39480"/>
    <cellStyle name="メモ 2 3 3 2 4 3" xfId="23809"/>
    <cellStyle name="メモ 2 3 3 2 4 4" xfId="32845"/>
    <cellStyle name="メモ 2 3 3 2 5" xfId="24855"/>
    <cellStyle name="メモ 2 3 3 2 5 2" xfId="33890"/>
    <cellStyle name="メモ 2 3 3 2 6" xfId="16149"/>
    <cellStyle name="メモ 2 3 3 2 7" xfId="7263"/>
    <cellStyle name="メモ 2 3 3 3" xfId="3609"/>
    <cellStyle name="メモ 2 3 3 3 2" xfId="11363"/>
    <cellStyle name="メモ 2 3 3 3 2 2" xfId="27357"/>
    <cellStyle name="メモ 2 3 3 3 2 2 2" xfId="36392"/>
    <cellStyle name="メモ 2 3 3 3 2 3" xfId="20715"/>
    <cellStyle name="メモ 2 3 3 3 2 4" xfId="18553"/>
    <cellStyle name="メモ 2 3 3 3 3" xfId="14532"/>
    <cellStyle name="メモ 2 3 3 3 3 2" xfId="30523"/>
    <cellStyle name="メモ 2 3 3 3 3 2 2" xfId="39558"/>
    <cellStyle name="メモ 2 3 3 3 3 3" xfId="23887"/>
    <cellStyle name="メモ 2 3 3 3 3 4" xfId="32923"/>
    <cellStyle name="メモ 2 3 3 3 4" xfId="25398"/>
    <cellStyle name="メモ 2 3 3 3 4 2" xfId="34433"/>
    <cellStyle name="メモ 2 3 3 3 5" xfId="15488"/>
    <cellStyle name="メモ 2 3 3 3 6" xfId="8399"/>
    <cellStyle name="メモ 2 3 3 4" xfId="12207"/>
    <cellStyle name="メモ 2 3 3 4 2" xfId="28202"/>
    <cellStyle name="メモ 2 3 3 4 2 2" xfId="37237"/>
    <cellStyle name="メモ 2 3 3 4 3" xfId="21559"/>
    <cellStyle name="メモ 2 3 3 4 4" xfId="14763"/>
    <cellStyle name="メモ 2 3 3 5" xfId="24411"/>
    <cellStyle name="メモ 2 3 3 5 2" xfId="33446"/>
    <cellStyle name="メモ 2 3 3 6" xfId="14995"/>
    <cellStyle name="メモ 2 3 3 7" xfId="6059"/>
    <cellStyle name="メモ 2 3 3 8" xfId="49276"/>
    <cellStyle name="メモ 2 3 4" xfId="1538"/>
    <cellStyle name="メモ 2 3 4 2" xfId="829"/>
    <cellStyle name="メモ 2 3 4 2 2" xfId="3177"/>
    <cellStyle name="メモ 2 3 4 2 2 2" xfId="10948"/>
    <cellStyle name="メモ 2 3 4 2 2 2 2" xfId="26942"/>
    <cellStyle name="メモ 2 3 4 2 2 2 2 2" xfId="35977"/>
    <cellStyle name="メモ 2 3 4 2 2 2 3" xfId="20301"/>
    <cellStyle name="メモ 2 3 4 2 2 2 4" xfId="22974"/>
    <cellStyle name="メモ 2 3 4 2 2 3" xfId="14504"/>
    <cellStyle name="メモ 2 3 4 2 2 3 2" xfId="30495"/>
    <cellStyle name="メモ 2 3 4 2 2 3 2 2" xfId="39530"/>
    <cellStyle name="メモ 2 3 4 2 2 3 3" xfId="23859"/>
    <cellStyle name="メモ 2 3 4 2 2 3 4" xfId="32895"/>
    <cellStyle name="メモ 2 3 4 2 2 4" xfId="25222"/>
    <cellStyle name="メモ 2 3 4 2 2 4 2" xfId="34257"/>
    <cellStyle name="メモ 2 3 4 2 2 5" xfId="16708"/>
    <cellStyle name="メモ 2 3 4 2 2 6" xfId="7967"/>
    <cellStyle name="メモ 2 3 4 2 3" xfId="10160"/>
    <cellStyle name="メモ 2 3 4 2 3 2" xfId="26162"/>
    <cellStyle name="メモ 2 3 4 2 3 2 2" xfId="35197"/>
    <cellStyle name="メモ 2 3 4 2 3 3" xfId="19515"/>
    <cellStyle name="メモ 2 3 4 2 3 4" xfId="17117"/>
    <cellStyle name="メモ 2 3 4 2 4" xfId="11875"/>
    <cellStyle name="メモ 2 3 4 2 4 2" xfId="27869"/>
    <cellStyle name="メモ 2 3 4 2 4 2 2" xfId="36904"/>
    <cellStyle name="メモ 2 3 4 2 4 3" xfId="21227"/>
    <cellStyle name="メモ 2 3 4 2 4 4" xfId="16299"/>
    <cellStyle name="メモ 2 3 4 2 5" xfId="24235"/>
    <cellStyle name="メモ 2 3 4 2 5 2" xfId="33270"/>
    <cellStyle name="メモ 2 3 4 2 6" xfId="18337"/>
    <cellStyle name="メモ 2 3 4 2 7" xfId="5628"/>
    <cellStyle name="メモ 2 3 4 3" xfId="3879"/>
    <cellStyle name="メモ 2 3 4 3 2" xfId="11171"/>
    <cellStyle name="メモ 2 3 4 3 2 2" xfId="27165"/>
    <cellStyle name="メモ 2 3 4 3 2 2 2" xfId="36200"/>
    <cellStyle name="メモ 2 3 4 3 2 3" xfId="20524"/>
    <cellStyle name="メモ 2 3 4 3 2 4" xfId="16095"/>
    <cellStyle name="メモ 2 3 4 3 3" xfId="14551"/>
    <cellStyle name="メモ 2 3 4 3 3 2" xfId="30542"/>
    <cellStyle name="メモ 2 3 4 3 3 2 2" xfId="39577"/>
    <cellStyle name="メモ 2 3 4 3 3 3" xfId="23906"/>
    <cellStyle name="メモ 2 3 4 3 3 4" xfId="32942"/>
    <cellStyle name="メモ 2 3 4 3 4" xfId="25461"/>
    <cellStyle name="メモ 2 3 4 3 4 2" xfId="34496"/>
    <cellStyle name="メモ 2 3 4 3 5" xfId="21879"/>
    <cellStyle name="メモ 2 3 4 3 6" xfId="8669"/>
    <cellStyle name="メモ 2 3 4 4" xfId="14228"/>
    <cellStyle name="メモ 2 3 4 4 2" xfId="30217"/>
    <cellStyle name="メモ 2 3 4 4 2 2" xfId="39252"/>
    <cellStyle name="メモ 2 3 4 4 3" xfId="23581"/>
    <cellStyle name="メモ 2 3 4 4 4" xfId="32617"/>
    <cellStyle name="メモ 2 3 4 5" xfId="24474"/>
    <cellStyle name="メモ 2 3 4 5 2" xfId="33509"/>
    <cellStyle name="メモ 2 3 4 6" xfId="18912"/>
    <cellStyle name="メモ 2 3 4 7" xfId="6329"/>
    <cellStyle name="メモ 2 3 4 8" xfId="52485"/>
    <cellStyle name="メモ 2 3 5" xfId="1226"/>
    <cellStyle name="メモ 2 3 5 2" xfId="2449"/>
    <cellStyle name="メモ 2 3 5 2 2" xfId="4790"/>
    <cellStyle name="メモ 2 3 5 2 2 2" xfId="13602"/>
    <cellStyle name="メモ 2 3 5 2 2 2 2" xfId="29590"/>
    <cellStyle name="メモ 2 3 5 2 2 2 2 2" xfId="38625"/>
    <cellStyle name="メモ 2 3 5 2 2 2 3" xfId="22955"/>
    <cellStyle name="メモ 2 3 5 2 2 2 4" xfId="31990"/>
    <cellStyle name="メモ 2 3 5 2 2 3" xfId="14596"/>
    <cellStyle name="メモ 2 3 5 2 2 3 2" xfId="30587"/>
    <cellStyle name="メモ 2 3 5 2 2 3 2 2" xfId="39622"/>
    <cellStyle name="メモ 2 3 5 2 2 3 3" xfId="23951"/>
    <cellStyle name="メモ 2 3 5 2 2 3 4" xfId="32987"/>
    <cellStyle name="メモ 2 3 5 2 2 4" xfId="25823"/>
    <cellStyle name="メモ 2 3 5 2 2 4 2" xfId="34858"/>
    <cellStyle name="メモ 2 3 5 2 2 5" xfId="16384"/>
    <cellStyle name="メモ 2 3 5 2 2 6" xfId="9580"/>
    <cellStyle name="メモ 2 3 5 2 3" xfId="11719"/>
    <cellStyle name="メモ 2 3 5 2 3 2" xfId="27713"/>
    <cellStyle name="メモ 2 3 5 2 3 2 2" xfId="36748"/>
    <cellStyle name="メモ 2 3 5 2 3 3" xfId="21071"/>
    <cellStyle name="メモ 2 3 5 2 3 4" xfId="15371"/>
    <cellStyle name="メモ 2 3 5 2 4" xfId="14451"/>
    <cellStyle name="メモ 2 3 5 2 4 2" xfId="30442"/>
    <cellStyle name="メモ 2 3 5 2 4 2 2" xfId="39477"/>
    <cellStyle name="メモ 2 3 5 2 4 3" xfId="23806"/>
    <cellStyle name="メモ 2 3 5 2 4 4" xfId="32842"/>
    <cellStyle name="メモ 2 3 5 2 5" xfId="24836"/>
    <cellStyle name="メモ 2 3 5 2 5 2" xfId="33871"/>
    <cellStyle name="メモ 2 3 5 2 6" xfId="18787"/>
    <cellStyle name="メモ 2 3 5 2 7" xfId="7239"/>
    <cellStyle name="メモ 2 3 5 3" xfId="3567"/>
    <cellStyle name="メモ 2 3 5 3 2" xfId="13912"/>
    <cellStyle name="メモ 2 3 5 3 2 2" xfId="29901"/>
    <cellStyle name="メモ 2 3 5 3 2 2 2" xfId="38936"/>
    <cellStyle name="メモ 2 3 5 3 2 3" xfId="23265"/>
    <cellStyle name="メモ 2 3 5 3 2 4" xfId="32301"/>
    <cellStyle name="メモ 2 3 5 3 3" xfId="14526"/>
    <cellStyle name="メモ 2 3 5 3 3 2" xfId="30517"/>
    <cellStyle name="メモ 2 3 5 3 3 2 2" xfId="39552"/>
    <cellStyle name="メモ 2 3 5 3 3 3" xfId="23881"/>
    <cellStyle name="メモ 2 3 5 3 3 4" xfId="32917"/>
    <cellStyle name="メモ 2 3 5 3 4" xfId="25371"/>
    <cellStyle name="メモ 2 3 5 3 4 2" xfId="34406"/>
    <cellStyle name="メモ 2 3 5 3 5" xfId="18880"/>
    <cellStyle name="メモ 2 3 5 3 6" xfId="8357"/>
    <cellStyle name="メモ 2 3 5 4" xfId="13708"/>
    <cellStyle name="メモ 2 3 5 4 2" xfId="29696"/>
    <cellStyle name="メモ 2 3 5 4 2 2" xfId="38731"/>
    <cellStyle name="メモ 2 3 5 4 3" xfId="23061"/>
    <cellStyle name="メモ 2 3 5 4 4" xfId="32096"/>
    <cellStyle name="メモ 2 3 5 5" xfId="24384"/>
    <cellStyle name="メモ 2 3 5 5 2" xfId="33419"/>
    <cellStyle name="メモ 2 3 5 6" xfId="14665"/>
    <cellStyle name="メモ 2 3 5 7" xfId="6017"/>
    <cellStyle name="メモ 2 3 5 8" xfId="55682"/>
    <cellStyle name="メモ 2 3 6" xfId="1559"/>
    <cellStyle name="メモ 2 3 6 2" xfId="2644"/>
    <cellStyle name="メモ 2 3 6 2 2" xfId="4985"/>
    <cellStyle name="メモ 2 3 6 2 2 2" xfId="10302"/>
    <cellStyle name="メモ 2 3 6 2 2 2 2" xfId="26300"/>
    <cellStyle name="メモ 2 3 6 2 2 2 2 2" xfId="35335"/>
    <cellStyle name="メモ 2 3 6 2 2 2 3" xfId="19657"/>
    <cellStyle name="メモ 2 3 6 2 2 2 4" xfId="16505"/>
    <cellStyle name="メモ 2 3 6 2 2 3" xfId="14610"/>
    <cellStyle name="メモ 2 3 6 2 2 3 2" xfId="30601"/>
    <cellStyle name="メモ 2 3 6 2 2 3 2 2" xfId="39636"/>
    <cellStyle name="メモ 2 3 6 2 2 3 3" xfId="23965"/>
    <cellStyle name="メモ 2 3 6 2 2 3 4" xfId="33001"/>
    <cellStyle name="メモ 2 3 6 2 2 4" xfId="25930"/>
    <cellStyle name="メモ 2 3 6 2 2 4 2" xfId="34965"/>
    <cellStyle name="メモ 2 3 6 2 2 5" xfId="20789"/>
    <cellStyle name="メモ 2 3 6 2 2 6" xfId="9775"/>
    <cellStyle name="メモ 2 3 6 2 3" xfId="13410"/>
    <cellStyle name="メモ 2 3 6 2 3 2" xfId="29398"/>
    <cellStyle name="メモ 2 3 6 2 3 2 2" xfId="38433"/>
    <cellStyle name="メモ 2 3 6 2 3 3" xfId="22763"/>
    <cellStyle name="メモ 2 3 6 2 3 4" xfId="31798"/>
    <cellStyle name="メモ 2 3 6 2 4" xfId="14464"/>
    <cellStyle name="メモ 2 3 6 2 4 2" xfId="30455"/>
    <cellStyle name="メモ 2 3 6 2 4 2 2" xfId="39490"/>
    <cellStyle name="メモ 2 3 6 2 4 3" xfId="23819"/>
    <cellStyle name="メモ 2 3 6 2 4 4" xfId="32855"/>
    <cellStyle name="メモ 2 3 6 2 5" xfId="24943"/>
    <cellStyle name="メモ 2 3 6 2 5 2" xfId="33978"/>
    <cellStyle name="メモ 2 3 6 2 6" xfId="22205"/>
    <cellStyle name="メモ 2 3 6 2 7" xfId="7434"/>
    <cellStyle name="メモ 2 3 6 3" xfId="3900"/>
    <cellStyle name="メモ 2 3 6 3 2" xfId="11290"/>
    <cellStyle name="メモ 2 3 6 3 2 2" xfId="27284"/>
    <cellStyle name="メモ 2 3 6 3 2 2 2" xfId="36319"/>
    <cellStyle name="メモ 2 3 6 3 2 3" xfId="20642"/>
    <cellStyle name="メモ 2 3 6 3 2 4" xfId="20107"/>
    <cellStyle name="メモ 2 3 6 3 3" xfId="14557"/>
    <cellStyle name="メモ 2 3 6 3 3 2" xfId="30548"/>
    <cellStyle name="メモ 2 3 6 3 3 2 2" xfId="39583"/>
    <cellStyle name="メモ 2 3 6 3 3 3" xfId="23912"/>
    <cellStyle name="メモ 2 3 6 3 3 4" xfId="32948"/>
    <cellStyle name="メモ 2 3 6 3 4" xfId="25482"/>
    <cellStyle name="メモ 2 3 6 3 4 2" xfId="34517"/>
    <cellStyle name="メモ 2 3 6 3 5" xfId="22127"/>
    <cellStyle name="メモ 2 3 6 3 6" xfId="8690"/>
    <cellStyle name="メモ 2 3 6 4" xfId="11676"/>
    <cellStyle name="メモ 2 3 6 4 2" xfId="27670"/>
    <cellStyle name="メモ 2 3 6 4 2 2" xfId="36705"/>
    <cellStyle name="メモ 2 3 6 4 3" xfId="21028"/>
    <cellStyle name="メモ 2 3 6 4 4" xfId="14913"/>
    <cellStyle name="メモ 2 3 6 5" xfId="24495"/>
    <cellStyle name="メモ 2 3 6 5 2" xfId="33530"/>
    <cellStyle name="メモ 2 3 6 6" xfId="17651"/>
    <cellStyle name="メモ 2 3 6 7" xfId="6350"/>
    <cellStyle name="メモ 2 3 7" xfId="1731"/>
    <cellStyle name="メモ 2 3 7 2" xfId="2775"/>
    <cellStyle name="メモ 2 3 7 2 2" xfId="5116"/>
    <cellStyle name="メモ 2 3 7 2 2 2" xfId="10189"/>
    <cellStyle name="メモ 2 3 7 2 2 2 2" xfId="26187"/>
    <cellStyle name="メモ 2 3 7 2 2 2 2 2" xfId="35222"/>
    <cellStyle name="メモ 2 3 7 2 2 2 3" xfId="19544"/>
    <cellStyle name="メモ 2 3 7 2 2 2 4" xfId="23253"/>
    <cellStyle name="メモ 2 3 7 2 2 3" xfId="14612"/>
    <cellStyle name="メモ 2 3 7 2 2 3 2" xfId="30603"/>
    <cellStyle name="メモ 2 3 7 2 2 3 2 2" xfId="39638"/>
    <cellStyle name="メモ 2 3 7 2 2 3 3" xfId="23967"/>
    <cellStyle name="メモ 2 3 7 2 2 3 4" xfId="33003"/>
    <cellStyle name="メモ 2 3 7 2 2 4" xfId="25960"/>
    <cellStyle name="メモ 2 3 7 2 2 4 2" xfId="34995"/>
    <cellStyle name="メモ 2 3 7 2 2 5" xfId="18690"/>
    <cellStyle name="メモ 2 3 7 2 2 6" xfId="9906"/>
    <cellStyle name="メモ 2 3 7 2 3" xfId="14030"/>
    <cellStyle name="メモ 2 3 7 2 3 2" xfId="30019"/>
    <cellStyle name="メモ 2 3 7 2 3 2 2" xfId="39054"/>
    <cellStyle name="メモ 2 3 7 2 3 3" xfId="23383"/>
    <cellStyle name="メモ 2 3 7 2 3 4" xfId="32419"/>
    <cellStyle name="メモ 2 3 7 2 4" xfId="14466"/>
    <cellStyle name="メモ 2 3 7 2 4 2" xfId="30457"/>
    <cellStyle name="メモ 2 3 7 2 4 2 2" xfId="39492"/>
    <cellStyle name="メモ 2 3 7 2 4 3" xfId="23821"/>
    <cellStyle name="メモ 2 3 7 2 4 4" xfId="32857"/>
    <cellStyle name="メモ 2 3 7 2 5" xfId="24973"/>
    <cellStyle name="メモ 2 3 7 2 5 2" xfId="34008"/>
    <cellStyle name="メモ 2 3 7 2 6" xfId="15975"/>
    <cellStyle name="メモ 2 3 7 2 7" xfId="7565"/>
    <cellStyle name="メモ 2 3 7 3" xfId="4072"/>
    <cellStyle name="メモ 2 3 7 3 2" xfId="11178"/>
    <cellStyle name="メモ 2 3 7 3 2 2" xfId="27172"/>
    <cellStyle name="メモ 2 3 7 3 2 2 2" xfId="36207"/>
    <cellStyle name="メモ 2 3 7 3 2 3" xfId="20531"/>
    <cellStyle name="メモ 2 3 7 3 2 4" xfId="21379"/>
    <cellStyle name="メモ 2 3 7 3 3" xfId="14565"/>
    <cellStyle name="メモ 2 3 7 3 3 2" xfId="30556"/>
    <cellStyle name="メモ 2 3 7 3 3 2 2" xfId="39591"/>
    <cellStyle name="メモ 2 3 7 3 3 3" xfId="23920"/>
    <cellStyle name="メモ 2 3 7 3 3 4" xfId="32956"/>
    <cellStyle name="メモ 2 3 7 3 4" xfId="25566"/>
    <cellStyle name="メモ 2 3 7 3 4 2" xfId="34601"/>
    <cellStyle name="メモ 2 3 7 3 5" xfId="16257"/>
    <cellStyle name="メモ 2 3 7 3 6" xfId="8862"/>
    <cellStyle name="メモ 2 3 7 4" xfId="13832"/>
    <cellStyle name="メモ 2 3 7 4 2" xfId="29821"/>
    <cellStyle name="メモ 2 3 7 4 2 2" xfId="38856"/>
    <cellStyle name="メモ 2 3 7 4 3" xfId="23185"/>
    <cellStyle name="メモ 2 3 7 4 4" xfId="32221"/>
    <cellStyle name="メモ 2 3 7 5" xfId="24579"/>
    <cellStyle name="メモ 2 3 7 5 2" xfId="33614"/>
    <cellStyle name="メモ 2 3 7 6" xfId="17291"/>
    <cellStyle name="メモ 2 3 7 7" xfId="6521"/>
    <cellStyle name="メモ 2 3 8" xfId="2962"/>
    <cellStyle name="メモ 2 3 8 2" xfId="5303"/>
    <cellStyle name="メモ 2 3 8 2 2" xfId="14421"/>
    <cellStyle name="メモ 2 3 8 2 2 2" xfId="30412"/>
    <cellStyle name="メモ 2 3 8 2 2 2 2" xfId="39447"/>
    <cellStyle name="メモ 2 3 8 2 2 3" xfId="23776"/>
    <cellStyle name="メモ 2 3 8 2 2 4" xfId="32812"/>
    <cellStyle name="メモ 2 3 8 2 3" xfId="14636"/>
    <cellStyle name="メモ 2 3 8 2 3 2" xfId="30627"/>
    <cellStyle name="メモ 2 3 8 2 3 2 2" xfId="39662"/>
    <cellStyle name="メモ 2 3 8 2 3 3" xfId="23991"/>
    <cellStyle name="メモ 2 3 8 2 3 4" xfId="33027"/>
    <cellStyle name="メモ 2 3 8 2 4" xfId="26104"/>
    <cellStyle name="メモ 2 3 8 2 4 2" xfId="35139"/>
    <cellStyle name="メモ 2 3 8 2 5" xfId="15503"/>
    <cellStyle name="メモ 2 3 8 2 6" xfId="10093"/>
    <cellStyle name="メモ 2 3 8 3" xfId="13519"/>
    <cellStyle name="メモ 2 3 8 3 2" xfId="29507"/>
    <cellStyle name="メモ 2 3 8 3 2 2" xfId="38542"/>
    <cellStyle name="メモ 2 3 8 3 3" xfId="22872"/>
    <cellStyle name="メモ 2 3 8 3 4" xfId="31907"/>
    <cellStyle name="メモ 2 3 8 4" xfId="14490"/>
    <cellStyle name="メモ 2 3 8 4 2" xfId="30481"/>
    <cellStyle name="メモ 2 3 8 4 2 2" xfId="39516"/>
    <cellStyle name="メモ 2 3 8 4 3" xfId="23845"/>
    <cellStyle name="メモ 2 3 8 4 4" xfId="32881"/>
    <cellStyle name="メモ 2 3 8 5" xfId="25117"/>
    <cellStyle name="メモ 2 3 8 5 2" xfId="34152"/>
    <cellStyle name="メモ 2 3 8 6" xfId="18885"/>
    <cellStyle name="メモ 2 3 8 7" xfId="7752"/>
    <cellStyle name="メモ 2 3 9" xfId="3041"/>
    <cellStyle name="メモ 2 3 9 2" xfId="10531"/>
    <cellStyle name="メモ 2 3 9 2 2" xfId="26529"/>
    <cellStyle name="メモ 2 3 9 2 2 2" xfId="35564"/>
    <cellStyle name="メモ 2 3 9 2 3" xfId="19885"/>
    <cellStyle name="メモ 2 3 9 2 4" xfId="19985"/>
    <cellStyle name="メモ 2 3 9 3" xfId="14498"/>
    <cellStyle name="メモ 2 3 9 3 2" xfId="30489"/>
    <cellStyle name="メモ 2 3 9 3 2 2" xfId="39524"/>
    <cellStyle name="メモ 2 3 9 3 3" xfId="23853"/>
    <cellStyle name="メモ 2 3 9 3 4" xfId="32889"/>
    <cellStyle name="メモ 2 3 9 4" xfId="25145"/>
    <cellStyle name="メモ 2 3 9 4 2" xfId="34180"/>
    <cellStyle name="メモ 2 3 9 5" xfId="17784"/>
    <cellStyle name="メモ 2 3 9 6" xfId="7831"/>
    <cellStyle name="メモ 2 4" xfId="1133"/>
    <cellStyle name="メモ 2 4 10" xfId="15676"/>
    <cellStyle name="メモ 2 4 10 2" xfId="18722"/>
    <cellStyle name="メモ 2 4 11" xfId="24346"/>
    <cellStyle name="メモ 2 4 11 2" xfId="33381"/>
    <cellStyle name="メモ 2 4 12" xfId="14731"/>
    <cellStyle name="メモ 2 4 13" xfId="15090"/>
    <cellStyle name="メモ 2 4 14" xfId="5931"/>
    <cellStyle name="メモ 2 4 15" xfId="42397"/>
    <cellStyle name="メモ 2 4 2" xfId="1871"/>
    <cellStyle name="メモ 2 4 2 2" xfId="2943"/>
    <cellStyle name="メモ 2 4 2 2 2" xfId="5284"/>
    <cellStyle name="メモ 2 4 2 2 2 2" xfId="14402"/>
    <cellStyle name="メモ 2 4 2 2 2 2 2" xfId="30393"/>
    <cellStyle name="メモ 2 4 2 2 2 2 2 2" xfId="39428"/>
    <cellStyle name="メモ 2 4 2 2 2 2 3" xfId="23757"/>
    <cellStyle name="メモ 2 4 2 2 2 2 4" xfId="32793"/>
    <cellStyle name="メモ 2 4 2 2 2 3" xfId="14634"/>
    <cellStyle name="メモ 2 4 2 2 2 3 2" xfId="30625"/>
    <cellStyle name="メモ 2 4 2 2 2 3 2 2" xfId="39660"/>
    <cellStyle name="メモ 2 4 2 2 2 3 3" xfId="23989"/>
    <cellStyle name="メモ 2 4 2 2 2 3 4" xfId="33025"/>
    <cellStyle name="メモ 2 4 2 2 2 4" xfId="26090"/>
    <cellStyle name="メモ 2 4 2 2 2 4 2" xfId="35125"/>
    <cellStyle name="メモ 2 4 2 2 2 5" xfId="17710"/>
    <cellStyle name="メモ 2 4 2 2 2 6" xfId="10074"/>
    <cellStyle name="メモ 2 4 2 2 3" xfId="13690"/>
    <cellStyle name="メモ 2 4 2 2 3 2" xfId="29678"/>
    <cellStyle name="メモ 2 4 2 2 3 2 2" xfId="38713"/>
    <cellStyle name="メモ 2 4 2 2 3 3" xfId="23043"/>
    <cellStyle name="メモ 2 4 2 2 3 4" xfId="32078"/>
    <cellStyle name="メモ 2 4 2 2 4" xfId="14488"/>
    <cellStyle name="メモ 2 4 2 2 4 2" xfId="30479"/>
    <cellStyle name="メモ 2 4 2 2 4 2 2" xfId="39514"/>
    <cellStyle name="メモ 2 4 2 2 4 3" xfId="23843"/>
    <cellStyle name="メモ 2 4 2 2 4 4" xfId="32879"/>
    <cellStyle name="メモ 2 4 2 2 5" xfId="25103"/>
    <cellStyle name="メモ 2 4 2 2 5 2" xfId="34138"/>
    <cellStyle name="メモ 2 4 2 2 6" xfId="16467"/>
    <cellStyle name="メモ 2 4 2 2 7" xfId="7733"/>
    <cellStyle name="メモ 2 4 2 3" xfId="4212"/>
    <cellStyle name="メモ 2 4 2 3 2" xfId="12533"/>
    <cellStyle name="メモ 2 4 2 3 2 2" xfId="28520"/>
    <cellStyle name="メモ 2 4 2 3 2 2 2" xfId="37555"/>
    <cellStyle name="メモ 2 4 2 3 2 3" xfId="21885"/>
    <cellStyle name="メモ 2 4 2 3 2 4" xfId="30920"/>
    <cellStyle name="メモ 2 4 2 3 3" xfId="14574"/>
    <cellStyle name="メモ 2 4 2 3 3 2" xfId="30565"/>
    <cellStyle name="メモ 2 4 2 3 3 2 2" xfId="39600"/>
    <cellStyle name="メモ 2 4 2 3 3 3" xfId="23929"/>
    <cellStyle name="メモ 2 4 2 3 3 4" xfId="32965"/>
    <cellStyle name="メモ 2 4 2 3 4" xfId="25615"/>
    <cellStyle name="メモ 2 4 2 3 4 2" xfId="34650"/>
    <cellStyle name="メモ 2 4 2 3 5" xfId="22867"/>
    <cellStyle name="メモ 2 4 2 3 6" xfId="9002"/>
    <cellStyle name="メモ 2 4 2 4" xfId="13658"/>
    <cellStyle name="メモ 2 4 2 4 2" xfId="29646"/>
    <cellStyle name="メモ 2 4 2 4 2 2" xfId="38681"/>
    <cellStyle name="メモ 2 4 2 4 3" xfId="23011"/>
    <cellStyle name="メモ 2 4 2 4 4" xfId="32046"/>
    <cellStyle name="メモ 2 4 2 5" xfId="24628"/>
    <cellStyle name="メモ 2 4 2 5 2" xfId="33663"/>
    <cellStyle name="メモ 2 4 2 6" xfId="18770"/>
    <cellStyle name="メモ 2 4 2 7" xfId="6661"/>
    <cellStyle name="メモ 2 4 3" xfId="2012"/>
    <cellStyle name="メモ 2 4 3 2" xfId="836"/>
    <cellStyle name="メモ 2 4 3 2 2" xfId="3184"/>
    <cellStyle name="メモ 2 4 3 2 2 2" xfId="11993"/>
    <cellStyle name="メモ 2 4 3 2 2 2 2" xfId="27988"/>
    <cellStyle name="メモ 2 4 3 2 2 2 2 2" xfId="37023"/>
    <cellStyle name="メモ 2 4 3 2 2 2 3" xfId="21345"/>
    <cellStyle name="メモ 2 4 3 2 2 2 4" xfId="16025"/>
    <cellStyle name="メモ 2 4 3 2 2 3" xfId="14505"/>
    <cellStyle name="メモ 2 4 3 2 2 3 2" xfId="30496"/>
    <cellStyle name="メモ 2 4 3 2 2 3 2 2" xfId="39531"/>
    <cellStyle name="メモ 2 4 3 2 2 3 3" xfId="23860"/>
    <cellStyle name="メモ 2 4 3 2 2 3 4" xfId="32896"/>
    <cellStyle name="メモ 2 4 3 2 2 4" xfId="25226"/>
    <cellStyle name="メモ 2 4 3 2 2 4 2" xfId="34261"/>
    <cellStyle name="メモ 2 4 3 2 2 5" xfId="18581"/>
    <cellStyle name="メモ 2 4 3 2 2 6" xfId="7974"/>
    <cellStyle name="メモ 2 4 3 2 3" xfId="10485"/>
    <cellStyle name="メモ 2 4 3 2 3 2" xfId="26483"/>
    <cellStyle name="メモ 2 4 3 2 3 2 2" xfId="35518"/>
    <cellStyle name="メモ 2 4 3 2 3 3" xfId="19839"/>
    <cellStyle name="メモ 2 4 3 2 3 4" xfId="21035"/>
    <cellStyle name="メモ 2 4 3 2 4" xfId="12417"/>
    <cellStyle name="メモ 2 4 3 2 4 2" xfId="28408"/>
    <cellStyle name="メモ 2 4 3 2 4 2 2" xfId="37443"/>
    <cellStyle name="メモ 2 4 3 2 4 3" xfId="21769"/>
    <cellStyle name="メモ 2 4 3 2 4 4" xfId="30808"/>
    <cellStyle name="メモ 2 4 3 2 5" xfId="24239"/>
    <cellStyle name="メモ 2 4 3 2 5 2" xfId="33274"/>
    <cellStyle name="メモ 2 4 3 2 6" xfId="16071"/>
    <cellStyle name="メモ 2 4 3 2 7" xfId="5635"/>
    <cellStyle name="メモ 2 4 3 3" xfId="4353"/>
    <cellStyle name="メモ 2 4 3 3 2" xfId="11751"/>
    <cellStyle name="メモ 2 4 3 3 2 2" xfId="27745"/>
    <cellStyle name="メモ 2 4 3 3 2 2 2" xfId="36780"/>
    <cellStyle name="メモ 2 4 3 3 2 3" xfId="21103"/>
    <cellStyle name="メモ 2 4 3 3 2 4" xfId="16046"/>
    <cellStyle name="メモ 2 4 3 3 3" xfId="14579"/>
    <cellStyle name="メモ 2 4 3 3 3 2" xfId="30570"/>
    <cellStyle name="メモ 2 4 3 3 3 2 2" xfId="39605"/>
    <cellStyle name="メモ 2 4 3 3 3 3" xfId="23934"/>
    <cellStyle name="メモ 2 4 3 3 3 4" xfId="32970"/>
    <cellStyle name="メモ 2 4 3 3 4" xfId="25665"/>
    <cellStyle name="メモ 2 4 3 3 4 2" xfId="34700"/>
    <cellStyle name="メモ 2 4 3 3 5" xfId="21703"/>
    <cellStyle name="メモ 2 4 3 3 6" xfId="9143"/>
    <cellStyle name="メモ 2 4 3 4" xfId="12464"/>
    <cellStyle name="メモ 2 4 3 4 2" xfId="28455"/>
    <cellStyle name="メモ 2 4 3 4 2 2" xfId="37490"/>
    <cellStyle name="メモ 2 4 3 4 3" xfId="21816"/>
    <cellStyle name="メモ 2 4 3 4 4" xfId="30855"/>
    <cellStyle name="メモ 2 4 3 5" xfId="24678"/>
    <cellStyle name="メモ 2 4 3 5 2" xfId="33713"/>
    <cellStyle name="メモ 2 4 3 6" xfId="19478"/>
    <cellStyle name="メモ 2 4 3 7" xfId="6802"/>
    <cellStyle name="メモ 2 4 3 8" xfId="50450"/>
    <cellStyle name="メモ 2 4 4" xfId="2149"/>
    <cellStyle name="メモ 2 4 4 2" xfId="2639"/>
    <cellStyle name="メモ 2 4 4 2 2" xfId="4980"/>
    <cellStyle name="メモ 2 4 4 2 2 2" xfId="10306"/>
    <cellStyle name="メモ 2 4 4 2 2 2 2" xfId="26304"/>
    <cellStyle name="メモ 2 4 4 2 2 2 2 2" xfId="35339"/>
    <cellStyle name="メモ 2 4 4 2 2 2 3" xfId="19661"/>
    <cellStyle name="メモ 2 4 4 2 2 2 4" xfId="16378"/>
    <cellStyle name="メモ 2 4 4 2 2 3" xfId="14609"/>
    <cellStyle name="メモ 2 4 4 2 2 3 2" xfId="30600"/>
    <cellStyle name="メモ 2 4 4 2 2 3 2 2" xfId="39635"/>
    <cellStyle name="メモ 2 4 4 2 2 3 3" xfId="23964"/>
    <cellStyle name="メモ 2 4 4 2 2 3 4" xfId="33000"/>
    <cellStyle name="メモ 2 4 4 2 2 4" xfId="25925"/>
    <cellStyle name="メモ 2 4 4 2 2 4 2" xfId="34960"/>
    <cellStyle name="メモ 2 4 4 2 2 5" xfId="17017"/>
    <cellStyle name="メモ 2 4 4 2 2 6" xfId="9770"/>
    <cellStyle name="メモ 2 4 4 2 3" xfId="11828"/>
    <cellStyle name="メモ 2 4 4 2 3 2" xfId="27822"/>
    <cellStyle name="メモ 2 4 4 2 3 2 2" xfId="36857"/>
    <cellStyle name="メモ 2 4 4 2 3 3" xfId="21180"/>
    <cellStyle name="メモ 2 4 4 2 3 4" xfId="14644"/>
    <cellStyle name="メモ 2 4 4 2 4" xfId="14463"/>
    <cellStyle name="メモ 2 4 4 2 4 2" xfId="30454"/>
    <cellStyle name="メモ 2 4 4 2 4 2 2" xfId="39489"/>
    <cellStyle name="メモ 2 4 4 2 4 3" xfId="23818"/>
    <cellStyle name="メモ 2 4 4 2 4 4" xfId="32854"/>
    <cellStyle name="メモ 2 4 4 2 5" xfId="24938"/>
    <cellStyle name="メモ 2 4 4 2 5 2" xfId="33973"/>
    <cellStyle name="メモ 2 4 4 2 6" xfId="20898"/>
    <cellStyle name="メモ 2 4 4 2 7" xfId="7429"/>
    <cellStyle name="メモ 2 4 4 3" xfId="4490"/>
    <cellStyle name="メモ 2 4 4 3 2" xfId="10796"/>
    <cellStyle name="メモ 2 4 4 3 2 2" xfId="26790"/>
    <cellStyle name="メモ 2 4 4 3 2 2 2" xfId="35825"/>
    <cellStyle name="メモ 2 4 4 3 2 3" xfId="20150"/>
    <cellStyle name="メモ 2 4 4 3 2 4" xfId="19633"/>
    <cellStyle name="メモ 2 4 4 3 3" xfId="14584"/>
    <cellStyle name="メモ 2 4 4 3 3 2" xfId="30575"/>
    <cellStyle name="メモ 2 4 4 3 3 2 2" xfId="39610"/>
    <cellStyle name="メモ 2 4 4 3 3 3" xfId="23939"/>
    <cellStyle name="メモ 2 4 4 3 3 4" xfId="32975"/>
    <cellStyle name="メモ 2 4 4 3 4" xfId="25706"/>
    <cellStyle name="メモ 2 4 4 3 4 2" xfId="34741"/>
    <cellStyle name="メモ 2 4 4 3 5" xfId="15901"/>
    <cellStyle name="メモ 2 4 4 3 6" xfId="9280"/>
    <cellStyle name="メモ 2 4 4 4" xfId="10695"/>
    <cellStyle name="メモ 2 4 4 4 2" xfId="26689"/>
    <cellStyle name="メモ 2 4 4 4 2 2" xfId="35724"/>
    <cellStyle name="メモ 2 4 4 4 3" xfId="20049"/>
    <cellStyle name="メモ 2 4 4 4 4" xfId="17366"/>
    <cellStyle name="メモ 2 4 4 5" xfId="24719"/>
    <cellStyle name="メモ 2 4 4 5 2" xfId="33754"/>
    <cellStyle name="メモ 2 4 4 6" xfId="21008"/>
    <cellStyle name="メモ 2 4 4 7" xfId="6939"/>
    <cellStyle name="メモ 2 4 4 8" xfId="53652"/>
    <cellStyle name="メモ 2 4 5" xfId="2278"/>
    <cellStyle name="メモ 2 4 5 2" xfId="2928"/>
    <cellStyle name="メモ 2 4 5 2 2" xfId="5269"/>
    <cellStyle name="メモ 2 4 5 2 2 2" xfId="14387"/>
    <cellStyle name="メモ 2 4 5 2 2 2 2" xfId="30378"/>
    <cellStyle name="メモ 2 4 5 2 2 2 2 2" xfId="39413"/>
    <cellStyle name="メモ 2 4 5 2 2 2 3" xfId="23742"/>
    <cellStyle name="メモ 2 4 5 2 2 2 4" xfId="32778"/>
    <cellStyle name="メモ 2 4 5 2 2 3" xfId="14629"/>
    <cellStyle name="メモ 2 4 5 2 2 3 2" xfId="30620"/>
    <cellStyle name="メモ 2 4 5 2 2 3 2 2" xfId="39655"/>
    <cellStyle name="メモ 2 4 5 2 2 3 3" xfId="23984"/>
    <cellStyle name="メモ 2 4 5 2 2 3 4" xfId="33020"/>
    <cellStyle name="メモ 2 4 5 2 2 4" xfId="26077"/>
    <cellStyle name="メモ 2 4 5 2 2 4 2" xfId="35112"/>
    <cellStyle name="メモ 2 4 5 2 2 5" xfId="18624"/>
    <cellStyle name="メモ 2 4 5 2 2 6" xfId="10059"/>
    <cellStyle name="メモ 2 4 5 2 3" xfId="11989"/>
    <cellStyle name="メモ 2 4 5 2 3 2" xfId="27984"/>
    <cellStyle name="メモ 2 4 5 2 3 2 2" xfId="37019"/>
    <cellStyle name="メモ 2 4 5 2 3 3" xfId="21341"/>
    <cellStyle name="メモ 2 4 5 2 3 4" xfId="15766"/>
    <cellStyle name="メモ 2 4 5 2 4" xfId="14483"/>
    <cellStyle name="メモ 2 4 5 2 4 2" xfId="30474"/>
    <cellStyle name="メモ 2 4 5 2 4 2 2" xfId="39509"/>
    <cellStyle name="メモ 2 4 5 2 4 3" xfId="23838"/>
    <cellStyle name="メモ 2 4 5 2 4 4" xfId="32874"/>
    <cellStyle name="メモ 2 4 5 2 5" xfId="25090"/>
    <cellStyle name="メモ 2 4 5 2 5 2" xfId="34125"/>
    <cellStyle name="メモ 2 4 5 2 6" xfId="20730"/>
    <cellStyle name="メモ 2 4 5 2 7" xfId="7718"/>
    <cellStyle name="メモ 2 4 5 3" xfId="4619"/>
    <cellStyle name="メモ 2 4 5 3 2" xfId="14133"/>
    <cellStyle name="メモ 2 4 5 3 2 2" xfId="30122"/>
    <cellStyle name="メモ 2 4 5 3 2 2 2" xfId="39157"/>
    <cellStyle name="メモ 2 4 5 3 2 3" xfId="23486"/>
    <cellStyle name="メモ 2 4 5 3 2 4" xfId="32522"/>
    <cellStyle name="メモ 2 4 5 3 3" xfId="14588"/>
    <cellStyle name="メモ 2 4 5 3 3 2" xfId="30579"/>
    <cellStyle name="メモ 2 4 5 3 3 2 2" xfId="39614"/>
    <cellStyle name="メモ 2 4 5 3 3 3" xfId="23943"/>
    <cellStyle name="メモ 2 4 5 3 3 4" xfId="32979"/>
    <cellStyle name="メモ 2 4 5 3 4" xfId="25751"/>
    <cellStyle name="メモ 2 4 5 3 4 2" xfId="34786"/>
    <cellStyle name="メモ 2 4 5 3 5" xfId="22077"/>
    <cellStyle name="メモ 2 4 5 3 6" xfId="9409"/>
    <cellStyle name="メモ 2 4 5 4" xfId="13547"/>
    <cellStyle name="メモ 2 4 5 4 2" xfId="29535"/>
    <cellStyle name="メモ 2 4 5 4 2 2" xfId="38570"/>
    <cellStyle name="メモ 2 4 5 4 3" xfId="22900"/>
    <cellStyle name="メモ 2 4 5 4 4" xfId="31935"/>
    <cellStyle name="メモ 2 4 5 5" xfId="24764"/>
    <cellStyle name="メモ 2 4 5 5 2" xfId="33799"/>
    <cellStyle name="メモ 2 4 5 6" xfId="22215"/>
    <cellStyle name="メモ 2 4 5 7" xfId="7068"/>
    <cellStyle name="メモ 2 4 5 8" xfId="56972"/>
    <cellStyle name="メモ 2 4 6" xfId="2405"/>
    <cellStyle name="メモ 2 4 6 2" xfId="957"/>
    <cellStyle name="メモ 2 4 6 2 2" xfId="3305"/>
    <cellStyle name="メモ 2 4 6 2 2 2" xfId="10946"/>
    <cellStyle name="メモ 2 4 6 2 2 2 2" xfId="26940"/>
    <cellStyle name="メモ 2 4 6 2 2 2 2 2" xfId="35975"/>
    <cellStyle name="メモ 2 4 6 2 2 2 3" xfId="20299"/>
    <cellStyle name="メモ 2 4 6 2 2 2 4" xfId="16038"/>
    <cellStyle name="メモ 2 4 6 2 2 3" xfId="14509"/>
    <cellStyle name="メモ 2 4 6 2 2 3 2" xfId="30500"/>
    <cellStyle name="メモ 2 4 6 2 2 3 2 2" xfId="39535"/>
    <cellStyle name="メモ 2 4 6 2 2 3 3" xfId="23864"/>
    <cellStyle name="メモ 2 4 6 2 2 3 4" xfId="32900"/>
    <cellStyle name="メモ 2 4 6 2 2 4" xfId="25257"/>
    <cellStyle name="メモ 2 4 6 2 2 4 2" xfId="34292"/>
    <cellStyle name="メモ 2 4 6 2 2 5" xfId="18580"/>
    <cellStyle name="メモ 2 4 6 2 2 6" xfId="8095"/>
    <cellStyle name="メモ 2 4 6 2 3" xfId="10725"/>
    <cellStyle name="メモ 2 4 6 2 3 2" xfId="26719"/>
    <cellStyle name="メモ 2 4 6 2 3 2 2" xfId="35754"/>
    <cellStyle name="メモ 2 4 6 2 3 3" xfId="20079"/>
    <cellStyle name="メモ 2 4 6 2 3 4" xfId="22756"/>
    <cellStyle name="メモ 2 4 6 2 4" xfId="13653"/>
    <cellStyle name="メモ 2 4 6 2 4 2" xfId="29641"/>
    <cellStyle name="メモ 2 4 6 2 4 2 2" xfId="38676"/>
    <cellStyle name="メモ 2 4 6 2 4 3" xfId="23006"/>
    <cellStyle name="メモ 2 4 6 2 4 4" xfId="32041"/>
    <cellStyle name="メモ 2 4 6 2 5" xfId="24270"/>
    <cellStyle name="メモ 2 4 6 2 5 2" xfId="33305"/>
    <cellStyle name="メモ 2 4 6 2 6" xfId="19044"/>
    <cellStyle name="メモ 2 4 6 2 7" xfId="5756"/>
    <cellStyle name="メモ 2 4 6 3" xfId="4746"/>
    <cellStyle name="メモ 2 4 6 3 2" xfId="10913"/>
    <cellStyle name="メモ 2 4 6 3 2 2" xfId="26907"/>
    <cellStyle name="メモ 2 4 6 3 2 2 2" xfId="35942"/>
    <cellStyle name="メモ 2 4 6 3 2 3" xfId="20266"/>
    <cellStyle name="メモ 2 4 6 3 2 4" xfId="22728"/>
    <cellStyle name="メモ 2 4 6 3 3" xfId="14592"/>
    <cellStyle name="メモ 2 4 6 3 3 2" xfId="30583"/>
    <cellStyle name="メモ 2 4 6 3 3 2 2" xfId="39618"/>
    <cellStyle name="メモ 2 4 6 3 3 3" xfId="23947"/>
    <cellStyle name="メモ 2 4 6 3 3 4" xfId="32983"/>
    <cellStyle name="メモ 2 4 6 3 4" xfId="25794"/>
    <cellStyle name="メモ 2 4 6 3 4 2" xfId="34829"/>
    <cellStyle name="メモ 2 4 6 3 5" xfId="16816"/>
    <cellStyle name="メモ 2 4 6 3 6" xfId="9536"/>
    <cellStyle name="メモ 2 4 6 4" xfId="10380"/>
    <cellStyle name="メモ 2 4 6 4 2" xfId="26378"/>
    <cellStyle name="メモ 2 4 6 4 2 2" xfId="35413"/>
    <cellStyle name="メモ 2 4 6 4 3" xfId="19734"/>
    <cellStyle name="メモ 2 4 6 4 4" xfId="22825"/>
    <cellStyle name="メモ 2 4 6 5" xfId="24807"/>
    <cellStyle name="メモ 2 4 6 5 2" xfId="33842"/>
    <cellStyle name="メモ 2 4 6 6" xfId="14954"/>
    <cellStyle name="メモ 2 4 6 7" xfId="7195"/>
    <cellStyle name="メモ 2 4 7" xfId="1712"/>
    <cellStyle name="メモ 2 4 7 2" xfId="4053"/>
    <cellStyle name="メモ 2 4 7 2 2" xfId="13390"/>
    <cellStyle name="メモ 2 4 7 2 2 2" xfId="29378"/>
    <cellStyle name="メモ 2 4 7 2 2 2 2" xfId="38413"/>
    <cellStyle name="メモ 2 4 7 2 2 3" xfId="22743"/>
    <cellStyle name="メモ 2 4 7 2 2 4" xfId="31778"/>
    <cellStyle name="メモ 2 4 7 2 3" xfId="14564"/>
    <cellStyle name="メモ 2 4 7 2 3 2" xfId="30555"/>
    <cellStyle name="メモ 2 4 7 2 3 2 2" xfId="39590"/>
    <cellStyle name="メモ 2 4 7 2 3 3" xfId="23919"/>
    <cellStyle name="メモ 2 4 7 2 3 4" xfId="32955"/>
    <cellStyle name="メモ 2 4 7 2 4" xfId="25548"/>
    <cellStyle name="メモ 2 4 7 2 4 2" xfId="34583"/>
    <cellStyle name="メモ 2 4 7 2 5" xfId="21021"/>
    <cellStyle name="メモ 2 4 7 2 6" xfId="8843"/>
    <cellStyle name="メモ 2 4 7 3" xfId="11909"/>
    <cellStyle name="メモ 2 4 7 3 2" xfId="27904"/>
    <cellStyle name="メモ 2 4 7 3 2 2" xfId="36939"/>
    <cellStyle name="メモ 2 4 7 3 3" xfId="21262"/>
    <cellStyle name="メモ 2 4 7 3 4" xfId="17287"/>
    <cellStyle name="メモ 2 4 7 4" xfId="14447"/>
    <cellStyle name="メモ 2 4 7 4 2" xfId="30438"/>
    <cellStyle name="メモ 2 4 7 4 2 2" xfId="39473"/>
    <cellStyle name="メモ 2 4 7 4 3" xfId="23802"/>
    <cellStyle name="メモ 2 4 7 4 4" xfId="32838"/>
    <cellStyle name="メモ 2 4 7 5" xfId="24561"/>
    <cellStyle name="メモ 2 4 7 5 2" xfId="33596"/>
    <cellStyle name="メモ 2 4 7 6" xfId="16775"/>
    <cellStyle name="メモ 2 4 7 7" xfId="6502"/>
    <cellStyle name="メモ 2 4 8" xfId="3481"/>
    <cellStyle name="メモ 2 4 8 2" xfId="11365"/>
    <cellStyle name="メモ 2 4 8 2 2" xfId="27359"/>
    <cellStyle name="メモ 2 4 8 2 2 2" xfId="36394"/>
    <cellStyle name="メモ 2 4 8 2 3" xfId="20717"/>
    <cellStyle name="メモ 2 4 8 2 4" xfId="21382"/>
    <cellStyle name="メモ 2 4 8 3" xfId="14521"/>
    <cellStyle name="メモ 2 4 8 3 2" xfId="30512"/>
    <cellStyle name="メモ 2 4 8 3 2 2" xfId="39547"/>
    <cellStyle name="メモ 2 4 8 3 3" xfId="23876"/>
    <cellStyle name="メモ 2 4 8 3 4" xfId="32912"/>
    <cellStyle name="メモ 2 4 8 4" xfId="25333"/>
    <cellStyle name="メモ 2 4 8 4 2" xfId="34368"/>
    <cellStyle name="メモ 2 4 8 5" xfId="15142"/>
    <cellStyle name="メモ 2 4 8 6" xfId="8271"/>
    <cellStyle name="メモ 2 4 9" xfId="11626"/>
    <cellStyle name="メモ 2 4 9 2" xfId="27620"/>
    <cellStyle name="メモ 2 4 9 2 2" xfId="36655"/>
    <cellStyle name="メモ 2 4 9 3" xfId="20978"/>
    <cellStyle name="メモ 2 4 9 4" xfId="16734"/>
    <cellStyle name="メモ 2 5" xfId="1497"/>
    <cellStyle name="メモ 2 5 2" xfId="2437"/>
    <cellStyle name="メモ 2 5 2 2" xfId="4778"/>
    <cellStyle name="メモ 2 5 2 2 2" xfId="13317"/>
    <cellStyle name="メモ 2 5 2 2 2 2" xfId="29305"/>
    <cellStyle name="メモ 2 5 2 2 2 2 2" xfId="38340"/>
    <cellStyle name="メモ 2 5 2 2 2 3" xfId="22670"/>
    <cellStyle name="メモ 2 5 2 2 2 4" xfId="31705"/>
    <cellStyle name="メモ 2 5 2 2 3" xfId="14594"/>
    <cellStyle name="メモ 2 5 2 2 3 2" xfId="30585"/>
    <cellStyle name="メモ 2 5 2 2 3 2 2" xfId="39620"/>
    <cellStyle name="メモ 2 5 2 2 3 3" xfId="23949"/>
    <cellStyle name="メモ 2 5 2 2 3 4" xfId="32985"/>
    <cellStyle name="メモ 2 5 2 2 4" xfId="25816"/>
    <cellStyle name="メモ 2 5 2 2 4 2" xfId="34851"/>
    <cellStyle name="メモ 2 5 2 2 5" xfId="16751"/>
    <cellStyle name="メモ 2 5 2 2 6" xfId="9568"/>
    <cellStyle name="メモ 2 5 2 3" xfId="13352"/>
    <cellStyle name="メモ 2 5 2 3 2" xfId="29340"/>
    <cellStyle name="メモ 2 5 2 3 2 2" xfId="38375"/>
    <cellStyle name="メモ 2 5 2 3 3" xfId="22705"/>
    <cellStyle name="メモ 2 5 2 3 4" xfId="31740"/>
    <cellStyle name="メモ 2 5 2 4" xfId="14449"/>
    <cellStyle name="メモ 2 5 2 4 2" xfId="30440"/>
    <cellStyle name="メモ 2 5 2 4 2 2" xfId="39475"/>
    <cellStyle name="メモ 2 5 2 4 3" xfId="23804"/>
    <cellStyle name="メモ 2 5 2 4 4" xfId="32840"/>
    <cellStyle name="メモ 2 5 2 5" xfId="24829"/>
    <cellStyle name="メモ 2 5 2 5 2" xfId="33864"/>
    <cellStyle name="メモ 2 5 2 6" xfId="19404"/>
    <cellStyle name="メモ 2 5 2 7" xfId="7227"/>
    <cellStyle name="メモ 2 5 3" xfId="3838"/>
    <cellStyle name="メモ 2 5 3 2" xfId="11864"/>
    <cellStyle name="メモ 2 5 3 2 2" xfId="27858"/>
    <cellStyle name="メモ 2 5 3 2 2 2" xfId="36893"/>
    <cellStyle name="メモ 2 5 3 2 3" xfId="21216"/>
    <cellStyle name="メモ 2 5 3 2 4" xfId="18794"/>
    <cellStyle name="メモ 2 5 3 3" xfId="14544"/>
    <cellStyle name="メモ 2 5 3 3 2" xfId="30535"/>
    <cellStyle name="メモ 2 5 3 3 2 2" xfId="39570"/>
    <cellStyle name="メモ 2 5 3 3 3" xfId="23899"/>
    <cellStyle name="メモ 2 5 3 3 4" xfId="32935"/>
    <cellStyle name="メモ 2 5 3 4" xfId="25438"/>
    <cellStyle name="メモ 2 5 3 4 2" xfId="34473"/>
    <cellStyle name="メモ 2 5 3 5" xfId="18237"/>
    <cellStyle name="メモ 2 5 3 6" xfId="8628"/>
    <cellStyle name="メモ 2 5 4" xfId="13848"/>
    <cellStyle name="メモ 2 5 4 2" xfId="29837"/>
    <cellStyle name="メモ 2 5 4 2 2" xfId="38872"/>
    <cellStyle name="メモ 2 5 4 3" xfId="23201"/>
    <cellStyle name="メモ 2 5 4 4" xfId="32237"/>
    <cellStyle name="メモ 2 5 5" xfId="24451"/>
    <cellStyle name="メモ 2 5 5 2" xfId="33486"/>
    <cellStyle name="メモ 2 5 6" xfId="16201"/>
    <cellStyle name="メモ 2 5 7" xfId="6288"/>
    <cellStyle name="メモ 2 5 8" xfId="42351"/>
    <cellStyle name="メモ 2 6" xfId="1270"/>
    <cellStyle name="メモ 2 6 2" xfId="2935"/>
    <cellStyle name="メモ 2 6 2 2" xfId="5276"/>
    <cellStyle name="メモ 2 6 2 2 2" xfId="14394"/>
    <cellStyle name="メモ 2 6 2 2 2 2" xfId="30385"/>
    <cellStyle name="メモ 2 6 2 2 2 2 2" xfId="39420"/>
    <cellStyle name="メモ 2 6 2 2 2 3" xfId="23749"/>
    <cellStyle name="メモ 2 6 2 2 2 4" xfId="32785"/>
    <cellStyle name="メモ 2 6 2 2 3" xfId="14632"/>
    <cellStyle name="メモ 2 6 2 2 3 2" xfId="30623"/>
    <cellStyle name="メモ 2 6 2 2 3 2 2" xfId="39658"/>
    <cellStyle name="メモ 2 6 2 2 3 3" xfId="23987"/>
    <cellStyle name="メモ 2 6 2 2 3 4" xfId="33023"/>
    <cellStyle name="メモ 2 6 2 2 4" xfId="26082"/>
    <cellStyle name="メモ 2 6 2 2 4 2" xfId="35117"/>
    <cellStyle name="メモ 2 6 2 2 5" xfId="20156"/>
    <cellStyle name="メモ 2 6 2 2 6" xfId="10066"/>
    <cellStyle name="メモ 2 6 2 3" xfId="10639"/>
    <cellStyle name="メモ 2 6 2 3 2" xfId="26633"/>
    <cellStyle name="メモ 2 6 2 3 2 2" xfId="35668"/>
    <cellStyle name="メモ 2 6 2 3 3" xfId="19993"/>
    <cellStyle name="メモ 2 6 2 3 4" xfId="19901"/>
    <cellStyle name="メモ 2 6 2 4" xfId="14486"/>
    <cellStyle name="メモ 2 6 2 4 2" xfId="30477"/>
    <cellStyle name="メモ 2 6 2 4 2 2" xfId="39512"/>
    <cellStyle name="メモ 2 6 2 4 3" xfId="23841"/>
    <cellStyle name="メモ 2 6 2 4 4" xfId="32877"/>
    <cellStyle name="メモ 2 6 2 5" xfId="25095"/>
    <cellStyle name="メモ 2 6 2 5 2" xfId="34130"/>
    <cellStyle name="メモ 2 6 2 6" xfId="16710"/>
    <cellStyle name="メモ 2 6 2 7" xfId="7725"/>
    <cellStyle name="メモ 2 6 3" xfId="3611"/>
    <cellStyle name="メモ 2 6 3 2" xfId="14099"/>
    <cellStyle name="メモ 2 6 3 2 2" xfId="30088"/>
    <cellStyle name="メモ 2 6 3 2 2 2" xfId="39123"/>
    <cellStyle name="メモ 2 6 3 2 3" xfId="23452"/>
    <cellStyle name="メモ 2 6 3 2 4" xfId="32488"/>
    <cellStyle name="メモ 2 6 3 3" xfId="14534"/>
    <cellStyle name="メモ 2 6 3 3 2" xfId="30525"/>
    <cellStyle name="メモ 2 6 3 3 2 2" xfId="39560"/>
    <cellStyle name="メモ 2 6 3 3 3" xfId="23889"/>
    <cellStyle name="メモ 2 6 3 3 4" xfId="32925"/>
    <cellStyle name="メモ 2 6 3 4" xfId="25400"/>
    <cellStyle name="メモ 2 6 3 4 2" xfId="34435"/>
    <cellStyle name="メモ 2 6 3 5" xfId="21376"/>
    <cellStyle name="メモ 2 6 3 6" xfId="8401"/>
    <cellStyle name="メモ 2 6 4" xfId="10478"/>
    <cellStyle name="メモ 2 6 4 2" xfId="26476"/>
    <cellStyle name="メモ 2 6 4 2 2" xfId="35511"/>
    <cellStyle name="メモ 2 6 4 3" xfId="19832"/>
    <cellStyle name="メモ 2 6 4 4" xfId="23251"/>
    <cellStyle name="メモ 2 6 5" xfId="24413"/>
    <cellStyle name="メモ 2 6 5 2" xfId="33448"/>
    <cellStyle name="メモ 2 6 6" xfId="14993"/>
    <cellStyle name="メモ 2 6 7" xfId="6061"/>
    <cellStyle name="メモ 2 6 8" xfId="44952"/>
    <cellStyle name="メモ 2 7" xfId="1535"/>
    <cellStyle name="メモ 2 7 2" xfId="2889"/>
    <cellStyle name="メモ 2 7 2 2" xfId="5230"/>
    <cellStyle name="メモ 2 7 2 2 2" xfId="14348"/>
    <cellStyle name="メモ 2 7 2 2 2 2" xfId="30339"/>
    <cellStyle name="メモ 2 7 2 2 2 2 2" xfId="39374"/>
    <cellStyle name="メモ 2 7 2 2 2 3" xfId="23703"/>
    <cellStyle name="メモ 2 7 2 2 2 4" xfId="32739"/>
    <cellStyle name="メモ 2 7 2 2 3" xfId="14624"/>
    <cellStyle name="メモ 2 7 2 2 3 2" xfId="30615"/>
    <cellStyle name="メモ 2 7 2 2 3 2 2" xfId="39650"/>
    <cellStyle name="メモ 2 7 2 2 3 3" xfId="23979"/>
    <cellStyle name="メモ 2 7 2 2 3 4" xfId="33015"/>
    <cellStyle name="メモ 2 7 2 2 4" xfId="26044"/>
    <cellStyle name="メモ 2 7 2 2 4 2" xfId="35079"/>
    <cellStyle name="メモ 2 7 2 2 5" xfId="16812"/>
    <cellStyle name="メモ 2 7 2 2 6" xfId="10020"/>
    <cellStyle name="メモ 2 7 2 3" xfId="10820"/>
    <cellStyle name="メモ 2 7 2 3 2" xfId="26814"/>
    <cellStyle name="メモ 2 7 2 3 2 2" xfId="35849"/>
    <cellStyle name="メモ 2 7 2 3 3" xfId="20174"/>
    <cellStyle name="メモ 2 7 2 3 4" xfId="15509"/>
    <cellStyle name="メモ 2 7 2 4" xfId="14478"/>
    <cellStyle name="メモ 2 7 2 4 2" xfId="30469"/>
    <cellStyle name="メモ 2 7 2 4 2 2" xfId="39504"/>
    <cellStyle name="メモ 2 7 2 4 3" xfId="23833"/>
    <cellStyle name="メモ 2 7 2 4 4" xfId="32869"/>
    <cellStyle name="メモ 2 7 2 5" xfId="25057"/>
    <cellStyle name="メモ 2 7 2 5 2" xfId="34092"/>
    <cellStyle name="メモ 2 7 2 6" xfId="23501"/>
    <cellStyle name="メモ 2 7 2 7" xfId="7679"/>
    <cellStyle name="メモ 2 7 3" xfId="3876"/>
    <cellStyle name="メモ 2 7 3 2" xfId="10684"/>
    <cellStyle name="メモ 2 7 3 2 2" xfId="26678"/>
    <cellStyle name="メモ 2 7 3 2 2 2" xfId="35713"/>
    <cellStyle name="メモ 2 7 3 2 3" xfId="20038"/>
    <cellStyle name="メモ 2 7 3 2 4" xfId="22126"/>
    <cellStyle name="メモ 2 7 3 3" xfId="14548"/>
    <cellStyle name="メモ 2 7 3 3 2" xfId="30539"/>
    <cellStyle name="メモ 2 7 3 3 2 2" xfId="39574"/>
    <cellStyle name="メモ 2 7 3 3 3" xfId="23903"/>
    <cellStyle name="メモ 2 7 3 3 4" xfId="32939"/>
    <cellStyle name="メモ 2 7 3 4" xfId="25458"/>
    <cellStyle name="メモ 2 7 3 4 2" xfId="34493"/>
    <cellStyle name="メモ 2 7 3 5" xfId="15939"/>
    <cellStyle name="メモ 2 7 3 6" xfId="8666"/>
    <cellStyle name="メモ 2 7 4" xfId="12308"/>
    <cellStyle name="メモ 2 7 4 2" xfId="28303"/>
    <cellStyle name="メモ 2 7 4 2 2" xfId="37338"/>
    <cellStyle name="メモ 2 7 4 3" xfId="21660"/>
    <cellStyle name="メモ 2 7 4 4" xfId="30703"/>
    <cellStyle name="メモ 2 7 5" xfId="24471"/>
    <cellStyle name="メモ 2 7 5 2" xfId="33506"/>
    <cellStyle name="メモ 2 7 6" xfId="17746"/>
    <cellStyle name="メモ 2 7 7" xfId="6326"/>
    <cellStyle name="メモ 2 7 8" xfId="44725"/>
    <cellStyle name="メモ 2 8" xfId="1225"/>
    <cellStyle name="メモ 2 8 2" xfId="2831"/>
    <cellStyle name="メモ 2 8 2 2" xfId="5172"/>
    <cellStyle name="メモ 2 8 2 2 2" xfId="14290"/>
    <cellStyle name="メモ 2 8 2 2 2 2" xfId="30281"/>
    <cellStyle name="メモ 2 8 2 2 2 2 2" xfId="39316"/>
    <cellStyle name="メモ 2 8 2 2 2 3" xfId="23645"/>
    <cellStyle name="メモ 2 8 2 2 2 4" xfId="32681"/>
    <cellStyle name="メモ 2 8 2 2 3" xfId="14616"/>
    <cellStyle name="メモ 2 8 2 2 3 2" xfId="30607"/>
    <cellStyle name="メモ 2 8 2 2 3 2 2" xfId="39642"/>
    <cellStyle name="メモ 2 8 2 2 3 3" xfId="23971"/>
    <cellStyle name="メモ 2 8 2 2 3 4" xfId="33007"/>
    <cellStyle name="メモ 2 8 2 2 4" xfId="26000"/>
    <cellStyle name="メモ 2 8 2 2 4 2" xfId="35035"/>
    <cellStyle name="メモ 2 8 2 2 5" xfId="15311"/>
    <cellStyle name="メモ 2 8 2 2 6" xfId="9962"/>
    <cellStyle name="メモ 2 8 2 3" xfId="11826"/>
    <cellStyle name="メモ 2 8 2 3 2" xfId="27820"/>
    <cellStyle name="メモ 2 8 2 3 2 2" xfId="36855"/>
    <cellStyle name="メモ 2 8 2 3 3" xfId="21178"/>
    <cellStyle name="メモ 2 8 2 3 4" xfId="14645"/>
    <cellStyle name="メモ 2 8 2 4" xfId="14470"/>
    <cellStyle name="メモ 2 8 2 4 2" xfId="30461"/>
    <cellStyle name="メモ 2 8 2 4 2 2" xfId="39496"/>
    <cellStyle name="メモ 2 8 2 4 3" xfId="23825"/>
    <cellStyle name="メモ 2 8 2 4 4" xfId="32861"/>
    <cellStyle name="メモ 2 8 2 5" xfId="25013"/>
    <cellStyle name="メモ 2 8 2 5 2" xfId="34048"/>
    <cellStyle name="メモ 2 8 2 6" xfId="15663"/>
    <cellStyle name="メモ 2 8 2 7" xfId="7621"/>
    <cellStyle name="メモ 2 8 3" xfId="3566"/>
    <cellStyle name="メモ 2 8 3 2" xfId="13003"/>
    <cellStyle name="メモ 2 8 3 2 2" xfId="28991"/>
    <cellStyle name="メモ 2 8 3 2 2 2" xfId="38026"/>
    <cellStyle name="メモ 2 8 3 2 3" xfId="22356"/>
    <cellStyle name="メモ 2 8 3 2 4" xfId="31391"/>
    <cellStyle name="メモ 2 8 3 3" xfId="14525"/>
    <cellStyle name="メモ 2 8 3 3 2" xfId="30516"/>
    <cellStyle name="メモ 2 8 3 3 2 2" xfId="39551"/>
    <cellStyle name="メモ 2 8 3 3 3" xfId="23880"/>
    <cellStyle name="メモ 2 8 3 3 4" xfId="32916"/>
    <cellStyle name="メモ 2 8 3 4" xfId="25370"/>
    <cellStyle name="メモ 2 8 3 4 2" xfId="34405"/>
    <cellStyle name="メモ 2 8 3 5" xfId="19859"/>
    <cellStyle name="メモ 2 8 3 6" xfId="8356"/>
    <cellStyle name="メモ 2 8 4" xfId="11895"/>
    <cellStyle name="メモ 2 8 4 2" xfId="27889"/>
    <cellStyle name="メモ 2 8 4 2 2" xfId="36924"/>
    <cellStyle name="メモ 2 8 4 3" xfId="21247"/>
    <cellStyle name="メモ 2 8 4 4" xfId="16363"/>
    <cellStyle name="メモ 2 8 5" xfId="24383"/>
    <cellStyle name="メモ 2 8 5 2" xfId="33418"/>
    <cellStyle name="メモ 2 8 6" xfId="15032"/>
    <cellStyle name="メモ 2 8 7" xfId="6016"/>
    <cellStyle name="メモ 2 8 8" xfId="49155"/>
    <cellStyle name="メモ 2 9" xfId="1551"/>
    <cellStyle name="メモ 2 9 2" xfId="2976"/>
    <cellStyle name="メモ 2 9 2 2" xfId="5317"/>
    <cellStyle name="メモ 2 9 2 2 2" xfId="14435"/>
    <cellStyle name="メモ 2 9 2 2 2 2" xfId="30426"/>
    <cellStyle name="メモ 2 9 2 2 2 2 2" xfId="39461"/>
    <cellStyle name="メモ 2 9 2 2 2 3" xfId="23790"/>
    <cellStyle name="メモ 2 9 2 2 2 4" xfId="32826"/>
    <cellStyle name="メモ 2 9 2 2 3" xfId="14638"/>
    <cellStyle name="メモ 2 9 2 2 3 2" xfId="30629"/>
    <cellStyle name="メモ 2 9 2 2 3 2 2" xfId="39664"/>
    <cellStyle name="メモ 2 9 2 2 3 3" xfId="23993"/>
    <cellStyle name="メモ 2 9 2 2 3 4" xfId="33029"/>
    <cellStyle name="メモ 2 9 2 2 4" xfId="26113"/>
    <cellStyle name="メモ 2 9 2 2 4 2" xfId="35148"/>
    <cellStyle name="メモ 2 9 2 2 5" xfId="19822"/>
    <cellStyle name="メモ 2 9 2 2 6" xfId="10107"/>
    <cellStyle name="メモ 2 9 2 3" xfId="12451"/>
    <cellStyle name="メモ 2 9 2 3 2" xfId="28442"/>
    <cellStyle name="メモ 2 9 2 3 2 2" xfId="37477"/>
    <cellStyle name="メモ 2 9 2 3 3" xfId="21803"/>
    <cellStyle name="メモ 2 9 2 3 4" xfId="30842"/>
    <cellStyle name="メモ 2 9 2 4" xfId="14492"/>
    <cellStyle name="メモ 2 9 2 4 2" xfId="30483"/>
    <cellStyle name="メモ 2 9 2 4 2 2" xfId="39518"/>
    <cellStyle name="メモ 2 9 2 4 3" xfId="23847"/>
    <cellStyle name="メモ 2 9 2 4 4" xfId="32883"/>
    <cellStyle name="メモ 2 9 2 5" xfId="25126"/>
    <cellStyle name="メモ 2 9 2 5 2" xfId="34161"/>
    <cellStyle name="メモ 2 9 2 6" xfId="21490"/>
    <cellStyle name="メモ 2 9 2 7" xfId="7766"/>
    <cellStyle name="メモ 2 9 3" xfId="3892"/>
    <cellStyle name="メモ 2 9 3 2" xfId="12297"/>
    <cellStyle name="メモ 2 9 3 2 2" xfId="28292"/>
    <cellStyle name="メモ 2 9 3 2 2 2" xfId="37327"/>
    <cellStyle name="メモ 2 9 3 2 3" xfId="21649"/>
    <cellStyle name="メモ 2 9 3 2 4" xfId="30692"/>
    <cellStyle name="メモ 2 9 3 3" xfId="14554"/>
    <cellStyle name="メモ 2 9 3 3 2" xfId="30545"/>
    <cellStyle name="メモ 2 9 3 3 2 2" xfId="39580"/>
    <cellStyle name="メモ 2 9 3 3 3" xfId="23909"/>
    <cellStyle name="メモ 2 9 3 3 4" xfId="32945"/>
    <cellStyle name="メモ 2 9 3 4" xfId="25474"/>
    <cellStyle name="メモ 2 9 3 4 2" xfId="34509"/>
    <cellStyle name="メモ 2 9 3 5" xfId="22667"/>
    <cellStyle name="メモ 2 9 3 6" xfId="8682"/>
    <cellStyle name="メモ 2 9 4" xfId="11894"/>
    <cellStyle name="メモ 2 9 4 2" xfId="27888"/>
    <cellStyle name="メモ 2 9 4 2 2" xfId="36923"/>
    <cellStyle name="メモ 2 9 4 3" xfId="21246"/>
    <cellStyle name="メモ 2 9 4 4" xfId="16919"/>
    <cellStyle name="メモ 2 9 5" xfId="24487"/>
    <cellStyle name="メモ 2 9 5 2" xfId="33522"/>
    <cellStyle name="メモ 2 9 6" xfId="19008"/>
    <cellStyle name="メモ 2 9 7" xfId="6342"/>
    <cellStyle name="メモ 2 9 8" xfId="44785"/>
    <cellStyle name="メモ 20" xfId="40950"/>
    <cellStyle name="メモ 20 2" xfId="42442"/>
    <cellStyle name="メモ 20 2 2" xfId="47846"/>
    <cellStyle name="メモ 20 2 2 2" xfId="51204"/>
    <cellStyle name="メモ 20 2 2 3" xfId="54406"/>
    <cellStyle name="メモ 20 2 2 4" xfId="57726"/>
    <cellStyle name="メモ 20 2 3" xfId="45998"/>
    <cellStyle name="メモ 20 2 4" xfId="49322"/>
    <cellStyle name="メモ 20 2 5" xfId="52527"/>
    <cellStyle name="メモ 20 2 6" xfId="55766"/>
    <cellStyle name="メモ 20 3" xfId="42305"/>
    <cellStyle name="メモ 20 3 2" xfId="45934"/>
    <cellStyle name="メモ 20 3 3" xfId="49275"/>
    <cellStyle name="メモ 20 3 4" xfId="52484"/>
    <cellStyle name="メモ 20 3 5" xfId="55681"/>
    <cellStyle name="メモ 20 4" xfId="42398"/>
    <cellStyle name="メモ 20 4 2" xfId="47131"/>
    <cellStyle name="メモ 20 4 3" xfId="50451"/>
    <cellStyle name="メモ 20 4 4" xfId="53653"/>
    <cellStyle name="メモ 20 4 5" xfId="56973"/>
    <cellStyle name="メモ 20 5" xfId="42350"/>
    <cellStyle name="メモ 20 6" xfId="44953"/>
    <cellStyle name="メモ 20 7" xfId="44724"/>
    <cellStyle name="メモ 20 8" xfId="44906"/>
    <cellStyle name="メモ 20 9" xfId="44784"/>
    <cellStyle name="メモ 21" xfId="40951"/>
    <cellStyle name="メモ 21 2" xfId="42443"/>
    <cellStyle name="メモ 21 2 2" xfId="47847"/>
    <cellStyle name="メモ 21 2 2 2" xfId="51205"/>
    <cellStyle name="メモ 21 2 2 3" xfId="54407"/>
    <cellStyle name="メモ 21 2 2 4" xfId="57727"/>
    <cellStyle name="メモ 21 2 3" xfId="45999"/>
    <cellStyle name="メモ 21 2 4" xfId="49323"/>
    <cellStyle name="メモ 21 2 5" xfId="52528"/>
    <cellStyle name="メモ 21 2 6" xfId="55767"/>
    <cellStyle name="メモ 21 3" xfId="42304"/>
    <cellStyle name="メモ 21 3 2" xfId="45933"/>
    <cellStyle name="メモ 21 3 3" xfId="49274"/>
    <cellStyle name="メモ 21 3 4" xfId="52483"/>
    <cellStyle name="メモ 21 3 5" xfId="55680"/>
    <cellStyle name="メモ 21 4" xfId="42399"/>
    <cellStyle name="メモ 21 4 2" xfId="47132"/>
    <cellStyle name="メモ 21 4 3" xfId="50452"/>
    <cellStyle name="メモ 21 4 4" xfId="53654"/>
    <cellStyle name="メモ 21 4 5" xfId="56974"/>
    <cellStyle name="メモ 21 5" xfId="42349"/>
    <cellStyle name="メモ 21 6" xfId="44954"/>
    <cellStyle name="メモ 21 7" xfId="44723"/>
    <cellStyle name="メモ 21 8" xfId="44875"/>
    <cellStyle name="メモ 21 9" xfId="44783"/>
    <cellStyle name="メモ 22" xfId="40952"/>
    <cellStyle name="メモ 22 2" xfId="42444"/>
    <cellStyle name="メモ 22 2 2" xfId="47848"/>
    <cellStyle name="メモ 22 2 2 2" xfId="51206"/>
    <cellStyle name="メモ 22 2 2 3" xfId="54408"/>
    <cellStyle name="メモ 22 2 2 4" xfId="57728"/>
    <cellStyle name="メモ 22 2 3" xfId="46000"/>
    <cellStyle name="メモ 22 2 4" xfId="49324"/>
    <cellStyle name="メモ 22 2 5" xfId="52529"/>
    <cellStyle name="メモ 22 2 6" xfId="55768"/>
    <cellStyle name="メモ 22 3" xfId="42303"/>
    <cellStyle name="メモ 22 3 2" xfId="45932"/>
    <cellStyle name="メモ 22 3 3" xfId="49273"/>
    <cellStyle name="メモ 22 3 4" xfId="52482"/>
    <cellStyle name="メモ 22 3 5" xfId="55679"/>
    <cellStyle name="メモ 22 4" xfId="42400"/>
    <cellStyle name="メモ 22 4 2" xfId="47133"/>
    <cellStyle name="メモ 22 4 3" xfId="50453"/>
    <cellStyle name="メモ 22 4 4" xfId="53655"/>
    <cellStyle name="メモ 22 4 5" xfId="56975"/>
    <cellStyle name="メモ 22 5" xfId="42348"/>
    <cellStyle name="メモ 22 6" xfId="44955"/>
    <cellStyle name="メモ 22 7" xfId="44722"/>
    <cellStyle name="メモ 22 8" xfId="44876"/>
    <cellStyle name="メモ 22 9" xfId="44782"/>
    <cellStyle name="メモ 23" xfId="40953"/>
    <cellStyle name="メモ 23 2" xfId="42445"/>
    <cellStyle name="メモ 23 2 2" xfId="47849"/>
    <cellStyle name="メモ 23 2 2 2" xfId="51207"/>
    <cellStyle name="メモ 23 2 2 3" xfId="54409"/>
    <cellStyle name="メモ 23 2 2 4" xfId="57729"/>
    <cellStyle name="メモ 23 2 3" xfId="46001"/>
    <cellStyle name="メモ 23 2 4" xfId="49325"/>
    <cellStyle name="メモ 23 2 5" xfId="52530"/>
    <cellStyle name="メモ 23 2 6" xfId="55769"/>
    <cellStyle name="メモ 23 3" xfId="42302"/>
    <cellStyle name="メモ 23 3 2" xfId="45931"/>
    <cellStyle name="メモ 23 3 3" xfId="49272"/>
    <cellStyle name="メモ 23 3 4" xfId="52481"/>
    <cellStyle name="メモ 23 3 5" xfId="55678"/>
    <cellStyle name="メモ 23 4" xfId="42401"/>
    <cellStyle name="メモ 23 4 2" xfId="47134"/>
    <cellStyle name="メモ 23 4 3" xfId="50454"/>
    <cellStyle name="メモ 23 4 4" xfId="53656"/>
    <cellStyle name="メモ 23 4 5" xfId="56976"/>
    <cellStyle name="メモ 23 5" xfId="42347"/>
    <cellStyle name="メモ 23 6" xfId="44956"/>
    <cellStyle name="メモ 23 7" xfId="44721"/>
    <cellStyle name="メモ 23 8" xfId="44877"/>
    <cellStyle name="メモ 23 9" xfId="44781"/>
    <cellStyle name="メモ 24" xfId="40954"/>
    <cellStyle name="メモ 24 2" xfId="42446"/>
    <cellStyle name="メモ 24 2 2" xfId="47850"/>
    <cellStyle name="メモ 24 2 2 2" xfId="51208"/>
    <cellStyle name="メモ 24 2 2 3" xfId="54410"/>
    <cellStyle name="メモ 24 2 2 4" xfId="57730"/>
    <cellStyle name="メモ 24 2 3" xfId="46002"/>
    <cellStyle name="メモ 24 2 4" xfId="49326"/>
    <cellStyle name="メモ 24 2 5" xfId="52531"/>
    <cellStyle name="メモ 24 2 6" xfId="55770"/>
    <cellStyle name="メモ 24 3" xfId="42301"/>
    <cellStyle name="メモ 24 3 2" xfId="45930"/>
    <cellStyle name="メモ 24 3 3" xfId="49271"/>
    <cellStyle name="メモ 24 3 4" xfId="52480"/>
    <cellStyle name="メモ 24 3 5" xfId="55677"/>
    <cellStyle name="メモ 24 4" xfId="42402"/>
    <cellStyle name="メモ 24 4 2" xfId="47135"/>
    <cellStyle name="メモ 24 4 3" xfId="50455"/>
    <cellStyle name="メモ 24 4 4" xfId="53657"/>
    <cellStyle name="メモ 24 4 5" xfId="56977"/>
    <cellStyle name="メモ 24 5" xfId="42346"/>
    <cellStyle name="メモ 24 6" xfId="44957"/>
    <cellStyle name="メモ 24 7" xfId="44720"/>
    <cellStyle name="メモ 24 8" xfId="44878"/>
    <cellStyle name="メモ 24 9" xfId="44780"/>
    <cellStyle name="メモ 25" xfId="40955"/>
    <cellStyle name="メモ 25 2" xfId="42447"/>
    <cellStyle name="メモ 25 2 2" xfId="47851"/>
    <cellStyle name="メモ 25 2 2 2" xfId="51209"/>
    <cellStyle name="メモ 25 2 2 3" xfId="54411"/>
    <cellStyle name="メモ 25 2 2 4" xfId="57731"/>
    <cellStyle name="メモ 25 2 3" xfId="46003"/>
    <cellStyle name="メモ 25 2 4" xfId="49327"/>
    <cellStyle name="メモ 25 2 5" xfId="52532"/>
    <cellStyle name="メモ 25 2 6" xfId="55771"/>
    <cellStyle name="メモ 25 3" xfId="42300"/>
    <cellStyle name="メモ 25 3 2" xfId="45929"/>
    <cellStyle name="メモ 25 3 3" xfId="49270"/>
    <cellStyle name="メモ 25 3 4" xfId="52479"/>
    <cellStyle name="メモ 25 3 5" xfId="55676"/>
    <cellStyle name="メモ 25 4" xfId="42403"/>
    <cellStyle name="メモ 25 4 2" xfId="47136"/>
    <cellStyle name="メモ 25 4 3" xfId="50456"/>
    <cellStyle name="メモ 25 4 4" xfId="53658"/>
    <cellStyle name="メモ 25 4 5" xfId="56978"/>
    <cellStyle name="メモ 25 5" xfId="42345"/>
    <cellStyle name="メモ 25 6" xfId="44958"/>
    <cellStyle name="メモ 25 7" xfId="44719"/>
    <cellStyle name="メモ 25 8" xfId="44879"/>
    <cellStyle name="メモ 25 9" xfId="44779"/>
    <cellStyle name="メモ 26" xfId="40956"/>
    <cellStyle name="メモ 26 2" xfId="42448"/>
    <cellStyle name="メモ 26 2 2" xfId="47852"/>
    <cellStyle name="メモ 26 2 2 2" xfId="51210"/>
    <cellStyle name="メモ 26 2 2 3" xfId="54412"/>
    <cellStyle name="メモ 26 2 2 4" xfId="57732"/>
    <cellStyle name="メモ 26 2 3" xfId="46004"/>
    <cellStyle name="メモ 26 2 4" xfId="49328"/>
    <cellStyle name="メモ 26 2 5" xfId="52533"/>
    <cellStyle name="メモ 26 2 6" xfId="55772"/>
    <cellStyle name="メモ 26 3" xfId="42299"/>
    <cellStyle name="メモ 26 3 2" xfId="45928"/>
    <cellStyle name="メモ 26 3 3" xfId="49269"/>
    <cellStyle name="メモ 26 3 4" xfId="52478"/>
    <cellStyle name="メモ 26 3 5" xfId="55675"/>
    <cellStyle name="メモ 26 4" xfId="42404"/>
    <cellStyle name="メモ 26 4 2" xfId="47137"/>
    <cellStyle name="メモ 26 4 3" xfId="50457"/>
    <cellStyle name="メモ 26 4 4" xfId="53659"/>
    <cellStyle name="メモ 26 4 5" xfId="56979"/>
    <cellStyle name="メモ 26 5" xfId="42344"/>
    <cellStyle name="メモ 26 6" xfId="44959"/>
    <cellStyle name="メモ 26 7" xfId="44718"/>
    <cellStyle name="メモ 26 8" xfId="44880"/>
    <cellStyle name="メモ 26 9" xfId="44778"/>
    <cellStyle name="メモ 27" xfId="40957"/>
    <cellStyle name="メモ 27 2" xfId="42449"/>
    <cellStyle name="メモ 27 2 2" xfId="47853"/>
    <cellStyle name="メモ 27 2 2 2" xfId="51211"/>
    <cellStyle name="メモ 27 2 2 3" xfId="54413"/>
    <cellStyle name="メモ 27 2 2 4" xfId="57733"/>
    <cellStyle name="メモ 27 2 3" xfId="46005"/>
    <cellStyle name="メモ 27 2 4" xfId="49329"/>
    <cellStyle name="メモ 27 2 5" xfId="52534"/>
    <cellStyle name="メモ 27 2 6" xfId="55773"/>
    <cellStyle name="メモ 27 3" xfId="42298"/>
    <cellStyle name="メモ 27 3 2" xfId="45927"/>
    <cellStyle name="メモ 27 3 3" xfId="49268"/>
    <cellStyle name="メモ 27 3 4" xfId="52477"/>
    <cellStyle name="メモ 27 3 5" xfId="55674"/>
    <cellStyle name="メモ 27 4" xfId="42405"/>
    <cellStyle name="メモ 27 4 2" xfId="47138"/>
    <cellStyle name="メモ 27 4 3" xfId="50458"/>
    <cellStyle name="メモ 27 4 4" xfId="53660"/>
    <cellStyle name="メモ 27 4 5" xfId="56980"/>
    <cellStyle name="メモ 27 5" xfId="42343"/>
    <cellStyle name="メモ 27 6" xfId="44960"/>
    <cellStyle name="メモ 27 7" xfId="44717"/>
    <cellStyle name="メモ 27 8" xfId="44881"/>
    <cellStyle name="メモ 27 9" xfId="44777"/>
    <cellStyle name="メモ 28" xfId="40958"/>
    <cellStyle name="メモ 28 2" xfId="42450"/>
    <cellStyle name="メモ 28 2 2" xfId="47854"/>
    <cellStyle name="メモ 28 2 2 2" xfId="51212"/>
    <cellStyle name="メモ 28 2 2 3" xfId="54414"/>
    <cellStyle name="メモ 28 2 2 4" xfId="57734"/>
    <cellStyle name="メモ 28 2 3" xfId="46006"/>
    <cellStyle name="メモ 28 2 4" xfId="49330"/>
    <cellStyle name="メモ 28 2 5" xfId="52535"/>
    <cellStyle name="メモ 28 2 6" xfId="55774"/>
    <cellStyle name="メモ 28 3" xfId="42297"/>
    <cellStyle name="メモ 28 3 2" xfId="45926"/>
    <cellStyle name="メモ 28 3 3" xfId="49267"/>
    <cellStyle name="メモ 28 3 4" xfId="52476"/>
    <cellStyle name="メモ 28 3 5" xfId="55673"/>
    <cellStyle name="メモ 28 4" xfId="42406"/>
    <cellStyle name="メモ 28 4 2" xfId="47139"/>
    <cellStyle name="メモ 28 4 3" xfId="50459"/>
    <cellStyle name="メモ 28 4 4" xfId="53661"/>
    <cellStyle name="メモ 28 4 5" xfId="56981"/>
    <cellStyle name="メモ 28 5" xfId="42342"/>
    <cellStyle name="メモ 28 6" xfId="44961"/>
    <cellStyle name="メモ 28 7" xfId="44716"/>
    <cellStyle name="メモ 28 8" xfId="44882"/>
    <cellStyle name="メモ 28 9" xfId="44776"/>
    <cellStyle name="メモ 29" xfId="40959"/>
    <cellStyle name="メモ 29 2" xfId="42451"/>
    <cellStyle name="メモ 29 2 2" xfId="47855"/>
    <cellStyle name="メモ 29 2 2 2" xfId="51213"/>
    <cellStyle name="メモ 29 2 2 3" xfId="54415"/>
    <cellStyle name="メモ 29 2 2 4" xfId="57735"/>
    <cellStyle name="メモ 29 2 3" xfId="46007"/>
    <cellStyle name="メモ 29 2 4" xfId="49331"/>
    <cellStyle name="メモ 29 2 5" xfId="52536"/>
    <cellStyle name="メモ 29 2 6" xfId="55775"/>
    <cellStyle name="メモ 29 3" xfId="42296"/>
    <cellStyle name="メモ 29 3 2" xfId="45925"/>
    <cellStyle name="メモ 29 3 3" xfId="49266"/>
    <cellStyle name="メモ 29 3 4" xfId="52475"/>
    <cellStyle name="メモ 29 3 5" xfId="55672"/>
    <cellStyle name="メモ 29 4" xfId="42407"/>
    <cellStyle name="メモ 29 4 2" xfId="47140"/>
    <cellStyle name="メモ 29 4 3" xfId="50460"/>
    <cellStyle name="メモ 29 4 4" xfId="53662"/>
    <cellStyle name="メモ 29 4 5" xfId="56982"/>
    <cellStyle name="メモ 29 5" xfId="42341"/>
    <cellStyle name="メモ 29 6" xfId="44962"/>
    <cellStyle name="メモ 29 7" xfId="44715"/>
    <cellStyle name="メモ 29 8" xfId="44883"/>
    <cellStyle name="メモ 29 9" xfId="44775"/>
    <cellStyle name="メモ 3" xfId="354"/>
    <cellStyle name="メモ 3 10" xfId="682"/>
    <cellStyle name="メモ 3 10 2" xfId="24117"/>
    <cellStyle name="メモ 3 10 2 2" xfId="33152"/>
    <cellStyle name="メモ 3 10 3" xfId="15271"/>
    <cellStyle name="メモ 3 10 4" xfId="17879"/>
    <cellStyle name="メモ 3 10 5" xfId="5493"/>
    <cellStyle name="メモ 3 11" xfId="12819"/>
    <cellStyle name="メモ 3 11 2" xfId="28807"/>
    <cellStyle name="メモ 3 11 2 2" xfId="37842"/>
    <cellStyle name="メモ 3 11 3" xfId="22172"/>
    <cellStyle name="メモ 3 11 4" xfId="31207"/>
    <cellStyle name="メモ 3 12" xfId="24008"/>
    <cellStyle name="メモ 3 12 2" xfId="33044"/>
    <cellStyle name="メモ 3 13" xfId="18186"/>
    <cellStyle name="メモ 3 14" xfId="5341"/>
    <cellStyle name="メモ 3 15" xfId="40960"/>
    <cellStyle name="メモ 3 2" xfId="1500"/>
    <cellStyle name="メモ 3 2 2" xfId="781"/>
    <cellStyle name="メモ 3 2 2 2" xfId="3129"/>
    <cellStyle name="メモ 3 2 2 2 2" xfId="12491"/>
    <cellStyle name="メモ 3 2 2 2 2 2" xfId="28478"/>
    <cellStyle name="メモ 3 2 2 2 2 2 2" xfId="37513"/>
    <cellStyle name="メモ 3 2 2 2 2 3" xfId="21843"/>
    <cellStyle name="メモ 3 2 2 2 2 4" xfId="30878"/>
    <cellStyle name="メモ 3 2 2 2 3" xfId="14501"/>
    <cellStyle name="メモ 3 2 2 2 3 2" xfId="30492"/>
    <cellStyle name="メモ 3 2 2 2 3 2 2" xfId="39527"/>
    <cellStyle name="メモ 3 2 2 2 3 3" xfId="23856"/>
    <cellStyle name="メモ 3 2 2 2 3 4" xfId="32892"/>
    <cellStyle name="メモ 3 2 2 2 4" xfId="25189"/>
    <cellStyle name="メモ 3 2 2 2 4 2" xfId="34224"/>
    <cellStyle name="メモ 3 2 2 2 5" xfId="17995"/>
    <cellStyle name="メモ 3 2 2 2 6" xfId="7919"/>
    <cellStyle name="メモ 3 2 2 2 7" xfId="51214"/>
    <cellStyle name="メモ 3 2 2 3" xfId="12304"/>
    <cellStyle name="メモ 3 2 2 3 2" xfId="28299"/>
    <cellStyle name="メモ 3 2 2 3 2 2" xfId="37334"/>
    <cellStyle name="メモ 3 2 2 3 3" xfId="21656"/>
    <cellStyle name="メモ 3 2 2 3 4" xfId="30699"/>
    <cellStyle name="メモ 3 2 2 3 5" xfId="54416"/>
    <cellStyle name="メモ 3 2 2 4" xfId="12487"/>
    <cellStyle name="メモ 3 2 2 4 2" xfId="28474"/>
    <cellStyle name="メモ 3 2 2 4 2 2" xfId="37509"/>
    <cellStyle name="メモ 3 2 2 4 3" xfId="21839"/>
    <cellStyle name="メモ 3 2 2 4 4" xfId="30874"/>
    <cellStyle name="メモ 3 2 2 4 5" xfId="57736"/>
    <cellStyle name="メモ 3 2 2 5" xfId="24202"/>
    <cellStyle name="メモ 3 2 2 5 2" xfId="33237"/>
    <cellStyle name="メモ 3 2 2 6" xfId="16657"/>
    <cellStyle name="メモ 3 2 2 7" xfId="5580"/>
    <cellStyle name="メモ 3 2 2 8" xfId="47856"/>
    <cellStyle name="メモ 3 2 3" xfId="3841"/>
    <cellStyle name="メモ 3 2 3 2" xfId="13565"/>
    <cellStyle name="メモ 3 2 3 2 2" xfId="29553"/>
    <cellStyle name="メモ 3 2 3 2 2 2" xfId="38588"/>
    <cellStyle name="メモ 3 2 3 2 3" xfId="22918"/>
    <cellStyle name="メモ 3 2 3 2 4" xfId="31953"/>
    <cellStyle name="メモ 3 2 3 3" xfId="14547"/>
    <cellStyle name="メモ 3 2 3 3 2" xfId="30538"/>
    <cellStyle name="メモ 3 2 3 3 2 2" xfId="39573"/>
    <cellStyle name="メモ 3 2 3 3 3" xfId="23902"/>
    <cellStyle name="メモ 3 2 3 3 4" xfId="32938"/>
    <cellStyle name="メモ 3 2 3 4" xfId="25441"/>
    <cellStyle name="メモ 3 2 3 4 2" xfId="34476"/>
    <cellStyle name="メモ 3 2 3 5" xfId="15322"/>
    <cellStyle name="メモ 3 2 3 6" xfId="8631"/>
    <cellStyle name="メモ 3 2 3 7" xfId="46008"/>
    <cellStyle name="メモ 3 2 4" xfId="13538"/>
    <cellStyle name="メモ 3 2 4 2" xfId="29526"/>
    <cellStyle name="メモ 3 2 4 2 2" xfId="38561"/>
    <cellStyle name="メモ 3 2 4 3" xfId="22891"/>
    <cellStyle name="メモ 3 2 4 4" xfId="31926"/>
    <cellStyle name="メモ 3 2 4 5" xfId="49332"/>
    <cellStyle name="メモ 3 2 5" xfId="24454"/>
    <cellStyle name="メモ 3 2 5 2" xfId="33489"/>
    <cellStyle name="メモ 3 2 5 3" xfId="52537"/>
    <cellStyle name="メモ 3 2 6" xfId="15698"/>
    <cellStyle name="メモ 3 2 6 2" xfId="55776"/>
    <cellStyle name="メモ 3 2 7" xfId="6291"/>
    <cellStyle name="メモ 3 2 8" xfId="42452"/>
    <cellStyle name="メモ 3 3" xfId="1267"/>
    <cellStyle name="メモ 3 3 2" xfId="2765"/>
    <cellStyle name="メモ 3 3 2 2" xfId="5106"/>
    <cellStyle name="メモ 3 3 2 2 2" xfId="10198"/>
    <cellStyle name="メモ 3 3 2 2 2 2" xfId="26196"/>
    <cellStyle name="メモ 3 3 2 2 2 2 2" xfId="35231"/>
    <cellStyle name="メモ 3 3 2 2 2 3" xfId="19553"/>
    <cellStyle name="メモ 3 3 2 2 2 4" xfId="16898"/>
    <cellStyle name="メモ 3 3 2 2 3" xfId="14611"/>
    <cellStyle name="メモ 3 3 2 2 3 2" xfId="30602"/>
    <cellStyle name="メモ 3 3 2 2 3 2 2" xfId="39637"/>
    <cellStyle name="メモ 3 3 2 2 3 3" xfId="23966"/>
    <cellStyle name="メモ 3 3 2 2 3 4" xfId="33002"/>
    <cellStyle name="メモ 3 3 2 2 4" xfId="25953"/>
    <cellStyle name="メモ 3 3 2 2 4 2" xfId="34988"/>
    <cellStyle name="メモ 3 3 2 2 5" xfId="21525"/>
    <cellStyle name="メモ 3 3 2 2 6" xfId="9896"/>
    <cellStyle name="メモ 3 3 2 3" xfId="10883"/>
    <cellStyle name="メモ 3 3 2 3 2" xfId="26877"/>
    <cellStyle name="メモ 3 3 2 3 2 2" xfId="35912"/>
    <cellStyle name="メモ 3 3 2 3 3" xfId="20237"/>
    <cellStyle name="メモ 3 3 2 3 4" xfId="18429"/>
    <cellStyle name="メモ 3 3 2 4" xfId="14465"/>
    <cellStyle name="メモ 3 3 2 4 2" xfId="30456"/>
    <cellStyle name="メモ 3 3 2 4 2 2" xfId="39491"/>
    <cellStyle name="メモ 3 3 2 4 3" xfId="23820"/>
    <cellStyle name="メモ 3 3 2 4 4" xfId="32856"/>
    <cellStyle name="メモ 3 3 2 5" xfId="24966"/>
    <cellStyle name="メモ 3 3 2 5 2" xfId="34001"/>
    <cellStyle name="メモ 3 3 2 6" xfId="22211"/>
    <cellStyle name="メモ 3 3 2 7" xfId="7555"/>
    <cellStyle name="メモ 3 3 2 8" xfId="45924"/>
    <cellStyle name="メモ 3 3 3" xfId="3608"/>
    <cellStyle name="メモ 3 3 3 2" xfId="12107"/>
    <cellStyle name="メモ 3 3 3 2 2" xfId="28102"/>
    <cellStyle name="メモ 3 3 3 2 2 2" xfId="37137"/>
    <cellStyle name="メモ 3 3 3 2 3" xfId="21459"/>
    <cellStyle name="メモ 3 3 3 2 4" xfId="14852"/>
    <cellStyle name="メモ 3 3 3 3" xfId="14531"/>
    <cellStyle name="メモ 3 3 3 3 2" xfId="30522"/>
    <cellStyle name="メモ 3 3 3 3 2 2" xfId="39557"/>
    <cellStyle name="メモ 3 3 3 3 3" xfId="23886"/>
    <cellStyle name="メモ 3 3 3 3 4" xfId="32922"/>
    <cellStyle name="メモ 3 3 3 4" xfId="25397"/>
    <cellStyle name="メモ 3 3 3 4 2" xfId="34432"/>
    <cellStyle name="メモ 3 3 3 5" xfId="17614"/>
    <cellStyle name="メモ 3 3 3 6" xfId="8398"/>
    <cellStyle name="メモ 3 3 3 7" xfId="49265"/>
    <cellStyle name="メモ 3 3 4" xfId="14111"/>
    <cellStyle name="メモ 3 3 4 2" xfId="30100"/>
    <cellStyle name="メモ 3 3 4 2 2" xfId="39135"/>
    <cellStyle name="メモ 3 3 4 3" xfId="23464"/>
    <cellStyle name="メモ 3 3 4 4" xfId="32500"/>
    <cellStyle name="メモ 3 3 4 5" xfId="52474"/>
    <cellStyle name="メモ 3 3 5" xfId="24410"/>
    <cellStyle name="メモ 3 3 5 2" xfId="33445"/>
    <cellStyle name="メモ 3 3 5 3" xfId="55671"/>
    <cellStyle name="メモ 3 3 6" xfId="14996"/>
    <cellStyle name="メモ 3 3 7" xfId="6058"/>
    <cellStyle name="メモ 3 3 8" xfId="42295"/>
    <cellStyle name="メモ 3 4" xfId="1539"/>
    <cellStyle name="メモ 3 4 2" xfId="777"/>
    <cellStyle name="メモ 3 4 2 2" xfId="3125"/>
    <cellStyle name="メモ 3 4 2 2 2" xfId="12962"/>
    <cellStyle name="メモ 3 4 2 2 2 2" xfId="28950"/>
    <cellStyle name="メモ 3 4 2 2 2 2 2" xfId="37985"/>
    <cellStyle name="メモ 3 4 2 2 2 3" xfId="22315"/>
    <cellStyle name="メモ 3 4 2 2 2 4" xfId="31350"/>
    <cellStyle name="メモ 3 4 2 2 3" xfId="14500"/>
    <cellStyle name="メモ 3 4 2 2 3 2" xfId="30491"/>
    <cellStyle name="メモ 3 4 2 2 3 2 2" xfId="39526"/>
    <cellStyle name="メモ 3 4 2 2 3 3" xfId="23855"/>
    <cellStyle name="メモ 3 4 2 2 3 4" xfId="32891"/>
    <cellStyle name="メモ 3 4 2 2 4" xfId="25187"/>
    <cellStyle name="メモ 3 4 2 2 4 2" xfId="34222"/>
    <cellStyle name="メモ 3 4 2 2 5" xfId="15484"/>
    <cellStyle name="メモ 3 4 2 2 6" xfId="7915"/>
    <cellStyle name="メモ 3 4 2 3" xfId="12234"/>
    <cellStyle name="メモ 3 4 2 3 2" xfId="28229"/>
    <cellStyle name="メモ 3 4 2 3 2 2" xfId="37264"/>
    <cellStyle name="メモ 3 4 2 3 3" xfId="21586"/>
    <cellStyle name="メモ 3 4 2 3 4" xfId="14740"/>
    <cellStyle name="メモ 3 4 2 4" xfId="14225"/>
    <cellStyle name="メモ 3 4 2 4 2" xfId="30214"/>
    <cellStyle name="メモ 3 4 2 4 2 2" xfId="39249"/>
    <cellStyle name="メモ 3 4 2 4 3" xfId="23578"/>
    <cellStyle name="メモ 3 4 2 4 4" xfId="32614"/>
    <cellStyle name="メモ 3 4 2 5" xfId="24200"/>
    <cellStyle name="メモ 3 4 2 5 2" xfId="33235"/>
    <cellStyle name="メモ 3 4 2 6" xfId="16780"/>
    <cellStyle name="メモ 3 4 2 7" xfId="5576"/>
    <cellStyle name="メモ 3 4 2 8" xfId="47141"/>
    <cellStyle name="メモ 3 4 3" xfId="3880"/>
    <cellStyle name="メモ 3 4 3 2" xfId="12846"/>
    <cellStyle name="メモ 3 4 3 2 2" xfId="28834"/>
    <cellStyle name="メモ 3 4 3 2 2 2" xfId="37869"/>
    <cellStyle name="メモ 3 4 3 2 3" xfId="22199"/>
    <cellStyle name="メモ 3 4 3 2 4" xfId="31234"/>
    <cellStyle name="メモ 3 4 3 3" xfId="14552"/>
    <cellStyle name="メモ 3 4 3 3 2" xfId="30543"/>
    <cellStyle name="メモ 3 4 3 3 2 2" xfId="39578"/>
    <cellStyle name="メモ 3 4 3 3 3" xfId="23907"/>
    <cellStyle name="メモ 3 4 3 3 4" xfId="32943"/>
    <cellStyle name="メモ 3 4 3 4" xfId="25462"/>
    <cellStyle name="メモ 3 4 3 4 2" xfId="34497"/>
    <cellStyle name="メモ 3 4 3 5" xfId="19105"/>
    <cellStyle name="メモ 3 4 3 6" xfId="8670"/>
    <cellStyle name="メモ 3 4 3 7" xfId="50461"/>
    <cellStyle name="メモ 3 4 4" xfId="12325"/>
    <cellStyle name="メモ 3 4 4 2" xfId="28320"/>
    <cellStyle name="メモ 3 4 4 2 2" xfId="37355"/>
    <cellStyle name="メモ 3 4 4 3" xfId="21677"/>
    <cellStyle name="メモ 3 4 4 4" xfId="30720"/>
    <cellStyle name="メモ 3 4 4 5" xfId="53663"/>
    <cellStyle name="メモ 3 4 5" xfId="24475"/>
    <cellStyle name="メモ 3 4 5 2" xfId="33510"/>
    <cellStyle name="メモ 3 4 5 3" xfId="56983"/>
    <cellStyle name="メモ 3 4 6" xfId="17653"/>
    <cellStyle name="メモ 3 4 7" xfId="6330"/>
    <cellStyle name="メモ 3 4 8" xfId="42408"/>
    <cellStyle name="メモ 3 5" xfId="1578"/>
    <cellStyle name="メモ 3 5 2" xfId="2970"/>
    <cellStyle name="メモ 3 5 2 2" xfId="5311"/>
    <cellStyle name="メモ 3 5 2 2 2" xfId="14429"/>
    <cellStyle name="メモ 3 5 2 2 2 2" xfId="30420"/>
    <cellStyle name="メモ 3 5 2 2 2 2 2" xfId="39455"/>
    <cellStyle name="メモ 3 5 2 2 2 3" xfId="23784"/>
    <cellStyle name="メモ 3 5 2 2 2 4" xfId="32820"/>
    <cellStyle name="メモ 3 5 2 2 3" xfId="14637"/>
    <cellStyle name="メモ 3 5 2 2 3 2" xfId="30628"/>
    <cellStyle name="メモ 3 5 2 2 3 2 2" xfId="39663"/>
    <cellStyle name="メモ 3 5 2 2 3 3" xfId="23992"/>
    <cellStyle name="メモ 3 5 2 2 3 4" xfId="33028"/>
    <cellStyle name="メモ 3 5 2 2 4" xfId="26108"/>
    <cellStyle name="メモ 3 5 2 2 4 2" xfId="35143"/>
    <cellStyle name="メモ 3 5 2 2 5" xfId="17901"/>
    <cellStyle name="メモ 3 5 2 2 6" xfId="10101"/>
    <cellStyle name="メモ 3 5 2 3" xfId="12689"/>
    <cellStyle name="メモ 3 5 2 3 2" xfId="28676"/>
    <cellStyle name="メモ 3 5 2 3 2 2" xfId="37711"/>
    <cellStyle name="メモ 3 5 2 3 3" xfId="22041"/>
    <cellStyle name="メモ 3 5 2 3 4" xfId="31076"/>
    <cellStyle name="メモ 3 5 2 4" xfId="14491"/>
    <cellStyle name="メモ 3 5 2 4 2" xfId="30482"/>
    <cellStyle name="メモ 3 5 2 4 2 2" xfId="39517"/>
    <cellStyle name="メモ 3 5 2 4 3" xfId="23846"/>
    <cellStyle name="メモ 3 5 2 4 4" xfId="32882"/>
    <cellStyle name="メモ 3 5 2 5" xfId="25121"/>
    <cellStyle name="メモ 3 5 2 5 2" xfId="34156"/>
    <cellStyle name="メモ 3 5 2 6" xfId="18643"/>
    <cellStyle name="メモ 3 5 2 7" xfId="7760"/>
    <cellStyle name="メモ 3 5 3" xfId="3919"/>
    <cellStyle name="メモ 3 5 3 2" xfId="11810"/>
    <cellStyle name="メモ 3 5 3 2 2" xfId="27804"/>
    <cellStyle name="メモ 3 5 3 2 2 2" xfId="36839"/>
    <cellStyle name="メモ 3 5 3 2 3" xfId="21162"/>
    <cellStyle name="メモ 3 5 3 2 4" xfId="16364"/>
    <cellStyle name="メモ 3 5 3 3" xfId="14560"/>
    <cellStyle name="メモ 3 5 3 3 2" xfId="30551"/>
    <cellStyle name="メモ 3 5 3 3 2 2" xfId="39586"/>
    <cellStyle name="メモ 3 5 3 3 3" xfId="23915"/>
    <cellStyle name="メモ 3 5 3 3 4" xfId="32951"/>
    <cellStyle name="メモ 3 5 3 4" xfId="25501"/>
    <cellStyle name="メモ 3 5 3 4 2" xfId="34536"/>
    <cellStyle name="メモ 3 5 3 5" xfId="16326"/>
    <cellStyle name="メモ 3 5 3 6" xfId="8709"/>
    <cellStyle name="メモ 3 5 4" xfId="11156"/>
    <cellStyle name="メモ 3 5 4 2" xfId="27150"/>
    <cellStyle name="メモ 3 5 4 2 2" xfId="36185"/>
    <cellStyle name="メモ 3 5 4 3" xfId="20509"/>
    <cellStyle name="メモ 3 5 4 4" xfId="21107"/>
    <cellStyle name="メモ 3 5 5" xfId="24514"/>
    <cellStyle name="メモ 3 5 5 2" xfId="33549"/>
    <cellStyle name="メモ 3 5 6" xfId="18913"/>
    <cellStyle name="メモ 3 5 7" xfId="6369"/>
    <cellStyle name="メモ 3 5 8" xfId="42340"/>
    <cellStyle name="メモ 3 6" xfId="1557"/>
    <cellStyle name="メモ 3 6 2" xfId="2579"/>
    <cellStyle name="メモ 3 6 2 2" xfId="4920"/>
    <cellStyle name="メモ 3 6 2 2 2" xfId="10790"/>
    <cellStyle name="メモ 3 6 2 2 2 2" xfId="26784"/>
    <cellStyle name="メモ 3 6 2 2 2 2 2" xfId="35819"/>
    <cellStyle name="メモ 3 6 2 2 2 3" xfId="20144"/>
    <cellStyle name="メモ 3 6 2 2 2 4" xfId="18493"/>
    <cellStyle name="メモ 3 6 2 2 3" xfId="14602"/>
    <cellStyle name="メモ 3 6 2 2 3 2" xfId="30593"/>
    <cellStyle name="メモ 3 6 2 2 3 2 2" xfId="39628"/>
    <cellStyle name="メモ 3 6 2 2 3 3" xfId="23957"/>
    <cellStyle name="メモ 3 6 2 2 3 4" xfId="32993"/>
    <cellStyle name="メモ 3 6 2 2 4" xfId="25880"/>
    <cellStyle name="メモ 3 6 2 2 4 2" xfId="34915"/>
    <cellStyle name="メモ 3 6 2 2 5" xfId="21223"/>
    <cellStyle name="メモ 3 6 2 2 6" xfId="9710"/>
    <cellStyle name="メモ 3 6 2 3" xfId="11610"/>
    <cellStyle name="メモ 3 6 2 3 2" xfId="27604"/>
    <cellStyle name="メモ 3 6 2 3 2 2" xfId="36639"/>
    <cellStyle name="メモ 3 6 2 3 3" xfId="20962"/>
    <cellStyle name="メモ 3 6 2 3 4" xfId="20847"/>
    <cellStyle name="メモ 3 6 2 4" xfId="14457"/>
    <cellStyle name="メモ 3 6 2 4 2" xfId="30448"/>
    <cellStyle name="メモ 3 6 2 4 2 2" xfId="39483"/>
    <cellStyle name="メモ 3 6 2 4 3" xfId="23812"/>
    <cellStyle name="メモ 3 6 2 4 4" xfId="32848"/>
    <cellStyle name="メモ 3 6 2 5" xfId="24893"/>
    <cellStyle name="メモ 3 6 2 5 2" xfId="33928"/>
    <cellStyle name="メモ 3 6 2 6" xfId="18586"/>
    <cellStyle name="メモ 3 6 2 7" xfId="7369"/>
    <cellStyle name="メモ 3 6 3" xfId="3898"/>
    <cellStyle name="メモ 3 6 3 2" xfId="11910"/>
    <cellStyle name="メモ 3 6 3 2 2" xfId="27905"/>
    <cellStyle name="メモ 3 6 3 2 2 2" xfId="36940"/>
    <cellStyle name="メモ 3 6 3 2 3" xfId="21263"/>
    <cellStyle name="メモ 3 6 3 2 4" xfId="16049"/>
    <cellStyle name="メモ 3 6 3 3" xfId="14556"/>
    <cellStyle name="メモ 3 6 3 3 2" xfId="30547"/>
    <cellStyle name="メモ 3 6 3 3 2 2" xfId="39582"/>
    <cellStyle name="メモ 3 6 3 3 3" xfId="23911"/>
    <cellStyle name="メモ 3 6 3 3 4" xfId="32947"/>
    <cellStyle name="メモ 3 6 3 4" xfId="25480"/>
    <cellStyle name="メモ 3 6 3 4 2" xfId="34515"/>
    <cellStyle name="メモ 3 6 3 5" xfId="18941"/>
    <cellStyle name="メモ 3 6 3 6" xfId="8688"/>
    <cellStyle name="メモ 3 6 4" xfId="14220"/>
    <cellStyle name="メモ 3 6 4 2" xfId="30209"/>
    <cellStyle name="メモ 3 6 4 2 2" xfId="39244"/>
    <cellStyle name="メモ 3 6 4 3" xfId="23573"/>
    <cellStyle name="メモ 3 6 4 4" xfId="32609"/>
    <cellStyle name="メモ 3 6 5" xfId="24493"/>
    <cellStyle name="メモ 3 6 5 2" xfId="33528"/>
    <cellStyle name="メモ 3 6 6" xfId="16150"/>
    <cellStyle name="メモ 3 6 7" xfId="6348"/>
    <cellStyle name="メモ 3 6 8" xfId="44963"/>
    <cellStyle name="メモ 3 7" xfId="1734"/>
    <cellStyle name="メモ 3 7 2" xfId="2860"/>
    <cellStyle name="メモ 3 7 2 2" xfId="5201"/>
    <cellStyle name="メモ 3 7 2 2 2" xfId="14319"/>
    <cellStyle name="メモ 3 7 2 2 2 2" xfId="30310"/>
    <cellStyle name="メモ 3 7 2 2 2 2 2" xfId="39345"/>
    <cellStyle name="メモ 3 7 2 2 2 3" xfId="23674"/>
    <cellStyle name="メモ 3 7 2 2 2 4" xfId="32710"/>
    <cellStyle name="メモ 3 7 2 2 3" xfId="14622"/>
    <cellStyle name="メモ 3 7 2 2 3 2" xfId="30613"/>
    <cellStyle name="メモ 3 7 2 2 3 2 2" xfId="39648"/>
    <cellStyle name="メモ 3 7 2 2 3 3" xfId="23977"/>
    <cellStyle name="メモ 3 7 2 2 3 4" xfId="33013"/>
    <cellStyle name="メモ 3 7 2 2 4" xfId="26022"/>
    <cellStyle name="メモ 3 7 2 2 4 2" xfId="35057"/>
    <cellStyle name="メモ 3 7 2 2 5" xfId="23133"/>
    <cellStyle name="メモ 3 7 2 2 6" xfId="9991"/>
    <cellStyle name="メモ 3 7 2 3" xfId="12908"/>
    <cellStyle name="メモ 3 7 2 3 2" xfId="28896"/>
    <cellStyle name="メモ 3 7 2 3 2 2" xfId="37931"/>
    <cellStyle name="メモ 3 7 2 3 3" xfId="22261"/>
    <cellStyle name="メモ 3 7 2 3 4" xfId="31296"/>
    <cellStyle name="メモ 3 7 2 4" xfId="14476"/>
    <cellStyle name="メモ 3 7 2 4 2" xfId="30467"/>
    <cellStyle name="メモ 3 7 2 4 2 2" xfId="39502"/>
    <cellStyle name="メモ 3 7 2 4 3" xfId="23831"/>
    <cellStyle name="メモ 3 7 2 4 4" xfId="32867"/>
    <cellStyle name="メモ 3 7 2 5" xfId="25035"/>
    <cellStyle name="メモ 3 7 2 5 2" xfId="34070"/>
    <cellStyle name="メモ 3 7 2 6" xfId="19210"/>
    <cellStyle name="メモ 3 7 2 7" xfId="7650"/>
    <cellStyle name="メモ 3 7 3" xfId="4075"/>
    <cellStyle name="メモ 3 7 3 2" xfId="13051"/>
    <cellStyle name="メモ 3 7 3 2 2" xfId="29039"/>
    <cellStyle name="メモ 3 7 3 2 2 2" xfId="38074"/>
    <cellStyle name="メモ 3 7 3 2 3" xfId="22404"/>
    <cellStyle name="メモ 3 7 3 2 4" xfId="31439"/>
    <cellStyle name="メモ 3 7 3 3" xfId="14568"/>
    <cellStyle name="メモ 3 7 3 3 2" xfId="30559"/>
    <cellStyle name="メモ 3 7 3 3 2 2" xfId="39594"/>
    <cellStyle name="メモ 3 7 3 3 3" xfId="23923"/>
    <cellStyle name="メモ 3 7 3 3 4" xfId="32959"/>
    <cellStyle name="メモ 3 7 3 4" xfId="25569"/>
    <cellStyle name="メモ 3 7 3 4 2" xfId="34604"/>
    <cellStyle name="メモ 3 7 3 5" xfId="19610"/>
    <cellStyle name="メモ 3 7 3 6" xfId="8865"/>
    <cellStyle name="メモ 3 7 4" xfId="13301"/>
    <cellStyle name="メモ 3 7 4 2" xfId="29289"/>
    <cellStyle name="メモ 3 7 4 2 2" xfId="38324"/>
    <cellStyle name="メモ 3 7 4 3" xfId="22654"/>
    <cellStyle name="メモ 3 7 4 4" xfId="31689"/>
    <cellStyle name="メモ 3 7 5" xfId="24582"/>
    <cellStyle name="メモ 3 7 5 2" xfId="33617"/>
    <cellStyle name="メモ 3 7 6" xfId="19165"/>
    <cellStyle name="メモ 3 7 7" xfId="6524"/>
    <cellStyle name="メモ 3 7 8" xfId="44714"/>
    <cellStyle name="メモ 3 8" xfId="1202"/>
    <cellStyle name="メモ 3 8 2" xfId="3543"/>
    <cellStyle name="メモ 3 8 2 2" xfId="14020"/>
    <cellStyle name="メモ 3 8 2 2 2" xfId="30009"/>
    <cellStyle name="メモ 3 8 2 2 2 2" xfId="39044"/>
    <cellStyle name="メモ 3 8 2 2 3" xfId="23373"/>
    <cellStyle name="メモ 3 8 2 2 4" xfId="32409"/>
    <cellStyle name="メモ 3 8 2 3" xfId="14523"/>
    <cellStyle name="メモ 3 8 2 3 2" xfId="30514"/>
    <cellStyle name="メモ 3 8 2 3 2 2" xfId="39549"/>
    <cellStyle name="メモ 3 8 2 3 3" xfId="23878"/>
    <cellStyle name="メモ 3 8 2 3 4" xfId="32914"/>
    <cellStyle name="メモ 3 8 2 4" xfId="25349"/>
    <cellStyle name="メモ 3 8 2 4 2" xfId="34384"/>
    <cellStyle name="メモ 3 8 2 5" xfId="18703"/>
    <cellStyle name="メモ 3 8 2 6" xfId="8333"/>
    <cellStyle name="メモ 3 8 3" xfId="11200"/>
    <cellStyle name="メモ 3 8 3 2" xfId="27194"/>
    <cellStyle name="メモ 3 8 3 2 2" xfId="36229"/>
    <cellStyle name="メモ 3 8 3 3" xfId="20553"/>
    <cellStyle name="メモ 3 8 3 4" xfId="15828"/>
    <cellStyle name="メモ 3 8 4" xfId="14443"/>
    <cellStyle name="メモ 3 8 4 2" xfId="30434"/>
    <cellStyle name="メモ 3 8 4 2 2" xfId="39469"/>
    <cellStyle name="メモ 3 8 4 3" xfId="23798"/>
    <cellStyle name="メモ 3 8 4 4" xfId="32834"/>
    <cellStyle name="メモ 3 8 5" xfId="24362"/>
    <cellStyle name="メモ 3 8 5 2" xfId="33397"/>
    <cellStyle name="メモ 3 8 6" xfId="19363"/>
    <cellStyle name="メモ 3 8 7" xfId="5993"/>
    <cellStyle name="メモ 3 8 8" xfId="44884"/>
    <cellStyle name="メモ 3 9" xfId="3042"/>
    <cellStyle name="メモ 3 9 2" xfId="12390"/>
    <cellStyle name="メモ 3 9 2 2" xfId="28381"/>
    <cellStyle name="メモ 3 9 2 2 2" xfId="37416"/>
    <cellStyle name="メモ 3 9 2 3" xfId="21742"/>
    <cellStyle name="メモ 3 9 2 4" xfId="30781"/>
    <cellStyle name="メモ 3 9 3" xfId="14499"/>
    <cellStyle name="メモ 3 9 3 2" xfId="30490"/>
    <cellStyle name="メモ 3 9 3 2 2" xfId="39525"/>
    <cellStyle name="メモ 3 9 3 3" xfId="23854"/>
    <cellStyle name="メモ 3 9 3 4" xfId="32890"/>
    <cellStyle name="メモ 3 9 4" xfId="25146"/>
    <cellStyle name="メモ 3 9 4 2" xfId="34181"/>
    <cellStyle name="メモ 3 9 5" xfId="23510"/>
    <cellStyle name="メモ 3 9 6" xfId="7832"/>
    <cellStyle name="メモ 3 9 7" xfId="44774"/>
    <cellStyle name="メモ 30" xfId="40961"/>
    <cellStyle name="メモ 30 2" xfId="42453"/>
    <cellStyle name="メモ 30 2 2" xfId="47857"/>
    <cellStyle name="メモ 30 2 2 2" xfId="51215"/>
    <cellStyle name="メモ 30 2 2 3" xfId="54417"/>
    <cellStyle name="メモ 30 2 2 4" xfId="57737"/>
    <cellStyle name="メモ 30 2 3" xfId="46009"/>
    <cellStyle name="メモ 30 2 4" xfId="49333"/>
    <cellStyle name="メモ 30 2 5" xfId="52538"/>
    <cellStyle name="メモ 30 2 6" xfId="55777"/>
    <cellStyle name="メモ 30 3" xfId="42294"/>
    <cellStyle name="メモ 30 3 2" xfId="45923"/>
    <cellStyle name="メモ 30 3 3" xfId="49264"/>
    <cellStyle name="メモ 30 3 4" xfId="52473"/>
    <cellStyle name="メモ 30 3 5" xfId="55670"/>
    <cellStyle name="メモ 30 4" xfId="42409"/>
    <cellStyle name="メモ 30 4 2" xfId="47142"/>
    <cellStyle name="メモ 30 4 3" xfId="50462"/>
    <cellStyle name="メモ 30 4 4" xfId="53664"/>
    <cellStyle name="メモ 30 4 5" xfId="56984"/>
    <cellStyle name="メモ 30 5" xfId="42339"/>
    <cellStyle name="メモ 30 6" xfId="44964"/>
    <cellStyle name="メモ 30 7" xfId="44713"/>
    <cellStyle name="メモ 30 8" xfId="44885"/>
    <cellStyle name="メモ 30 9" xfId="44773"/>
    <cellStyle name="メモ 31" xfId="40962"/>
    <cellStyle name="メモ 31 2" xfId="42454"/>
    <cellStyle name="メモ 31 2 2" xfId="47858"/>
    <cellStyle name="メモ 31 2 2 2" xfId="51216"/>
    <cellStyle name="メモ 31 2 2 3" xfId="54418"/>
    <cellStyle name="メモ 31 2 2 4" xfId="57738"/>
    <cellStyle name="メモ 31 2 3" xfId="46010"/>
    <cellStyle name="メモ 31 2 4" xfId="49334"/>
    <cellStyle name="メモ 31 2 5" xfId="52539"/>
    <cellStyle name="メモ 31 2 6" xfId="55778"/>
    <cellStyle name="メモ 31 3" xfId="42293"/>
    <cellStyle name="メモ 31 3 2" xfId="45922"/>
    <cellStyle name="メモ 31 3 3" xfId="49263"/>
    <cellStyle name="メモ 31 3 4" xfId="52472"/>
    <cellStyle name="メモ 31 3 5" xfId="55669"/>
    <cellStyle name="メモ 31 4" xfId="42410"/>
    <cellStyle name="メモ 31 4 2" xfId="47143"/>
    <cellStyle name="メモ 31 4 3" xfId="50463"/>
    <cellStyle name="メモ 31 4 4" xfId="53665"/>
    <cellStyle name="メモ 31 4 5" xfId="56985"/>
    <cellStyle name="メモ 31 5" xfId="42338"/>
    <cellStyle name="メモ 31 6" xfId="44965"/>
    <cellStyle name="メモ 31 7" xfId="44712"/>
    <cellStyle name="メモ 31 8" xfId="44863"/>
    <cellStyle name="メモ 31 9" xfId="44772"/>
    <cellStyle name="メモ 32" xfId="40963"/>
    <cellStyle name="メモ 32 2" xfId="42455"/>
    <cellStyle name="メモ 32 2 2" xfId="47859"/>
    <cellStyle name="メモ 32 2 2 2" xfId="51217"/>
    <cellStyle name="メモ 32 2 2 3" xfId="54419"/>
    <cellStyle name="メモ 32 2 2 4" xfId="57739"/>
    <cellStyle name="メモ 32 2 3" xfId="46011"/>
    <cellStyle name="メモ 32 2 4" xfId="49335"/>
    <cellStyle name="メモ 32 2 5" xfId="52540"/>
    <cellStyle name="メモ 32 2 6" xfId="55779"/>
    <cellStyle name="メモ 32 3" xfId="42292"/>
    <cellStyle name="メモ 32 3 2" xfId="45921"/>
    <cellStyle name="メモ 32 3 3" xfId="49262"/>
    <cellStyle name="メモ 32 3 4" xfId="52471"/>
    <cellStyle name="メモ 32 3 5" xfId="55668"/>
    <cellStyle name="メモ 32 4" xfId="42411"/>
    <cellStyle name="メモ 32 4 2" xfId="47144"/>
    <cellStyle name="メモ 32 4 3" xfId="50464"/>
    <cellStyle name="メモ 32 4 4" xfId="53666"/>
    <cellStyle name="メモ 32 4 5" xfId="56986"/>
    <cellStyle name="メモ 32 5" xfId="42337"/>
    <cellStyle name="メモ 32 6" xfId="44966"/>
    <cellStyle name="メモ 32 7" xfId="44711"/>
    <cellStyle name="メモ 32 8" xfId="44886"/>
    <cellStyle name="メモ 32 9" xfId="44771"/>
    <cellStyle name="メモ 33" xfId="40964"/>
    <cellStyle name="メモ 33 2" xfId="42456"/>
    <cellStyle name="メモ 33 2 2" xfId="47860"/>
    <cellStyle name="メモ 33 2 2 2" xfId="51218"/>
    <cellStyle name="メモ 33 2 2 3" xfId="54420"/>
    <cellStyle name="メモ 33 2 2 4" xfId="57740"/>
    <cellStyle name="メモ 33 2 3" xfId="46012"/>
    <cellStyle name="メモ 33 2 4" xfId="49336"/>
    <cellStyle name="メモ 33 2 5" xfId="52541"/>
    <cellStyle name="メモ 33 2 6" xfId="55780"/>
    <cellStyle name="メモ 33 3" xfId="42291"/>
    <cellStyle name="メモ 33 3 2" xfId="45920"/>
    <cellStyle name="メモ 33 3 3" xfId="49261"/>
    <cellStyle name="メモ 33 3 4" xfId="52470"/>
    <cellStyle name="メモ 33 3 5" xfId="55667"/>
    <cellStyle name="メモ 33 4" xfId="42412"/>
    <cellStyle name="メモ 33 4 2" xfId="47145"/>
    <cellStyle name="メモ 33 4 3" xfId="50465"/>
    <cellStyle name="メモ 33 4 4" xfId="53667"/>
    <cellStyle name="メモ 33 4 5" xfId="56987"/>
    <cellStyle name="メモ 33 5" xfId="42336"/>
    <cellStyle name="メモ 33 6" xfId="44967"/>
    <cellStyle name="メモ 33 7" xfId="44710"/>
    <cellStyle name="メモ 33 8" xfId="44887"/>
    <cellStyle name="メモ 33 9" xfId="44770"/>
    <cellStyle name="メモ 34" xfId="40965"/>
    <cellStyle name="メモ 34 2" xfId="42457"/>
    <cellStyle name="メモ 34 2 2" xfId="47861"/>
    <cellStyle name="メモ 34 2 2 2" xfId="51219"/>
    <cellStyle name="メモ 34 2 2 3" xfId="54421"/>
    <cellStyle name="メモ 34 2 2 4" xfId="57741"/>
    <cellStyle name="メモ 34 2 3" xfId="46013"/>
    <cellStyle name="メモ 34 2 4" xfId="49337"/>
    <cellStyle name="メモ 34 2 5" xfId="52542"/>
    <cellStyle name="メモ 34 2 6" xfId="55781"/>
    <cellStyle name="メモ 34 3" xfId="42290"/>
    <cellStyle name="メモ 34 3 2" xfId="45919"/>
    <cellStyle name="メモ 34 3 3" xfId="49260"/>
    <cellStyle name="メモ 34 3 4" xfId="52469"/>
    <cellStyle name="メモ 34 3 5" xfId="55666"/>
    <cellStyle name="メモ 34 4" xfId="42413"/>
    <cellStyle name="メモ 34 4 2" xfId="47146"/>
    <cellStyle name="メモ 34 4 3" xfId="50466"/>
    <cellStyle name="メモ 34 4 4" xfId="53668"/>
    <cellStyle name="メモ 34 4 5" xfId="56988"/>
    <cellStyle name="メモ 34 5" xfId="42335"/>
    <cellStyle name="メモ 34 6" xfId="44968"/>
    <cellStyle name="メモ 34 7" xfId="44709"/>
    <cellStyle name="メモ 34 8" xfId="44888"/>
    <cellStyle name="メモ 34 9" xfId="44769"/>
    <cellStyle name="メモ 35" xfId="40966"/>
    <cellStyle name="メモ 35 2" xfId="42458"/>
    <cellStyle name="メモ 35 2 2" xfId="47862"/>
    <cellStyle name="メモ 35 2 2 2" xfId="51220"/>
    <cellStyle name="メモ 35 2 2 3" xfId="54422"/>
    <cellStyle name="メモ 35 2 2 4" xfId="57742"/>
    <cellStyle name="メモ 35 2 3" xfId="46014"/>
    <cellStyle name="メモ 35 2 4" xfId="49338"/>
    <cellStyle name="メモ 35 2 5" xfId="52543"/>
    <cellStyle name="メモ 35 2 6" xfId="55782"/>
    <cellStyle name="メモ 35 3" xfId="42289"/>
    <cellStyle name="メモ 35 3 2" xfId="45918"/>
    <cellStyle name="メモ 35 3 3" xfId="49259"/>
    <cellStyle name="メモ 35 3 4" xfId="52468"/>
    <cellStyle name="メモ 35 3 5" xfId="55665"/>
    <cellStyle name="メモ 35 4" xfId="42414"/>
    <cellStyle name="メモ 35 4 2" xfId="47147"/>
    <cellStyle name="メモ 35 4 3" xfId="50467"/>
    <cellStyle name="メモ 35 4 4" xfId="53669"/>
    <cellStyle name="メモ 35 4 5" xfId="56989"/>
    <cellStyle name="メモ 35 5" xfId="42334"/>
    <cellStyle name="メモ 35 6" xfId="44969"/>
    <cellStyle name="メモ 35 7" xfId="44670"/>
    <cellStyle name="メモ 35 8" xfId="44889"/>
    <cellStyle name="メモ 35 9" xfId="44768"/>
    <cellStyle name="メモ 36" xfId="40967"/>
    <cellStyle name="メモ 36 2" xfId="42459"/>
    <cellStyle name="メモ 36 2 2" xfId="47863"/>
    <cellStyle name="メモ 36 2 2 2" xfId="51221"/>
    <cellStyle name="メモ 36 2 2 3" xfId="54423"/>
    <cellStyle name="メモ 36 2 2 4" xfId="57743"/>
    <cellStyle name="メモ 36 2 3" xfId="46015"/>
    <cellStyle name="メモ 36 2 4" xfId="49339"/>
    <cellStyle name="メモ 36 2 5" xfId="52544"/>
    <cellStyle name="メモ 36 2 6" xfId="55783"/>
    <cellStyle name="メモ 36 3" xfId="42273"/>
    <cellStyle name="メモ 36 3 2" xfId="45917"/>
    <cellStyle name="メモ 36 3 3" xfId="49258"/>
    <cellStyle name="メモ 36 3 4" xfId="52467"/>
    <cellStyle name="メモ 36 3 5" xfId="55664"/>
    <cellStyle name="メモ 36 4" xfId="42429"/>
    <cellStyle name="メモ 36 4 2" xfId="47148"/>
    <cellStyle name="メモ 36 4 3" xfId="50468"/>
    <cellStyle name="メモ 36 4 4" xfId="53670"/>
    <cellStyle name="メモ 36 4 5" xfId="56990"/>
    <cellStyle name="メモ 36 5" xfId="42318"/>
    <cellStyle name="メモ 36 6" xfId="44970"/>
    <cellStyle name="メモ 36 7" xfId="44708"/>
    <cellStyle name="メモ 36 8" xfId="44890"/>
    <cellStyle name="メモ 36 9" xfId="44767"/>
    <cellStyle name="メモ 37" xfId="40968"/>
    <cellStyle name="メモ 37 2" xfId="42460"/>
    <cellStyle name="メモ 37 2 2" xfId="47864"/>
    <cellStyle name="メモ 37 2 2 2" xfId="51222"/>
    <cellStyle name="メモ 37 2 2 3" xfId="54424"/>
    <cellStyle name="メモ 37 2 2 4" xfId="57744"/>
    <cellStyle name="メモ 37 2 3" xfId="46016"/>
    <cellStyle name="メモ 37 2 4" xfId="49340"/>
    <cellStyle name="メモ 37 2 5" xfId="52545"/>
    <cellStyle name="メモ 37 2 6" xfId="55784"/>
    <cellStyle name="メモ 37 3" xfId="42288"/>
    <cellStyle name="メモ 37 3 2" xfId="45916"/>
    <cellStyle name="メモ 37 3 3" xfId="49257"/>
    <cellStyle name="メモ 37 3 4" xfId="52466"/>
    <cellStyle name="メモ 37 3 5" xfId="55663"/>
    <cellStyle name="メモ 37 4" xfId="42385"/>
    <cellStyle name="メモ 37 4 2" xfId="47149"/>
    <cellStyle name="メモ 37 4 3" xfId="50469"/>
    <cellStyle name="メモ 37 4 4" xfId="53671"/>
    <cellStyle name="メモ 37 4 5" xfId="56991"/>
    <cellStyle name="メモ 37 5" xfId="42362"/>
    <cellStyle name="メモ 37 6" xfId="44971"/>
    <cellStyle name="メモ 37 7" xfId="44707"/>
    <cellStyle name="メモ 37 8" xfId="44891"/>
    <cellStyle name="メモ 37 9" xfId="44766"/>
    <cellStyle name="メモ 38" xfId="40969"/>
    <cellStyle name="メモ 38 2" xfId="42461"/>
    <cellStyle name="メモ 38 2 2" xfId="47865"/>
    <cellStyle name="メモ 38 2 2 2" xfId="51223"/>
    <cellStyle name="メモ 38 2 2 3" xfId="54425"/>
    <cellStyle name="メモ 38 2 2 4" xfId="57745"/>
    <cellStyle name="メモ 38 2 3" xfId="46017"/>
    <cellStyle name="メモ 38 2 4" xfId="49341"/>
    <cellStyle name="メモ 38 2 5" xfId="52546"/>
    <cellStyle name="メモ 38 2 6" xfId="55785"/>
    <cellStyle name="メモ 38 3" xfId="42287"/>
    <cellStyle name="メモ 38 3 2" xfId="45915"/>
    <cellStyle name="メモ 38 3 3" xfId="49256"/>
    <cellStyle name="メモ 38 3 4" xfId="52465"/>
    <cellStyle name="メモ 38 3 5" xfId="55662"/>
    <cellStyle name="メモ 38 4" xfId="42415"/>
    <cellStyle name="メモ 38 4 2" xfId="47150"/>
    <cellStyle name="メモ 38 4 3" xfId="50470"/>
    <cellStyle name="メモ 38 4 4" xfId="53672"/>
    <cellStyle name="メモ 38 4 5" xfId="56992"/>
    <cellStyle name="メモ 38 5" xfId="42333"/>
    <cellStyle name="メモ 38 6" xfId="44972"/>
    <cellStyle name="メモ 38 7" xfId="44706"/>
    <cellStyle name="メモ 38 8" xfId="44892"/>
    <cellStyle name="メモ 38 9" xfId="44765"/>
    <cellStyle name="メモ 39" xfId="40970"/>
    <cellStyle name="メモ 39 2" xfId="42462"/>
    <cellStyle name="メモ 39 2 2" xfId="47866"/>
    <cellStyle name="メモ 39 2 2 2" xfId="51224"/>
    <cellStyle name="メモ 39 2 2 3" xfId="54426"/>
    <cellStyle name="メモ 39 2 2 4" xfId="57746"/>
    <cellStyle name="メモ 39 2 3" xfId="46018"/>
    <cellStyle name="メモ 39 2 4" xfId="49342"/>
    <cellStyle name="メモ 39 2 5" xfId="52547"/>
    <cellStyle name="メモ 39 2 6" xfId="55786"/>
    <cellStyle name="メモ 39 3" xfId="42286"/>
    <cellStyle name="メモ 39 3 2" xfId="45914"/>
    <cellStyle name="メモ 39 3 3" xfId="49255"/>
    <cellStyle name="メモ 39 3 4" xfId="52464"/>
    <cellStyle name="メモ 39 3 5" xfId="55661"/>
    <cellStyle name="メモ 39 4" xfId="42416"/>
    <cellStyle name="メモ 39 4 2" xfId="47151"/>
    <cellStyle name="メモ 39 4 3" xfId="50471"/>
    <cellStyle name="メモ 39 4 4" xfId="53673"/>
    <cellStyle name="メモ 39 4 5" xfId="56993"/>
    <cellStyle name="メモ 39 5" xfId="42332"/>
    <cellStyle name="メモ 39 6" xfId="44973"/>
    <cellStyle name="メモ 39 7" xfId="44705"/>
    <cellStyle name="メモ 39 8" xfId="44893"/>
    <cellStyle name="メモ 39 9" xfId="44764"/>
    <cellStyle name="メモ 4" xfId="350"/>
    <cellStyle name="メモ 4 10" xfId="678"/>
    <cellStyle name="メモ 4 10 2" xfId="24113"/>
    <cellStyle name="メモ 4 10 2 2" xfId="33148"/>
    <cellStyle name="メモ 4 10 3" xfId="15267"/>
    <cellStyle name="メモ 4 10 4" xfId="17867"/>
    <cellStyle name="メモ 4 10 5" xfId="5489"/>
    <cellStyle name="メモ 4 11" xfId="12185"/>
    <cellStyle name="メモ 4 11 2" xfId="28180"/>
    <cellStyle name="メモ 4 11 2 2" xfId="37215"/>
    <cellStyle name="メモ 4 11 3" xfId="21537"/>
    <cellStyle name="メモ 4 11 4" xfId="14774"/>
    <cellStyle name="メモ 4 12" xfId="24004"/>
    <cellStyle name="メモ 4 12 2" xfId="33040"/>
    <cellStyle name="メモ 4 13" xfId="19428"/>
    <cellStyle name="メモ 4 14" xfId="5337"/>
    <cellStyle name="メモ 4 15" xfId="40971"/>
    <cellStyle name="メモ 4 2" xfId="1496"/>
    <cellStyle name="メモ 4 2 2" xfId="861"/>
    <cellStyle name="メモ 4 2 2 2" xfId="3209"/>
    <cellStyle name="メモ 4 2 2 2 2" xfId="10816"/>
    <cellStyle name="メモ 4 2 2 2 2 2" xfId="26810"/>
    <cellStyle name="メモ 4 2 2 2 2 2 2" xfId="35845"/>
    <cellStyle name="メモ 4 2 2 2 2 3" xfId="20170"/>
    <cellStyle name="メモ 4 2 2 2 2 4" xfId="17365"/>
    <cellStyle name="メモ 4 2 2 2 3" xfId="14507"/>
    <cellStyle name="メモ 4 2 2 2 3 2" xfId="30498"/>
    <cellStyle name="メモ 4 2 2 2 3 2 2" xfId="39533"/>
    <cellStyle name="メモ 4 2 2 2 3 3" xfId="23862"/>
    <cellStyle name="メモ 4 2 2 2 3 4" xfId="32898"/>
    <cellStyle name="メモ 4 2 2 2 4" xfId="25246"/>
    <cellStyle name="メモ 4 2 2 2 4 2" xfId="34281"/>
    <cellStyle name="メモ 4 2 2 2 5" xfId="16641"/>
    <cellStyle name="メモ 4 2 2 2 6" xfId="7999"/>
    <cellStyle name="メモ 4 2 2 2 7" xfId="51225"/>
    <cellStyle name="メモ 4 2 2 3" xfId="13180"/>
    <cellStyle name="メモ 4 2 2 3 2" xfId="29168"/>
    <cellStyle name="メモ 4 2 2 3 2 2" xfId="38203"/>
    <cellStyle name="メモ 4 2 2 3 3" xfId="22533"/>
    <cellStyle name="メモ 4 2 2 3 4" xfId="31568"/>
    <cellStyle name="メモ 4 2 2 3 5" xfId="54427"/>
    <cellStyle name="メモ 4 2 2 4" xfId="11918"/>
    <cellStyle name="メモ 4 2 2 4 2" xfId="27913"/>
    <cellStyle name="メモ 4 2 2 4 2 2" xfId="36948"/>
    <cellStyle name="メモ 4 2 2 4 3" xfId="21271"/>
    <cellStyle name="メモ 4 2 2 4 4" xfId="16033"/>
    <cellStyle name="メモ 4 2 2 4 5" xfId="57747"/>
    <cellStyle name="メモ 4 2 2 5" xfId="24259"/>
    <cellStyle name="メモ 4 2 2 5 2" xfId="33294"/>
    <cellStyle name="メモ 4 2 2 6" xfId="17676"/>
    <cellStyle name="メモ 4 2 2 7" xfId="5660"/>
    <cellStyle name="メモ 4 2 2 8" xfId="47867"/>
    <cellStyle name="メモ 4 2 3" xfId="3837"/>
    <cellStyle name="メモ 4 2 3 2" xfId="13780"/>
    <cellStyle name="メモ 4 2 3 2 2" xfId="29768"/>
    <cellStyle name="メモ 4 2 3 2 2 2" xfId="38803"/>
    <cellStyle name="メモ 4 2 3 2 3" xfId="23132"/>
    <cellStyle name="メモ 4 2 3 2 4" xfId="32168"/>
    <cellStyle name="メモ 4 2 3 3" xfId="14543"/>
    <cellStyle name="メモ 4 2 3 3 2" xfId="30534"/>
    <cellStyle name="メモ 4 2 3 3 2 2" xfId="39569"/>
    <cellStyle name="メモ 4 2 3 3 3" xfId="23898"/>
    <cellStyle name="メモ 4 2 3 3 4" xfId="32934"/>
    <cellStyle name="メモ 4 2 3 4" xfId="25437"/>
    <cellStyle name="メモ 4 2 3 4 2" xfId="34472"/>
    <cellStyle name="メモ 4 2 3 5" xfId="21281"/>
    <cellStyle name="メモ 4 2 3 6" xfId="8627"/>
    <cellStyle name="メモ 4 2 3 7" xfId="46019"/>
    <cellStyle name="メモ 4 2 4" xfId="13648"/>
    <cellStyle name="メモ 4 2 4 2" xfId="29636"/>
    <cellStyle name="メモ 4 2 4 2 2" xfId="38671"/>
    <cellStyle name="メモ 4 2 4 3" xfId="23001"/>
    <cellStyle name="メモ 4 2 4 4" xfId="32036"/>
    <cellStyle name="メモ 4 2 4 5" xfId="49343"/>
    <cellStyle name="メモ 4 2 5" xfId="24450"/>
    <cellStyle name="メモ 4 2 5 2" xfId="33485"/>
    <cellStyle name="メモ 4 2 5 3" xfId="52548"/>
    <cellStyle name="メモ 4 2 6" xfId="18323"/>
    <cellStyle name="メモ 4 2 6 2" xfId="55787"/>
    <cellStyle name="メモ 4 2 7" xfId="6287"/>
    <cellStyle name="メモ 4 2 8" xfId="42463"/>
    <cellStyle name="メモ 4 3" xfId="1263"/>
    <cellStyle name="メモ 4 3 2" xfId="821"/>
    <cellStyle name="メモ 4 3 2 2" xfId="3169"/>
    <cellStyle name="メモ 4 3 2 2 2" xfId="10529"/>
    <cellStyle name="メモ 4 3 2 2 2 2" xfId="26527"/>
    <cellStyle name="メモ 4 3 2 2 2 2 2" xfId="35562"/>
    <cellStyle name="メモ 4 3 2 2 2 3" xfId="19883"/>
    <cellStyle name="メモ 4 3 2 2 2 4" xfId="17187"/>
    <cellStyle name="メモ 4 3 2 2 3" xfId="14503"/>
    <cellStyle name="メモ 4 3 2 2 3 2" xfId="30494"/>
    <cellStyle name="メモ 4 3 2 2 3 2 2" xfId="39529"/>
    <cellStyle name="メモ 4 3 2 2 3 3" xfId="23858"/>
    <cellStyle name="メモ 4 3 2 2 3 4" xfId="32894"/>
    <cellStyle name="メモ 4 3 2 2 4" xfId="25216"/>
    <cellStyle name="メモ 4 3 2 2 4 2" xfId="34251"/>
    <cellStyle name="メモ 4 3 2 2 5" xfId="16189"/>
    <cellStyle name="メモ 4 3 2 2 6" xfId="7959"/>
    <cellStyle name="メモ 4 3 2 3" xfId="10592"/>
    <cellStyle name="メモ 4 3 2 3 2" xfId="26586"/>
    <cellStyle name="メモ 4 3 2 3 2 2" xfId="35621"/>
    <cellStyle name="メモ 4 3 2 3 3" xfId="19946"/>
    <cellStyle name="メモ 4 3 2 3 4" xfId="19828"/>
    <cellStyle name="メモ 4 3 2 4" xfId="11268"/>
    <cellStyle name="メモ 4 3 2 4 2" xfId="27262"/>
    <cellStyle name="メモ 4 3 2 4 2 2" xfId="36297"/>
    <cellStyle name="メモ 4 3 2 4 3" xfId="20620"/>
    <cellStyle name="メモ 4 3 2 4 4" xfId="20004"/>
    <cellStyle name="メモ 4 3 2 5" xfId="24229"/>
    <cellStyle name="メモ 4 3 2 5 2" xfId="33264"/>
    <cellStyle name="メモ 4 3 2 6" xfId="15779"/>
    <cellStyle name="メモ 4 3 2 7" xfId="5620"/>
    <cellStyle name="メモ 4 3 2 8" xfId="45913"/>
    <cellStyle name="メモ 4 3 3" xfId="3604"/>
    <cellStyle name="メモ 4 3 3 2" xfId="13397"/>
    <cellStyle name="メモ 4 3 3 2 2" xfId="29385"/>
    <cellStyle name="メモ 4 3 3 2 2 2" xfId="38420"/>
    <cellStyle name="メモ 4 3 3 2 3" xfId="22750"/>
    <cellStyle name="メモ 4 3 3 2 4" xfId="31785"/>
    <cellStyle name="メモ 4 3 3 3" xfId="14530"/>
    <cellStyle name="メモ 4 3 3 3 2" xfId="30521"/>
    <cellStyle name="メモ 4 3 3 3 2 2" xfId="39556"/>
    <cellStyle name="メモ 4 3 3 3 3" xfId="23885"/>
    <cellStyle name="メモ 4 3 3 3 4" xfId="32921"/>
    <cellStyle name="メモ 4 3 3 4" xfId="25396"/>
    <cellStyle name="メモ 4 3 3 4 2" xfId="34431"/>
    <cellStyle name="メモ 4 3 3 5" xfId="21570"/>
    <cellStyle name="メモ 4 3 3 6" xfId="8394"/>
    <cellStyle name="メモ 4 3 3 7" xfId="49254"/>
    <cellStyle name="メモ 4 3 4" xfId="13860"/>
    <cellStyle name="メモ 4 3 4 2" xfId="29849"/>
    <cellStyle name="メモ 4 3 4 2 2" xfId="38884"/>
    <cellStyle name="メモ 4 3 4 3" xfId="23213"/>
    <cellStyle name="メモ 4 3 4 4" xfId="32249"/>
    <cellStyle name="メモ 4 3 4 5" xfId="52463"/>
    <cellStyle name="メモ 4 3 5" xfId="24409"/>
    <cellStyle name="メモ 4 3 5 2" xfId="33444"/>
    <cellStyle name="メモ 4 3 5 3" xfId="55660"/>
    <cellStyle name="メモ 4 3 6" xfId="15000"/>
    <cellStyle name="メモ 4 3 7" xfId="6054"/>
    <cellStyle name="メモ 4 3 8" xfId="42285"/>
    <cellStyle name="メモ 4 4" xfId="1536"/>
    <cellStyle name="メモ 4 4 2" xfId="2945"/>
    <cellStyle name="メモ 4 4 2 2" xfId="5286"/>
    <cellStyle name="メモ 4 4 2 2 2" xfId="14404"/>
    <cellStyle name="メモ 4 4 2 2 2 2" xfId="30395"/>
    <cellStyle name="メモ 4 4 2 2 2 2 2" xfId="39430"/>
    <cellStyle name="メモ 4 4 2 2 2 3" xfId="23759"/>
    <cellStyle name="メモ 4 4 2 2 2 4" xfId="32795"/>
    <cellStyle name="メモ 4 4 2 2 3" xfId="14635"/>
    <cellStyle name="メモ 4 4 2 2 3 2" xfId="30626"/>
    <cellStyle name="メモ 4 4 2 2 3 2 2" xfId="39661"/>
    <cellStyle name="メモ 4 4 2 2 3 3" xfId="23990"/>
    <cellStyle name="メモ 4 4 2 2 3 4" xfId="33026"/>
    <cellStyle name="メモ 4 4 2 2 4" xfId="26092"/>
    <cellStyle name="メモ 4 4 2 2 4 2" xfId="35127"/>
    <cellStyle name="メモ 4 4 2 2 5" xfId="19316"/>
    <cellStyle name="メモ 4 4 2 2 6" xfId="10076"/>
    <cellStyle name="メモ 4 4 2 3" xfId="13579"/>
    <cellStyle name="メモ 4 4 2 3 2" xfId="29567"/>
    <cellStyle name="メモ 4 4 2 3 2 2" xfId="38602"/>
    <cellStyle name="メモ 4 4 2 3 3" xfId="22932"/>
    <cellStyle name="メモ 4 4 2 3 4" xfId="31967"/>
    <cellStyle name="メモ 4 4 2 4" xfId="14489"/>
    <cellStyle name="メモ 4 4 2 4 2" xfId="30480"/>
    <cellStyle name="メモ 4 4 2 4 2 2" xfId="39515"/>
    <cellStyle name="メモ 4 4 2 4 3" xfId="23844"/>
    <cellStyle name="メモ 4 4 2 4 4" xfId="32880"/>
    <cellStyle name="メモ 4 4 2 5" xfId="25105"/>
    <cellStyle name="メモ 4 4 2 5 2" xfId="34140"/>
    <cellStyle name="メモ 4 4 2 6" xfId="19708"/>
    <cellStyle name="メモ 4 4 2 7" xfId="7735"/>
    <cellStyle name="メモ 4 4 2 8" xfId="47152"/>
    <cellStyle name="メモ 4 4 3" xfId="3877"/>
    <cellStyle name="メモ 4 4 3 2" xfId="10359"/>
    <cellStyle name="メモ 4 4 3 2 2" xfId="26357"/>
    <cellStyle name="メモ 4 4 3 2 2 2" xfId="35392"/>
    <cellStyle name="メモ 4 4 3 2 3" xfId="19713"/>
    <cellStyle name="メモ 4 4 3 2 4" xfId="16963"/>
    <cellStyle name="メモ 4 4 3 3" xfId="14549"/>
    <cellStyle name="メモ 4 4 3 3 2" xfId="30540"/>
    <cellStyle name="メモ 4 4 3 3 2 2" xfId="39575"/>
    <cellStyle name="メモ 4 4 3 3 3" xfId="23904"/>
    <cellStyle name="メモ 4 4 3 3 4" xfId="32940"/>
    <cellStyle name="メモ 4 4 3 4" xfId="25459"/>
    <cellStyle name="メモ 4 4 3 4 2" xfId="34494"/>
    <cellStyle name="メモ 4 4 3 5" xfId="19723"/>
    <cellStyle name="メモ 4 4 3 6" xfId="8667"/>
    <cellStyle name="メモ 4 4 3 7" xfId="50472"/>
    <cellStyle name="メモ 4 4 4" xfId="11208"/>
    <cellStyle name="メモ 4 4 4 2" xfId="27202"/>
    <cellStyle name="メモ 4 4 4 2 2" xfId="36237"/>
    <cellStyle name="メモ 4 4 4 3" xfId="20561"/>
    <cellStyle name="メモ 4 4 4 4" xfId="15963"/>
    <cellStyle name="メモ 4 4 4 5" xfId="53674"/>
    <cellStyle name="メモ 4 4 5" xfId="24472"/>
    <cellStyle name="メモ 4 4 5 2" xfId="33507"/>
    <cellStyle name="メモ 4 4 5 3" xfId="56994"/>
    <cellStyle name="メモ 4 4 6" xfId="18274"/>
    <cellStyle name="メモ 4 4 7" xfId="6327"/>
    <cellStyle name="メモ 4 4 8" xfId="42417"/>
    <cellStyle name="メモ 4 5" xfId="1229"/>
    <cellStyle name="メモ 4 5 2" xfId="2841"/>
    <cellStyle name="メモ 4 5 2 2" xfId="5182"/>
    <cellStyle name="メモ 4 5 2 2 2" xfId="14300"/>
    <cellStyle name="メモ 4 5 2 2 2 2" xfId="30291"/>
    <cellStyle name="メモ 4 5 2 2 2 2 2" xfId="39326"/>
    <cellStyle name="メモ 4 5 2 2 2 3" xfId="23655"/>
    <cellStyle name="メモ 4 5 2 2 2 4" xfId="32691"/>
    <cellStyle name="メモ 4 5 2 2 3" xfId="14619"/>
    <cellStyle name="メモ 4 5 2 2 3 2" xfId="30610"/>
    <cellStyle name="メモ 4 5 2 2 3 2 2" xfId="39645"/>
    <cellStyle name="メモ 4 5 2 2 3 3" xfId="23974"/>
    <cellStyle name="メモ 4 5 2 2 3 4" xfId="33010"/>
    <cellStyle name="メモ 4 5 2 2 4" xfId="26008"/>
    <cellStyle name="メモ 4 5 2 2 4 2" xfId="35043"/>
    <cellStyle name="メモ 4 5 2 2 5" xfId="15502"/>
    <cellStyle name="メモ 4 5 2 2 6" xfId="9972"/>
    <cellStyle name="メモ 4 5 2 3" xfId="11374"/>
    <cellStyle name="メモ 4 5 2 3 2" xfId="27368"/>
    <cellStyle name="メモ 4 5 2 3 2 2" xfId="36403"/>
    <cellStyle name="メモ 4 5 2 3 3" xfId="20726"/>
    <cellStyle name="メモ 4 5 2 3 4" xfId="21422"/>
    <cellStyle name="メモ 4 5 2 4" xfId="14473"/>
    <cellStyle name="メモ 4 5 2 4 2" xfId="30464"/>
    <cellStyle name="メモ 4 5 2 4 2 2" xfId="39499"/>
    <cellStyle name="メモ 4 5 2 4 3" xfId="23828"/>
    <cellStyle name="メモ 4 5 2 4 4" xfId="32864"/>
    <cellStyle name="メモ 4 5 2 5" xfId="25021"/>
    <cellStyle name="メモ 4 5 2 5 2" xfId="34056"/>
    <cellStyle name="メモ 4 5 2 6" xfId="18886"/>
    <cellStyle name="メモ 4 5 2 7" xfId="7631"/>
    <cellStyle name="メモ 4 5 3" xfId="3570"/>
    <cellStyle name="メモ 4 5 3 2" xfId="12551"/>
    <cellStyle name="メモ 4 5 3 2 2" xfId="28538"/>
    <cellStyle name="メモ 4 5 3 2 2 2" xfId="37573"/>
    <cellStyle name="メモ 4 5 3 2 3" xfId="21903"/>
    <cellStyle name="メモ 4 5 3 2 4" xfId="30938"/>
    <cellStyle name="メモ 4 5 3 3" xfId="14528"/>
    <cellStyle name="メモ 4 5 3 3 2" xfId="30519"/>
    <cellStyle name="メモ 4 5 3 3 2 2" xfId="39554"/>
    <cellStyle name="メモ 4 5 3 3 3" xfId="23883"/>
    <cellStyle name="メモ 4 5 3 3 4" xfId="32919"/>
    <cellStyle name="メモ 4 5 3 4" xfId="25374"/>
    <cellStyle name="メモ 4 5 3 4 2" xfId="34409"/>
    <cellStyle name="メモ 4 5 3 5" xfId="22234"/>
    <cellStyle name="メモ 4 5 3 6" xfId="8360"/>
    <cellStyle name="メモ 4 5 4" xfId="11791"/>
    <cellStyle name="メモ 4 5 4 2" xfId="27785"/>
    <cellStyle name="メモ 4 5 4 2 2" xfId="36820"/>
    <cellStyle name="メモ 4 5 4 3" xfId="21143"/>
    <cellStyle name="メモ 4 5 4 4" xfId="15628"/>
    <cellStyle name="メモ 4 5 5" xfId="24387"/>
    <cellStyle name="メモ 4 5 5 2" xfId="33422"/>
    <cellStyle name="メモ 4 5 6" xfId="14666"/>
    <cellStyle name="メモ 4 5 7" xfId="6020"/>
    <cellStyle name="メモ 4 5 8" xfId="42331"/>
    <cellStyle name="メモ 4 6" xfId="1554"/>
    <cellStyle name="メモ 4 6 2" xfId="2589"/>
    <cellStyle name="メモ 4 6 2 2" xfId="4930"/>
    <cellStyle name="メモ 4 6 2 2 2" xfId="14127"/>
    <cellStyle name="メモ 4 6 2 2 2 2" xfId="30116"/>
    <cellStyle name="メモ 4 6 2 2 2 2 2" xfId="39151"/>
    <cellStyle name="メモ 4 6 2 2 2 3" xfId="23480"/>
    <cellStyle name="メモ 4 6 2 2 2 4" xfId="32516"/>
    <cellStyle name="メモ 4 6 2 2 3" xfId="14603"/>
    <cellStyle name="メモ 4 6 2 2 3 2" xfId="30594"/>
    <cellStyle name="メモ 4 6 2 2 3 2 2" xfId="39629"/>
    <cellStyle name="メモ 4 6 2 2 3 3" xfId="23958"/>
    <cellStyle name="メモ 4 6 2 2 3 4" xfId="32994"/>
    <cellStyle name="メモ 4 6 2 2 4" xfId="25888"/>
    <cellStyle name="メモ 4 6 2 2 4 2" xfId="34923"/>
    <cellStyle name="メモ 4 6 2 2 5" xfId="15313"/>
    <cellStyle name="メモ 4 6 2 2 6" xfId="9720"/>
    <cellStyle name="メモ 4 6 2 3" xfId="13163"/>
    <cellStyle name="メモ 4 6 2 3 2" xfId="29151"/>
    <cellStyle name="メモ 4 6 2 3 2 2" xfId="38186"/>
    <cellStyle name="メモ 4 6 2 3 3" xfId="22516"/>
    <cellStyle name="メモ 4 6 2 3 4" xfId="31551"/>
    <cellStyle name="メモ 4 6 2 4" xfId="14458"/>
    <cellStyle name="メモ 4 6 2 4 2" xfId="30449"/>
    <cellStyle name="メモ 4 6 2 4 2 2" xfId="39484"/>
    <cellStyle name="メモ 4 6 2 4 3" xfId="23813"/>
    <cellStyle name="メモ 4 6 2 4 4" xfId="32849"/>
    <cellStyle name="メモ 4 6 2 5" xfId="24901"/>
    <cellStyle name="メモ 4 6 2 5 2" xfId="33936"/>
    <cellStyle name="メモ 4 6 2 6" xfId="15665"/>
    <cellStyle name="メモ 4 6 2 7" xfId="7379"/>
    <cellStyle name="メモ 4 6 3" xfId="3895"/>
    <cellStyle name="メモ 4 6 3 2" xfId="10625"/>
    <cellStyle name="メモ 4 6 3 2 2" xfId="26619"/>
    <cellStyle name="メモ 4 6 3 2 2 2" xfId="35654"/>
    <cellStyle name="メモ 4 6 3 2 3" xfId="19979"/>
    <cellStyle name="メモ 4 6 3 2 4" xfId="18925"/>
    <cellStyle name="メモ 4 6 3 3" xfId="14555"/>
    <cellStyle name="メモ 4 6 3 3 2" xfId="30546"/>
    <cellStyle name="メモ 4 6 3 3 2 2" xfId="39581"/>
    <cellStyle name="メモ 4 6 3 3 3" xfId="23910"/>
    <cellStyle name="メモ 4 6 3 3 4" xfId="32946"/>
    <cellStyle name="メモ 4 6 3 4" xfId="25477"/>
    <cellStyle name="メモ 4 6 3 4 2" xfId="34512"/>
    <cellStyle name="メモ 4 6 3 5" xfId="16183"/>
    <cellStyle name="メモ 4 6 3 6" xfId="8685"/>
    <cellStyle name="メモ 4 6 4" xfId="10598"/>
    <cellStyle name="メモ 4 6 4 2" xfId="26592"/>
    <cellStyle name="メモ 4 6 4 2 2" xfId="35627"/>
    <cellStyle name="メモ 4 6 4 3" xfId="19952"/>
    <cellStyle name="メモ 4 6 4 4" xfId="18075"/>
    <cellStyle name="メモ 4 6 5" xfId="24490"/>
    <cellStyle name="メモ 4 6 5 2" xfId="33525"/>
    <cellStyle name="メモ 4 6 6" xfId="15623"/>
    <cellStyle name="メモ 4 6 7" xfId="6345"/>
    <cellStyle name="メモ 4 6 8" xfId="44974"/>
    <cellStyle name="メモ 4 7" xfId="1881"/>
    <cellStyle name="メモ 4 7 2" xfId="2433"/>
    <cellStyle name="メモ 4 7 2 2" xfId="4774"/>
    <cellStyle name="メモ 4 7 2 2 2" xfId="13437"/>
    <cellStyle name="メモ 4 7 2 2 2 2" xfId="29425"/>
    <cellStyle name="メモ 4 7 2 2 2 2 2" xfId="38460"/>
    <cellStyle name="メモ 4 7 2 2 2 3" xfId="22790"/>
    <cellStyle name="メモ 4 7 2 2 2 4" xfId="31825"/>
    <cellStyle name="メモ 4 7 2 2 3" xfId="14593"/>
    <cellStyle name="メモ 4 7 2 2 3 2" xfId="30584"/>
    <cellStyle name="メモ 4 7 2 2 3 2 2" xfId="39619"/>
    <cellStyle name="メモ 4 7 2 2 3 3" xfId="23948"/>
    <cellStyle name="メモ 4 7 2 2 3 4" xfId="32984"/>
    <cellStyle name="メモ 4 7 2 2 4" xfId="25812"/>
    <cellStyle name="メモ 4 7 2 2 4 2" xfId="34847"/>
    <cellStyle name="メモ 4 7 2 2 5" xfId="15717"/>
    <cellStyle name="メモ 4 7 2 2 6" xfId="9564"/>
    <cellStyle name="メモ 4 7 2 3" xfId="13585"/>
    <cellStyle name="メモ 4 7 2 3 2" xfId="29573"/>
    <cellStyle name="メモ 4 7 2 3 2 2" xfId="38608"/>
    <cellStyle name="メモ 4 7 2 3 3" xfId="22938"/>
    <cellStyle name="メモ 4 7 2 3 4" xfId="31973"/>
    <cellStyle name="メモ 4 7 2 4" xfId="14448"/>
    <cellStyle name="メモ 4 7 2 4 2" xfId="30439"/>
    <cellStyle name="メモ 4 7 2 4 2 2" xfId="39474"/>
    <cellStyle name="メモ 4 7 2 4 3" xfId="23803"/>
    <cellStyle name="メモ 4 7 2 4 4" xfId="32839"/>
    <cellStyle name="メモ 4 7 2 5" xfId="24825"/>
    <cellStyle name="メモ 4 7 2 5 2" xfId="33860"/>
    <cellStyle name="メモ 4 7 2 6" xfId="17998"/>
    <cellStyle name="メモ 4 7 2 7" xfId="7223"/>
    <cellStyle name="メモ 4 7 3" xfId="4222"/>
    <cellStyle name="メモ 4 7 3 2" xfId="13774"/>
    <cellStyle name="メモ 4 7 3 2 2" xfId="29762"/>
    <cellStyle name="メモ 4 7 3 2 2 2" xfId="38797"/>
    <cellStyle name="メモ 4 7 3 2 3" xfId="23126"/>
    <cellStyle name="メモ 4 7 3 2 4" xfId="32162"/>
    <cellStyle name="メモ 4 7 3 3" xfId="14575"/>
    <cellStyle name="メモ 4 7 3 3 2" xfId="30566"/>
    <cellStyle name="メモ 4 7 3 3 2 2" xfId="39601"/>
    <cellStyle name="メモ 4 7 3 3 3" xfId="23930"/>
    <cellStyle name="メモ 4 7 3 3 4" xfId="32966"/>
    <cellStyle name="メモ 4 7 3 4" xfId="25622"/>
    <cellStyle name="メモ 4 7 3 4 2" xfId="34657"/>
    <cellStyle name="メモ 4 7 3 5" xfId="17916"/>
    <cellStyle name="メモ 4 7 3 6" xfId="9012"/>
    <cellStyle name="メモ 4 7 4" xfId="12212"/>
    <cellStyle name="メモ 4 7 4 2" xfId="28207"/>
    <cellStyle name="メモ 4 7 4 2 2" xfId="37242"/>
    <cellStyle name="メモ 4 7 4 3" xfId="21564"/>
    <cellStyle name="メモ 4 7 4 4" xfId="14757"/>
    <cellStyle name="メモ 4 7 5" xfId="24635"/>
    <cellStyle name="メモ 4 7 5 2" xfId="33670"/>
    <cellStyle name="メモ 4 7 6" xfId="21558"/>
    <cellStyle name="メモ 4 7 7" xfId="6671"/>
    <cellStyle name="メモ 4 7 8" xfId="44704"/>
    <cellStyle name="メモ 4 8" xfId="2630"/>
    <cellStyle name="メモ 4 8 2" xfId="4971"/>
    <cellStyle name="メモ 4 8 2 2" xfId="10317"/>
    <cellStyle name="メモ 4 8 2 2 2" xfId="26315"/>
    <cellStyle name="メモ 4 8 2 2 2 2" xfId="35350"/>
    <cellStyle name="メモ 4 8 2 2 3" xfId="19672"/>
    <cellStyle name="メモ 4 8 2 2 4" xfId="19555"/>
    <cellStyle name="メモ 4 8 2 3" xfId="14607"/>
    <cellStyle name="メモ 4 8 2 3 2" xfId="30598"/>
    <cellStyle name="メモ 4 8 2 3 2 2" xfId="39633"/>
    <cellStyle name="メモ 4 8 2 3 3" xfId="23962"/>
    <cellStyle name="メモ 4 8 2 3 4" xfId="32998"/>
    <cellStyle name="メモ 4 8 2 4" xfId="25916"/>
    <cellStyle name="メモ 4 8 2 4 2" xfId="34951"/>
    <cellStyle name="メモ 4 8 2 5" xfId="22181"/>
    <cellStyle name="メモ 4 8 2 6" xfId="9761"/>
    <cellStyle name="メモ 4 8 3" xfId="14077"/>
    <cellStyle name="メモ 4 8 3 2" xfId="30066"/>
    <cellStyle name="メモ 4 8 3 2 2" xfId="39101"/>
    <cellStyle name="メモ 4 8 3 3" xfId="23430"/>
    <cellStyle name="メモ 4 8 3 4" xfId="32466"/>
    <cellStyle name="メモ 4 8 4" xfId="14461"/>
    <cellStyle name="メモ 4 8 4 2" xfId="30452"/>
    <cellStyle name="メモ 4 8 4 2 2" xfId="39487"/>
    <cellStyle name="メモ 4 8 4 3" xfId="23816"/>
    <cellStyle name="メモ 4 8 4 4" xfId="32852"/>
    <cellStyle name="メモ 4 8 5" xfId="24929"/>
    <cellStyle name="メモ 4 8 5 2" xfId="33964"/>
    <cellStyle name="メモ 4 8 6" xfId="15607"/>
    <cellStyle name="メモ 4 8 7" xfId="7420"/>
    <cellStyle name="メモ 4 8 8" xfId="44894"/>
    <cellStyle name="メモ 4 9" xfId="3038"/>
    <cellStyle name="メモ 4 9 2" xfId="11245"/>
    <cellStyle name="メモ 4 9 2 2" xfId="27239"/>
    <cellStyle name="メモ 4 9 2 2 2" xfId="36274"/>
    <cellStyle name="メモ 4 9 2 3" xfId="20598"/>
    <cellStyle name="メモ 4 9 2 4" xfId="20763"/>
    <cellStyle name="メモ 4 9 3" xfId="14495"/>
    <cellStyle name="メモ 4 9 3 2" xfId="30486"/>
    <cellStyle name="メモ 4 9 3 2 2" xfId="39521"/>
    <cellStyle name="メモ 4 9 3 3" xfId="23850"/>
    <cellStyle name="メモ 4 9 3 4" xfId="32886"/>
    <cellStyle name="メモ 4 9 4" xfId="25142"/>
    <cellStyle name="メモ 4 9 4 2" xfId="34177"/>
    <cellStyle name="メモ 4 9 5" xfId="15913"/>
    <cellStyle name="メモ 4 9 6" xfId="7828"/>
    <cellStyle name="メモ 4 9 7" xfId="44763"/>
    <cellStyle name="メモ 40" xfId="40972"/>
    <cellStyle name="メモ 40 2" xfId="42464"/>
    <cellStyle name="メモ 40 2 2" xfId="47868"/>
    <cellStyle name="メモ 40 2 2 2" xfId="51226"/>
    <cellStyle name="メモ 40 2 2 3" xfId="54428"/>
    <cellStyle name="メモ 40 2 2 4" xfId="57748"/>
    <cellStyle name="メモ 40 2 3" xfId="46020"/>
    <cellStyle name="メモ 40 2 4" xfId="49344"/>
    <cellStyle name="メモ 40 2 5" xfId="52549"/>
    <cellStyle name="メモ 40 2 6" xfId="55788"/>
    <cellStyle name="メモ 40 3" xfId="42284"/>
    <cellStyle name="メモ 40 3 2" xfId="45912"/>
    <cellStyle name="メモ 40 3 3" xfId="49253"/>
    <cellStyle name="メモ 40 3 4" xfId="52462"/>
    <cellStyle name="メモ 40 3 5" xfId="55659"/>
    <cellStyle name="メモ 40 4" xfId="42418"/>
    <cellStyle name="メモ 40 4 2" xfId="47153"/>
    <cellStyle name="メモ 40 4 3" xfId="50473"/>
    <cellStyle name="メモ 40 4 4" xfId="53675"/>
    <cellStyle name="メモ 40 4 5" xfId="56995"/>
    <cellStyle name="メモ 40 5" xfId="42330"/>
    <cellStyle name="メモ 40 6" xfId="44975"/>
    <cellStyle name="メモ 40 7" xfId="44703"/>
    <cellStyle name="メモ 40 8" xfId="44895"/>
    <cellStyle name="メモ 40 9" xfId="44762"/>
    <cellStyle name="メモ 41" xfId="40973"/>
    <cellStyle name="メモ 41 2" xfId="42465"/>
    <cellStyle name="メモ 41 2 2" xfId="47869"/>
    <cellStyle name="メモ 41 2 2 2" xfId="51227"/>
    <cellStyle name="メモ 41 2 2 3" xfId="54429"/>
    <cellStyle name="メモ 41 2 2 4" xfId="57749"/>
    <cellStyle name="メモ 41 2 3" xfId="46021"/>
    <cellStyle name="メモ 41 2 4" xfId="49345"/>
    <cellStyle name="メモ 41 2 5" xfId="52550"/>
    <cellStyle name="メモ 41 2 6" xfId="55789"/>
    <cellStyle name="メモ 41 3" xfId="42283"/>
    <cellStyle name="メモ 41 3 2" xfId="45911"/>
    <cellStyle name="メモ 41 3 3" xfId="49252"/>
    <cellStyle name="メモ 41 3 4" xfId="52461"/>
    <cellStyle name="メモ 41 3 5" xfId="55658"/>
    <cellStyle name="メモ 41 4" xfId="42419"/>
    <cellStyle name="メモ 41 4 2" xfId="47154"/>
    <cellStyle name="メモ 41 4 3" xfId="50474"/>
    <cellStyle name="メモ 41 4 4" xfId="53676"/>
    <cellStyle name="メモ 41 4 5" xfId="56996"/>
    <cellStyle name="メモ 41 5" xfId="42329"/>
    <cellStyle name="メモ 41 6" xfId="44976"/>
    <cellStyle name="メモ 41 7" xfId="44702"/>
    <cellStyle name="メモ 41 8" xfId="44896"/>
    <cellStyle name="メモ 41 9" xfId="44761"/>
    <cellStyle name="メモ 42" xfId="40974"/>
    <cellStyle name="メモ 42 2" xfId="42466"/>
    <cellStyle name="メモ 42 2 2" xfId="47870"/>
    <cellStyle name="メモ 42 2 2 2" xfId="51228"/>
    <cellStyle name="メモ 42 2 2 3" xfId="54430"/>
    <cellStyle name="メモ 42 2 2 4" xfId="57750"/>
    <cellStyle name="メモ 42 2 3" xfId="46022"/>
    <cellStyle name="メモ 42 2 4" xfId="49346"/>
    <cellStyle name="メモ 42 2 5" xfId="52551"/>
    <cellStyle name="メモ 42 2 6" xfId="55790"/>
    <cellStyle name="メモ 42 3" xfId="42282"/>
    <cellStyle name="メモ 42 3 2" xfId="45910"/>
    <cellStyle name="メモ 42 3 3" xfId="49251"/>
    <cellStyle name="メモ 42 3 4" xfId="52460"/>
    <cellStyle name="メモ 42 3 5" xfId="55657"/>
    <cellStyle name="メモ 42 4" xfId="42420"/>
    <cellStyle name="メモ 42 4 2" xfId="47155"/>
    <cellStyle name="メモ 42 4 3" xfId="50475"/>
    <cellStyle name="メモ 42 4 4" xfId="53677"/>
    <cellStyle name="メモ 42 4 5" xfId="56997"/>
    <cellStyle name="メモ 42 5" xfId="42328"/>
    <cellStyle name="メモ 42 6" xfId="44977"/>
    <cellStyle name="メモ 42 7" xfId="44701"/>
    <cellStyle name="メモ 42 8" xfId="44897"/>
    <cellStyle name="メモ 42 9" xfId="44760"/>
    <cellStyle name="メモ 43" xfId="40975"/>
    <cellStyle name="メモ 43 2" xfId="42467"/>
    <cellStyle name="メモ 43 2 2" xfId="47871"/>
    <cellStyle name="メモ 43 2 2 2" xfId="51229"/>
    <cellStyle name="メモ 43 2 2 3" xfId="54431"/>
    <cellStyle name="メモ 43 2 2 4" xfId="57751"/>
    <cellStyle name="メモ 43 2 3" xfId="46023"/>
    <cellStyle name="メモ 43 2 4" xfId="49347"/>
    <cellStyle name="メモ 43 2 5" xfId="52552"/>
    <cellStyle name="メモ 43 2 6" xfId="55791"/>
    <cellStyle name="メモ 43 3" xfId="42281"/>
    <cellStyle name="メモ 43 3 2" xfId="45909"/>
    <cellStyle name="メモ 43 3 3" xfId="49250"/>
    <cellStyle name="メモ 43 3 4" xfId="52459"/>
    <cellStyle name="メモ 43 3 5" xfId="55656"/>
    <cellStyle name="メモ 43 4" xfId="42421"/>
    <cellStyle name="メモ 43 4 2" xfId="47156"/>
    <cellStyle name="メモ 43 4 3" xfId="50476"/>
    <cellStyle name="メモ 43 4 4" xfId="53678"/>
    <cellStyle name="メモ 43 4 5" xfId="56998"/>
    <cellStyle name="メモ 43 5" xfId="42327"/>
    <cellStyle name="メモ 43 6" xfId="44978"/>
    <cellStyle name="メモ 43 7" xfId="44700"/>
    <cellStyle name="メモ 43 8" xfId="44898"/>
    <cellStyle name="メモ 43 9" xfId="44759"/>
    <cellStyle name="メモ 44" xfId="40976"/>
    <cellStyle name="メモ 44 2" xfId="42468"/>
    <cellStyle name="メモ 44 2 2" xfId="47872"/>
    <cellStyle name="メモ 44 2 2 2" xfId="51230"/>
    <cellStyle name="メモ 44 2 2 3" xfId="54432"/>
    <cellStyle name="メモ 44 2 2 4" xfId="57752"/>
    <cellStyle name="メモ 44 2 3" xfId="46024"/>
    <cellStyle name="メモ 44 2 4" xfId="49348"/>
    <cellStyle name="メモ 44 2 5" xfId="52553"/>
    <cellStyle name="メモ 44 2 6" xfId="55792"/>
    <cellStyle name="メモ 44 3" xfId="42280"/>
    <cellStyle name="メモ 44 3 2" xfId="45908"/>
    <cellStyle name="メモ 44 3 3" xfId="49249"/>
    <cellStyle name="メモ 44 3 4" xfId="52458"/>
    <cellStyle name="メモ 44 3 5" xfId="55655"/>
    <cellStyle name="メモ 44 4" xfId="42422"/>
    <cellStyle name="メモ 44 4 2" xfId="47157"/>
    <cellStyle name="メモ 44 4 3" xfId="50477"/>
    <cellStyle name="メモ 44 4 4" xfId="53679"/>
    <cellStyle name="メモ 44 4 5" xfId="56999"/>
    <cellStyle name="メモ 44 5" xfId="42326"/>
    <cellStyle name="メモ 44 6" xfId="44979"/>
    <cellStyle name="メモ 44 7" xfId="44699"/>
    <cellStyle name="メモ 44 8" xfId="44899"/>
    <cellStyle name="メモ 44 9" xfId="44758"/>
    <cellStyle name="メモ 45" xfId="40977"/>
    <cellStyle name="メモ 45 2" xfId="42469"/>
    <cellStyle name="メモ 45 2 2" xfId="47873"/>
    <cellStyle name="メモ 45 2 2 2" xfId="51231"/>
    <cellStyle name="メモ 45 2 2 3" xfId="54433"/>
    <cellStyle name="メモ 45 2 2 4" xfId="57753"/>
    <cellStyle name="メモ 45 2 3" xfId="46025"/>
    <cellStyle name="メモ 45 2 4" xfId="49349"/>
    <cellStyle name="メモ 45 2 5" xfId="52554"/>
    <cellStyle name="メモ 45 2 6" xfId="55793"/>
    <cellStyle name="メモ 45 3" xfId="42279"/>
    <cellStyle name="メモ 45 3 2" xfId="45907"/>
    <cellStyle name="メモ 45 3 3" xfId="49248"/>
    <cellStyle name="メモ 45 3 4" xfId="52457"/>
    <cellStyle name="メモ 45 3 5" xfId="55654"/>
    <cellStyle name="メモ 45 4" xfId="42423"/>
    <cellStyle name="メモ 45 4 2" xfId="47158"/>
    <cellStyle name="メモ 45 4 3" xfId="50478"/>
    <cellStyle name="メモ 45 4 4" xfId="53680"/>
    <cellStyle name="メモ 45 4 5" xfId="57000"/>
    <cellStyle name="メモ 45 5" xfId="42325"/>
    <cellStyle name="メモ 45 6" xfId="44980"/>
    <cellStyle name="メモ 45 7" xfId="44698"/>
    <cellStyle name="メモ 45 8" xfId="44900"/>
    <cellStyle name="メモ 45 9" xfId="44757"/>
    <cellStyle name="メモ 46" xfId="40938"/>
    <cellStyle name="メモ 46 2" xfId="42430"/>
    <cellStyle name="メモ 46 2 2" xfId="47835"/>
    <cellStyle name="メモ 46 2 2 2" xfId="51192"/>
    <cellStyle name="メモ 46 2 2 3" xfId="54394"/>
    <cellStyle name="メモ 46 2 2 4" xfId="57714"/>
    <cellStyle name="メモ 46 2 3" xfId="45987"/>
    <cellStyle name="メモ 46 2 4" xfId="49310"/>
    <cellStyle name="メモ 46 2 5" xfId="52515"/>
    <cellStyle name="メモ 46 2 6" xfId="55754"/>
    <cellStyle name="メモ 46 3" xfId="42317"/>
    <cellStyle name="メモ 46 3 2" xfId="45944"/>
    <cellStyle name="メモ 46 3 3" xfId="49285"/>
    <cellStyle name="メモ 46 3 4" xfId="52494"/>
    <cellStyle name="メモ 46 3 5" xfId="55691"/>
    <cellStyle name="メモ 46 4" xfId="42386"/>
    <cellStyle name="メモ 46 4 2" xfId="47120"/>
    <cellStyle name="メモ 46 4 3" xfId="50439"/>
    <cellStyle name="メモ 46 4 4" xfId="53641"/>
    <cellStyle name="メモ 46 4 5" xfId="56961"/>
    <cellStyle name="メモ 46 5" xfId="42361"/>
    <cellStyle name="メモ 46 6" xfId="44941"/>
    <cellStyle name="メモ 46 7" xfId="44736"/>
    <cellStyle name="メモ 46 8" xfId="44864"/>
    <cellStyle name="メモ 46 9" xfId="44793"/>
    <cellStyle name="メモ 47" xfId="45804"/>
    <cellStyle name="メモ 47 2" xfId="46649"/>
    <cellStyle name="メモ 47 2 2" xfId="48494"/>
    <cellStyle name="メモ 47 2 2 2" xfId="51888"/>
    <cellStyle name="メモ 47 2 2 3" xfId="55090"/>
    <cellStyle name="メモ 47 2 2 4" xfId="58410"/>
    <cellStyle name="メモ 47 2 3" xfId="49929"/>
    <cellStyle name="メモ 47 2 4" xfId="53132"/>
    <cellStyle name="メモ 47 2 5" xfId="56452"/>
    <cellStyle name="メモ 47 3" xfId="47110"/>
    <cellStyle name="メモ 47 3 2" xfId="50423"/>
    <cellStyle name="メモ 47 3 3" xfId="53626"/>
    <cellStyle name="メモ 47 3 4" xfId="56946"/>
    <cellStyle name="メモ 47 4" xfId="47780"/>
    <cellStyle name="メモ 47 4 2" xfId="51135"/>
    <cellStyle name="メモ 47 4 3" xfId="54337"/>
    <cellStyle name="メモ 47 4 4" xfId="57657"/>
    <cellStyle name="メモ 47 5" xfId="49158"/>
    <cellStyle name="メモ 47 6" xfId="52369"/>
    <cellStyle name="メモ 47 7" xfId="55566"/>
    <cellStyle name="メモ 5" xfId="578"/>
    <cellStyle name="メモ 5 10" xfId="13847"/>
    <cellStyle name="メモ 5 10 2" xfId="29836"/>
    <cellStyle name="メモ 5 10 2 2" xfId="38871"/>
    <cellStyle name="メモ 5 10 3" xfId="23200"/>
    <cellStyle name="メモ 5 10 4" xfId="32236"/>
    <cellStyle name="メモ 5 11" xfId="24054"/>
    <cellStyle name="メモ 5 11 2" xfId="33089"/>
    <cellStyle name="メモ 5 12" xfId="19101"/>
    <cellStyle name="メモ 5 13" xfId="40978"/>
    <cellStyle name="メモ 5 2" xfId="1655"/>
    <cellStyle name="メモ 5 2 2" xfId="2622"/>
    <cellStyle name="メモ 5 2 2 2" xfId="4963"/>
    <cellStyle name="メモ 5 2 2 2 2" xfId="10323"/>
    <cellStyle name="メモ 5 2 2 2 2 2" xfId="26321"/>
    <cellStyle name="メモ 5 2 2 2 2 2 2" xfId="35356"/>
    <cellStyle name="メモ 5 2 2 2 2 3" xfId="19678"/>
    <cellStyle name="メモ 5 2 2 2 2 4" xfId="16102"/>
    <cellStyle name="メモ 5 2 2 2 3" xfId="14606"/>
    <cellStyle name="メモ 5 2 2 2 3 2" xfId="30597"/>
    <cellStyle name="メモ 5 2 2 2 3 2 2" xfId="39632"/>
    <cellStyle name="メモ 5 2 2 2 3 3" xfId="23961"/>
    <cellStyle name="メモ 5 2 2 2 3 4" xfId="32997"/>
    <cellStyle name="メモ 5 2 2 2 4" xfId="25910"/>
    <cellStyle name="メモ 5 2 2 2 4 2" xfId="34945"/>
    <cellStyle name="メモ 5 2 2 2 5" xfId="19075"/>
    <cellStyle name="メモ 5 2 2 2 6" xfId="9753"/>
    <cellStyle name="メモ 5 2 2 2 7" xfId="51232"/>
    <cellStyle name="メモ 5 2 2 3" xfId="11882"/>
    <cellStyle name="メモ 5 2 2 3 2" xfId="27876"/>
    <cellStyle name="メモ 5 2 2 3 2 2" xfId="36911"/>
    <cellStyle name="メモ 5 2 2 3 3" xfId="21234"/>
    <cellStyle name="メモ 5 2 2 3 4" xfId="17033"/>
    <cellStyle name="メモ 5 2 2 3 5" xfId="54434"/>
    <cellStyle name="メモ 5 2 2 4" xfId="24923"/>
    <cellStyle name="メモ 5 2 2 4 2" xfId="33958"/>
    <cellStyle name="メモ 5 2 2 4 3" xfId="57754"/>
    <cellStyle name="メモ 5 2 2 5" xfId="17731"/>
    <cellStyle name="メモ 5 2 2 6" xfId="7412"/>
    <cellStyle name="メモ 5 2 2 7" xfId="47874"/>
    <cellStyle name="メモ 5 2 3" xfId="3996"/>
    <cellStyle name="メモ 5 2 3 2" xfId="13974"/>
    <cellStyle name="メモ 5 2 3 2 2" xfId="29963"/>
    <cellStyle name="メモ 5 2 3 2 2 2" xfId="38998"/>
    <cellStyle name="メモ 5 2 3 2 3" xfId="23327"/>
    <cellStyle name="メモ 5 2 3 2 4" xfId="32363"/>
    <cellStyle name="メモ 5 2 3 3" xfId="14561"/>
    <cellStyle name="メモ 5 2 3 3 2" xfId="30552"/>
    <cellStyle name="メモ 5 2 3 3 2 2" xfId="39587"/>
    <cellStyle name="メモ 5 2 3 3 3" xfId="23916"/>
    <cellStyle name="メモ 5 2 3 3 4" xfId="32952"/>
    <cellStyle name="メモ 5 2 3 4" xfId="25533"/>
    <cellStyle name="メモ 5 2 3 4 2" xfId="34568"/>
    <cellStyle name="メモ 5 2 3 5" xfId="16950"/>
    <cellStyle name="メモ 5 2 3 6" xfId="8786"/>
    <cellStyle name="メモ 5 2 3 7" xfId="46026"/>
    <cellStyle name="メモ 5 2 4" xfId="12708"/>
    <cellStyle name="メモ 5 2 4 2" xfId="28695"/>
    <cellStyle name="メモ 5 2 4 2 2" xfId="37730"/>
    <cellStyle name="メモ 5 2 4 3" xfId="22060"/>
    <cellStyle name="メモ 5 2 4 4" xfId="31095"/>
    <cellStyle name="メモ 5 2 4 5" xfId="49350"/>
    <cellStyle name="メモ 5 2 5" xfId="24546"/>
    <cellStyle name="メモ 5 2 5 2" xfId="33581"/>
    <cellStyle name="メモ 5 2 5 3" xfId="52555"/>
    <cellStyle name="メモ 5 2 6" xfId="19099"/>
    <cellStyle name="メモ 5 2 6 2" xfId="55794"/>
    <cellStyle name="メモ 5 2 7" xfId="6446"/>
    <cellStyle name="メモ 5 2 8" xfId="42470"/>
    <cellStyle name="メモ 5 3" xfId="1955"/>
    <cellStyle name="メモ 5 3 2" xfId="986"/>
    <cellStyle name="メモ 5 3 2 2" xfId="3334"/>
    <cellStyle name="メモ 5 3 2 2 2" xfId="14067"/>
    <cellStyle name="メモ 5 3 2 2 2 2" xfId="30056"/>
    <cellStyle name="メモ 5 3 2 2 2 2 2" xfId="39091"/>
    <cellStyle name="メモ 5 3 2 2 2 3" xfId="23420"/>
    <cellStyle name="メモ 5 3 2 2 2 4" xfId="32456"/>
    <cellStyle name="メモ 5 3 2 2 3" xfId="14512"/>
    <cellStyle name="メモ 5 3 2 2 3 2" xfId="30503"/>
    <cellStyle name="メモ 5 3 2 2 3 2 2" xfId="39538"/>
    <cellStyle name="メモ 5 3 2 2 3 3" xfId="23867"/>
    <cellStyle name="メモ 5 3 2 2 3 4" xfId="32903"/>
    <cellStyle name="メモ 5 3 2 2 4" xfId="25283"/>
    <cellStyle name="メモ 5 3 2 2 4 2" xfId="34318"/>
    <cellStyle name="メモ 5 3 2 2 5" xfId="16523"/>
    <cellStyle name="メモ 5 3 2 2 6" xfId="8124"/>
    <cellStyle name="メモ 5 3 2 3" xfId="12823"/>
    <cellStyle name="メモ 5 3 2 3 2" xfId="28811"/>
    <cellStyle name="メモ 5 3 2 3 2 2" xfId="37846"/>
    <cellStyle name="メモ 5 3 2 3 3" xfId="22176"/>
    <cellStyle name="メモ 5 3 2 3 4" xfId="31211"/>
    <cellStyle name="メモ 5 3 2 4" xfId="13813"/>
    <cellStyle name="メモ 5 3 2 4 2" xfId="29802"/>
    <cellStyle name="メモ 5 3 2 4 2 2" xfId="38837"/>
    <cellStyle name="メモ 5 3 2 4 3" xfId="23166"/>
    <cellStyle name="メモ 5 3 2 4 4" xfId="32202"/>
    <cellStyle name="メモ 5 3 2 5" xfId="24296"/>
    <cellStyle name="メモ 5 3 2 5 2" xfId="33331"/>
    <cellStyle name="メモ 5 3 2 6" xfId="16659"/>
    <cellStyle name="メモ 5 3 2 7" xfId="5785"/>
    <cellStyle name="メモ 5 3 2 8" xfId="45906"/>
    <cellStyle name="メモ 5 3 3" xfId="4296"/>
    <cellStyle name="メモ 5 3 3 2" xfId="12144"/>
    <cellStyle name="メモ 5 3 3 2 2" xfId="28139"/>
    <cellStyle name="メモ 5 3 3 2 2 2" xfId="37174"/>
    <cellStyle name="メモ 5 3 3 2 3" xfId="21496"/>
    <cellStyle name="メモ 5 3 3 2 4" xfId="15195"/>
    <cellStyle name="メモ 5 3 3 3" xfId="14576"/>
    <cellStyle name="メモ 5 3 3 3 2" xfId="30567"/>
    <cellStyle name="メモ 5 3 3 3 2 2" xfId="39602"/>
    <cellStyle name="メモ 5 3 3 3 3" xfId="23931"/>
    <cellStyle name="メモ 5 3 3 3 4" xfId="32967"/>
    <cellStyle name="メモ 5 3 3 4" xfId="25652"/>
    <cellStyle name="メモ 5 3 3 4 2" xfId="34687"/>
    <cellStyle name="メモ 5 3 3 5" xfId="22446"/>
    <cellStyle name="メモ 5 3 3 6" xfId="9086"/>
    <cellStyle name="メモ 5 3 3 7" xfId="49247"/>
    <cellStyle name="メモ 5 3 4" xfId="11630"/>
    <cellStyle name="メモ 5 3 4 2" xfId="27624"/>
    <cellStyle name="メモ 5 3 4 2 2" xfId="36659"/>
    <cellStyle name="メモ 5 3 4 3" xfId="20982"/>
    <cellStyle name="メモ 5 3 4 4" xfId="16611"/>
    <cellStyle name="メモ 5 3 4 5" xfId="52456"/>
    <cellStyle name="メモ 5 3 5" xfId="24665"/>
    <cellStyle name="メモ 5 3 5 2" xfId="33700"/>
    <cellStyle name="メモ 5 3 5 3" xfId="55653"/>
    <cellStyle name="メモ 5 3 6" xfId="21308"/>
    <cellStyle name="メモ 5 3 7" xfId="6745"/>
    <cellStyle name="メモ 5 3 8" xfId="42278"/>
    <cellStyle name="メモ 5 4" xfId="2092"/>
    <cellStyle name="メモ 5 4 2" xfId="2507"/>
    <cellStyle name="メモ 5 4 2 2" xfId="4848"/>
    <cellStyle name="メモ 5 4 2 2 2" xfId="11744"/>
    <cellStyle name="メモ 5 4 2 2 2 2" xfId="27738"/>
    <cellStyle name="メモ 5 4 2 2 2 2 2" xfId="36773"/>
    <cellStyle name="メモ 5 4 2 2 2 3" xfId="21096"/>
    <cellStyle name="メモ 5 4 2 2 2 4" xfId="15112"/>
    <cellStyle name="メモ 5 4 2 2 3" xfId="14600"/>
    <cellStyle name="メモ 5 4 2 2 3 2" xfId="30591"/>
    <cellStyle name="メモ 5 4 2 2 3 2 2" xfId="39626"/>
    <cellStyle name="メモ 5 4 2 2 3 3" xfId="23955"/>
    <cellStyle name="メモ 5 4 2 2 3 4" xfId="32991"/>
    <cellStyle name="メモ 5 4 2 2 4" xfId="25858"/>
    <cellStyle name="メモ 5 4 2 2 4 2" xfId="34893"/>
    <cellStyle name="メモ 5 4 2 2 5" xfId="19326"/>
    <cellStyle name="メモ 5 4 2 2 6" xfId="9638"/>
    <cellStyle name="メモ 5 4 2 3" xfId="12190"/>
    <cellStyle name="メモ 5 4 2 3 2" xfId="28185"/>
    <cellStyle name="メモ 5 4 2 3 2 2" xfId="37220"/>
    <cellStyle name="メモ 5 4 2 3 3" xfId="21542"/>
    <cellStyle name="メモ 5 4 2 3 4" xfId="14778"/>
    <cellStyle name="メモ 5 4 2 4" xfId="14455"/>
    <cellStyle name="メモ 5 4 2 4 2" xfId="30446"/>
    <cellStyle name="メモ 5 4 2 4 2 2" xfId="39481"/>
    <cellStyle name="メモ 5 4 2 4 3" xfId="23810"/>
    <cellStyle name="メモ 5 4 2 4 4" xfId="32846"/>
    <cellStyle name="メモ 5 4 2 5" xfId="24871"/>
    <cellStyle name="メモ 5 4 2 5 2" xfId="33906"/>
    <cellStyle name="メモ 5 4 2 6" xfId="16233"/>
    <cellStyle name="メモ 5 4 2 7" xfId="7297"/>
    <cellStyle name="メモ 5 4 2 8" xfId="47159"/>
    <cellStyle name="メモ 5 4 3" xfId="4433"/>
    <cellStyle name="メモ 5 4 3 2" xfId="13608"/>
    <cellStyle name="メモ 5 4 3 2 2" xfId="29596"/>
    <cellStyle name="メモ 5 4 3 2 2 2" xfId="38631"/>
    <cellStyle name="メモ 5 4 3 2 3" xfId="22961"/>
    <cellStyle name="メモ 5 4 3 2 4" xfId="31996"/>
    <cellStyle name="メモ 5 4 3 3" xfId="14581"/>
    <cellStyle name="メモ 5 4 3 3 2" xfId="30572"/>
    <cellStyle name="メモ 5 4 3 3 2 2" xfId="39607"/>
    <cellStyle name="メモ 5 4 3 3 3" xfId="23936"/>
    <cellStyle name="メモ 5 4 3 3 4" xfId="32972"/>
    <cellStyle name="メモ 5 4 3 4" xfId="25703"/>
    <cellStyle name="メモ 5 4 3 4 2" xfId="34738"/>
    <cellStyle name="メモ 5 4 3 5" xfId="19197"/>
    <cellStyle name="メモ 5 4 3 6" xfId="9223"/>
    <cellStyle name="メモ 5 4 3 7" xfId="50479"/>
    <cellStyle name="メモ 5 4 4" xfId="11979"/>
    <cellStyle name="メモ 5 4 4 2" xfId="27974"/>
    <cellStyle name="メモ 5 4 4 2 2" xfId="37009"/>
    <cellStyle name="メモ 5 4 4 3" xfId="21331"/>
    <cellStyle name="メモ 5 4 4 4" xfId="17353"/>
    <cellStyle name="メモ 5 4 4 5" xfId="53681"/>
    <cellStyle name="メモ 5 4 5" xfId="24716"/>
    <cellStyle name="メモ 5 4 5 2" xfId="33751"/>
    <cellStyle name="メモ 5 4 5 3" xfId="57001"/>
    <cellStyle name="メモ 5 4 6" xfId="20501"/>
    <cellStyle name="メモ 5 4 7" xfId="6882"/>
    <cellStyle name="メモ 5 4 8" xfId="42424"/>
    <cellStyle name="メモ 5 5" xfId="2221"/>
    <cellStyle name="メモ 5 5 2" xfId="804"/>
    <cellStyle name="メモ 5 5 2 2" xfId="3152"/>
    <cellStyle name="メモ 5 5 2 2 2" xfId="13628"/>
    <cellStyle name="メモ 5 5 2 2 2 2" xfId="29616"/>
    <cellStyle name="メモ 5 5 2 2 2 2 2" xfId="38651"/>
    <cellStyle name="メモ 5 5 2 2 2 3" xfId="22981"/>
    <cellStyle name="メモ 5 5 2 2 2 4" xfId="32016"/>
    <cellStyle name="メモ 5 5 2 2 3" xfId="14502"/>
    <cellStyle name="メモ 5 5 2 2 3 2" xfId="30493"/>
    <cellStyle name="メモ 5 5 2 2 3 2 2" xfId="39528"/>
    <cellStyle name="メモ 5 5 2 2 3 3" xfId="23857"/>
    <cellStyle name="メモ 5 5 2 2 3 4" xfId="32893"/>
    <cellStyle name="メモ 5 5 2 2 4" xfId="25203"/>
    <cellStyle name="メモ 5 5 2 2 4 2" xfId="34238"/>
    <cellStyle name="メモ 5 5 2 2 5" xfId="17585"/>
    <cellStyle name="メモ 5 5 2 2 6" xfId="7942"/>
    <cellStyle name="メモ 5 5 2 3" xfId="12241"/>
    <cellStyle name="メモ 5 5 2 3 2" xfId="28236"/>
    <cellStyle name="メモ 5 5 2 3 2 2" xfId="37271"/>
    <cellStyle name="メモ 5 5 2 3 3" xfId="21593"/>
    <cellStyle name="メモ 5 5 2 3 4" xfId="30636"/>
    <cellStyle name="メモ 5 5 2 4" xfId="12630"/>
    <cellStyle name="メモ 5 5 2 4 2" xfId="28617"/>
    <cellStyle name="メモ 5 5 2 4 2 2" xfId="37652"/>
    <cellStyle name="メモ 5 5 2 4 3" xfId="21982"/>
    <cellStyle name="メモ 5 5 2 4 4" xfId="31017"/>
    <cellStyle name="メモ 5 5 2 5" xfId="24216"/>
    <cellStyle name="メモ 5 5 2 5 2" xfId="33251"/>
    <cellStyle name="メモ 5 5 2 6" xfId="17207"/>
    <cellStyle name="メモ 5 5 2 7" xfId="5603"/>
    <cellStyle name="メモ 5 5 3" xfId="4562"/>
    <cellStyle name="メモ 5 5 3 2" xfId="11687"/>
    <cellStyle name="メモ 5 5 3 2 2" xfId="27681"/>
    <cellStyle name="メモ 5 5 3 2 2 2" xfId="36716"/>
    <cellStyle name="メモ 5 5 3 2 3" xfId="21039"/>
    <cellStyle name="メモ 5 5 3 2 4" xfId="16914"/>
    <cellStyle name="メモ 5 5 3 3" xfId="14585"/>
    <cellStyle name="メモ 5 5 3 3 2" xfId="30576"/>
    <cellStyle name="メモ 5 5 3 3 2 2" xfId="39611"/>
    <cellStyle name="メモ 5 5 3 3 3" xfId="23940"/>
    <cellStyle name="メモ 5 5 3 3 4" xfId="32976"/>
    <cellStyle name="メモ 5 5 3 4" xfId="25736"/>
    <cellStyle name="メモ 5 5 3 4 2" xfId="34771"/>
    <cellStyle name="メモ 5 5 3 5" xfId="22833"/>
    <cellStyle name="メモ 5 5 3 6" xfId="9352"/>
    <cellStyle name="メモ 5 5 4" xfId="10972"/>
    <cellStyle name="メモ 5 5 4 2" xfId="26966"/>
    <cellStyle name="メモ 5 5 4 2 2" xfId="36001"/>
    <cellStyle name="メモ 5 5 4 3" xfId="20325"/>
    <cellStyle name="メモ 5 5 4 4" xfId="19779"/>
    <cellStyle name="メモ 5 5 5" xfId="24749"/>
    <cellStyle name="メモ 5 5 5 2" xfId="33784"/>
    <cellStyle name="メモ 5 5 6" xfId="22729"/>
    <cellStyle name="メモ 5 5 7" xfId="7011"/>
    <cellStyle name="メモ 5 5 8" xfId="42324"/>
    <cellStyle name="メモ 5 6" xfId="2352"/>
    <cellStyle name="メモ 5 6 2" xfId="961"/>
    <cellStyle name="メモ 5 6 2 2" xfId="3309"/>
    <cellStyle name="メモ 5 6 2 2 2" xfId="10986"/>
    <cellStyle name="メモ 5 6 2 2 2 2" xfId="26980"/>
    <cellStyle name="メモ 5 6 2 2 2 2 2" xfId="36015"/>
    <cellStyle name="メモ 5 6 2 2 2 3" xfId="20339"/>
    <cellStyle name="メモ 5 6 2 2 2 4" xfId="21237"/>
    <cellStyle name="メモ 5 6 2 2 3" xfId="14511"/>
    <cellStyle name="メモ 5 6 2 2 3 2" xfId="30502"/>
    <cellStyle name="メモ 5 6 2 2 3 2 2" xfId="39537"/>
    <cellStyle name="メモ 5 6 2 2 3 3" xfId="23866"/>
    <cellStyle name="メモ 5 6 2 2 3 4" xfId="32902"/>
    <cellStyle name="メモ 5 6 2 2 4" xfId="25261"/>
    <cellStyle name="メモ 5 6 2 2 4 2" xfId="34296"/>
    <cellStyle name="メモ 5 6 2 2 5" xfId="18452"/>
    <cellStyle name="メモ 5 6 2 2 6" xfId="8099"/>
    <cellStyle name="メモ 5 6 2 3" xfId="12139"/>
    <cellStyle name="メモ 5 6 2 3 2" xfId="28134"/>
    <cellStyle name="メモ 5 6 2 3 2 2" xfId="37169"/>
    <cellStyle name="メモ 5 6 2 3 3" xfId="21491"/>
    <cellStyle name="メモ 5 6 2 3 4" xfId="14824"/>
    <cellStyle name="メモ 5 6 2 4" xfId="11194"/>
    <cellStyle name="メモ 5 6 2 4 2" xfId="27188"/>
    <cellStyle name="メモ 5 6 2 4 2 2" xfId="36223"/>
    <cellStyle name="メモ 5 6 2 4 3" xfId="20547"/>
    <cellStyle name="メモ 5 6 2 4 4" xfId="23269"/>
    <cellStyle name="メモ 5 6 2 5" xfId="24274"/>
    <cellStyle name="メモ 5 6 2 5 2" xfId="33309"/>
    <cellStyle name="メモ 5 6 2 6" xfId="17677"/>
    <cellStyle name="メモ 5 6 2 7" xfId="5760"/>
    <cellStyle name="メモ 5 6 3" xfId="4693"/>
    <cellStyle name="メモ 5 6 3 2" xfId="13664"/>
    <cellStyle name="メモ 5 6 3 2 2" xfId="29652"/>
    <cellStyle name="メモ 5 6 3 2 2 2" xfId="38687"/>
    <cellStyle name="メモ 5 6 3 2 3" xfId="23017"/>
    <cellStyle name="メモ 5 6 3 2 4" xfId="32052"/>
    <cellStyle name="メモ 5 6 3 3" xfId="14589"/>
    <cellStyle name="メモ 5 6 3 3 2" xfId="30580"/>
    <cellStyle name="メモ 5 6 3 3 2 2" xfId="39615"/>
    <cellStyle name="メモ 5 6 3 3 3" xfId="23944"/>
    <cellStyle name="メモ 5 6 3 3 4" xfId="32980"/>
    <cellStyle name="メモ 5 6 3 4" xfId="25783"/>
    <cellStyle name="メモ 5 6 3 4 2" xfId="34818"/>
    <cellStyle name="メモ 5 6 3 5" xfId="21012"/>
    <cellStyle name="メモ 5 6 3 6" xfId="9483"/>
    <cellStyle name="メモ 5 6 4" xfId="11982"/>
    <cellStyle name="メモ 5 6 4 2" xfId="27977"/>
    <cellStyle name="メモ 5 6 4 2 2" xfId="37012"/>
    <cellStyle name="メモ 5 6 4 3" xfId="21334"/>
    <cellStyle name="メモ 5 6 4 4" xfId="18179"/>
    <cellStyle name="メモ 5 6 5" xfId="24796"/>
    <cellStyle name="メモ 5 6 5 2" xfId="33831"/>
    <cellStyle name="メモ 5 6 6" xfId="15666"/>
    <cellStyle name="メモ 5 6 7" xfId="7142"/>
    <cellStyle name="メモ 5 6 8" xfId="44981"/>
    <cellStyle name="メモ 5 7" xfId="1216"/>
    <cellStyle name="メモ 5 7 2" xfId="3557"/>
    <cellStyle name="メモ 5 7 2 2" xfId="10364"/>
    <cellStyle name="メモ 5 7 2 2 2" xfId="26362"/>
    <cellStyle name="メモ 5 7 2 2 2 2" xfId="35397"/>
    <cellStyle name="メモ 5 7 2 2 3" xfId="19718"/>
    <cellStyle name="メモ 5 7 2 2 4" xfId="19401"/>
    <cellStyle name="メモ 5 7 2 3" xfId="14524"/>
    <cellStyle name="メモ 5 7 2 3 2" xfId="30515"/>
    <cellStyle name="メモ 5 7 2 3 2 2" xfId="39550"/>
    <cellStyle name="メモ 5 7 2 3 3" xfId="23879"/>
    <cellStyle name="メモ 5 7 2 3 4" xfId="32915"/>
    <cellStyle name="メモ 5 7 2 4" xfId="25363"/>
    <cellStyle name="メモ 5 7 2 4 2" xfId="34398"/>
    <cellStyle name="メモ 5 7 2 5" xfId="15657"/>
    <cellStyle name="メモ 5 7 2 6" xfId="8347"/>
    <cellStyle name="メモ 5 7 3" xfId="13833"/>
    <cellStyle name="メモ 5 7 3 2" xfId="29822"/>
    <cellStyle name="メモ 5 7 3 2 2" xfId="38857"/>
    <cellStyle name="メモ 5 7 3 3" xfId="23186"/>
    <cellStyle name="メモ 5 7 3 4" xfId="32222"/>
    <cellStyle name="メモ 5 7 4" xfId="24376"/>
    <cellStyle name="メモ 5 7 4 2" xfId="33411"/>
    <cellStyle name="メモ 5 7 5" xfId="15038"/>
    <cellStyle name="メモ 5 7 6" xfId="6007"/>
    <cellStyle name="メモ 5 7 7" xfId="44697"/>
    <cellStyle name="メモ 5 8" xfId="3424"/>
    <cellStyle name="メモ 5 8 2" xfId="12444"/>
    <cellStyle name="メモ 5 8 2 2" xfId="28435"/>
    <cellStyle name="メモ 5 8 2 2 2" xfId="37470"/>
    <cellStyle name="メモ 5 8 2 3" xfId="21796"/>
    <cellStyle name="メモ 5 8 2 4" xfId="30835"/>
    <cellStyle name="メモ 5 8 3" xfId="14518"/>
    <cellStyle name="メモ 5 8 3 2" xfId="30509"/>
    <cellStyle name="メモ 5 8 3 2 2" xfId="39544"/>
    <cellStyle name="メモ 5 8 3 3" xfId="23873"/>
    <cellStyle name="メモ 5 8 3 4" xfId="32909"/>
    <cellStyle name="メモ 5 8 4" xfId="25318"/>
    <cellStyle name="メモ 5 8 4 2" xfId="34353"/>
    <cellStyle name="メモ 5 8 5" xfId="23103"/>
    <cellStyle name="メモ 5 8 6" xfId="8214"/>
    <cellStyle name="メモ 5 8 7" xfId="44901"/>
    <cellStyle name="メモ 5 9" xfId="1076"/>
    <cellStyle name="メモ 5 9 2" xfId="24331"/>
    <cellStyle name="メモ 5 9 2 2" xfId="33366"/>
    <cellStyle name="メモ 5 9 3" xfId="15620"/>
    <cellStyle name="メモ 5 9 4" xfId="18336"/>
    <cellStyle name="メモ 5 9 5" xfId="5875"/>
    <cellStyle name="メモ 5 9 6" xfId="44756"/>
    <cellStyle name="メモ 6" xfId="40979"/>
    <cellStyle name="メモ 6 2" xfId="42471"/>
    <cellStyle name="メモ 6 2 2" xfId="47875"/>
    <cellStyle name="メモ 6 2 2 2" xfId="51233"/>
    <cellStyle name="メモ 6 2 2 3" xfId="54435"/>
    <cellStyle name="メモ 6 2 2 4" xfId="57755"/>
    <cellStyle name="メモ 6 2 3" xfId="46027"/>
    <cellStyle name="メモ 6 2 4" xfId="49351"/>
    <cellStyle name="メモ 6 2 5" xfId="52556"/>
    <cellStyle name="メモ 6 2 6" xfId="55795"/>
    <cellStyle name="メモ 6 3" xfId="42277"/>
    <cellStyle name="メモ 6 3 2" xfId="45905"/>
    <cellStyle name="メモ 6 3 3" xfId="49246"/>
    <cellStyle name="メモ 6 3 4" xfId="52455"/>
    <cellStyle name="メモ 6 3 5" xfId="55652"/>
    <cellStyle name="メモ 6 4" xfId="42425"/>
    <cellStyle name="メモ 6 4 2" xfId="47160"/>
    <cellStyle name="メモ 6 4 3" xfId="50480"/>
    <cellStyle name="メモ 6 4 4" xfId="53682"/>
    <cellStyle name="メモ 6 4 5" xfId="57002"/>
    <cellStyle name="メモ 6 5" xfId="42323"/>
    <cellStyle name="メモ 6 6" xfId="44982"/>
    <cellStyle name="メモ 6 7" xfId="44696"/>
    <cellStyle name="メモ 6 8" xfId="44902"/>
    <cellStyle name="メモ 6 9" xfId="44751"/>
    <cellStyle name="メモ 7" xfId="40980"/>
    <cellStyle name="メモ 7 2" xfId="42472"/>
    <cellStyle name="メモ 7 2 2" xfId="47876"/>
    <cellStyle name="メモ 7 2 2 2" xfId="51234"/>
    <cellStyle name="メモ 7 2 2 3" xfId="54436"/>
    <cellStyle name="メモ 7 2 2 4" xfId="57756"/>
    <cellStyle name="メモ 7 2 3" xfId="46028"/>
    <cellStyle name="メモ 7 2 4" xfId="49352"/>
    <cellStyle name="メモ 7 2 5" xfId="52557"/>
    <cellStyle name="メモ 7 2 6" xfId="55796"/>
    <cellStyle name="メモ 7 3" xfId="42276"/>
    <cellStyle name="メモ 7 3 2" xfId="45904"/>
    <cellStyle name="メモ 7 3 3" xfId="49245"/>
    <cellStyle name="メモ 7 3 4" xfId="52454"/>
    <cellStyle name="メモ 7 3 5" xfId="55651"/>
    <cellStyle name="メモ 7 4" xfId="42426"/>
    <cellStyle name="メモ 7 4 2" xfId="47161"/>
    <cellStyle name="メモ 7 4 3" xfId="50481"/>
    <cellStyle name="メモ 7 4 4" xfId="53683"/>
    <cellStyle name="メモ 7 4 5" xfId="57003"/>
    <cellStyle name="メモ 7 5" xfId="42322"/>
    <cellStyle name="メモ 7 6" xfId="44983"/>
    <cellStyle name="メモ 7 7" xfId="44695"/>
    <cellStyle name="メモ 7 8" xfId="44903"/>
    <cellStyle name="メモ 7 9" xfId="44755"/>
    <cellStyle name="メモ 8" xfId="40981"/>
    <cellStyle name="メモ 8 2" xfId="42473"/>
    <cellStyle name="メモ 8 2 2" xfId="47877"/>
    <cellStyle name="メモ 8 2 2 2" xfId="51235"/>
    <cellStyle name="メモ 8 2 2 3" xfId="54437"/>
    <cellStyle name="メモ 8 2 2 4" xfId="57757"/>
    <cellStyle name="メモ 8 2 3" xfId="46029"/>
    <cellStyle name="メモ 8 2 4" xfId="49353"/>
    <cellStyle name="メモ 8 2 5" xfId="52558"/>
    <cellStyle name="メモ 8 2 6" xfId="55797"/>
    <cellStyle name="メモ 8 3" xfId="42275"/>
    <cellStyle name="メモ 8 3 2" xfId="45903"/>
    <cellStyle name="メモ 8 3 3" xfId="49244"/>
    <cellStyle name="メモ 8 3 4" xfId="52453"/>
    <cellStyle name="メモ 8 3 5" xfId="55650"/>
    <cellStyle name="メモ 8 4" xfId="42427"/>
    <cellStyle name="メモ 8 4 2" xfId="47162"/>
    <cellStyle name="メモ 8 4 3" xfId="50482"/>
    <cellStyle name="メモ 8 4 4" xfId="53684"/>
    <cellStyle name="メモ 8 4 5" xfId="57004"/>
    <cellStyle name="メモ 8 5" xfId="42321"/>
    <cellStyle name="メモ 8 6" xfId="44984"/>
    <cellStyle name="メモ 8 7" xfId="44694"/>
    <cellStyle name="メモ 8 8" xfId="44904"/>
    <cellStyle name="メモ 8 9" xfId="44754"/>
    <cellStyle name="メモ 9" xfId="40982"/>
    <cellStyle name="メモ 9 2" xfId="42474"/>
    <cellStyle name="メモ 9 2 2" xfId="47878"/>
    <cellStyle name="メモ 9 2 2 2" xfId="51236"/>
    <cellStyle name="メモ 9 2 2 3" xfId="54438"/>
    <cellStyle name="メモ 9 2 2 4" xfId="57758"/>
    <cellStyle name="メモ 9 2 3" xfId="46030"/>
    <cellStyle name="メモ 9 2 4" xfId="49354"/>
    <cellStyle name="メモ 9 2 5" xfId="52559"/>
    <cellStyle name="メモ 9 2 6" xfId="55798"/>
    <cellStyle name="メモ 9 3" xfId="42274"/>
    <cellStyle name="メモ 9 3 2" xfId="45902"/>
    <cellStyle name="メモ 9 3 3" xfId="49243"/>
    <cellStyle name="メモ 9 3 4" xfId="52452"/>
    <cellStyle name="メモ 9 3 5" xfId="55649"/>
    <cellStyle name="メモ 9 4" xfId="42428"/>
    <cellStyle name="メモ 9 4 2" xfId="47163"/>
    <cellStyle name="メモ 9 4 3" xfId="50483"/>
    <cellStyle name="メモ 9 4 4" xfId="53685"/>
    <cellStyle name="メモ 9 4 5" xfId="57005"/>
    <cellStyle name="メモ 9 5" xfId="42320"/>
    <cellStyle name="メモ 9 6" xfId="44985"/>
    <cellStyle name="メモ 9 7" xfId="44693"/>
    <cellStyle name="メモ 9 8" xfId="44905"/>
    <cellStyle name="メモ 9 9" xfId="44753"/>
    <cellStyle name="リソース表" xfId="355"/>
    <cellStyle name="リンク セル 10" xfId="40984"/>
    <cellStyle name="リンク セル 11" xfId="40985"/>
    <cellStyle name="リンク セル 12" xfId="40986"/>
    <cellStyle name="リンク セル 13" xfId="40987"/>
    <cellStyle name="リンク セル 14" xfId="40988"/>
    <cellStyle name="リンク セル 15" xfId="40989"/>
    <cellStyle name="リンク セル 16" xfId="40990"/>
    <cellStyle name="リンク セル 17" xfId="40991"/>
    <cellStyle name="リンク セル 18" xfId="40992"/>
    <cellStyle name="リンク セル 19" xfId="40993"/>
    <cellStyle name="リンク セル 2" xfId="357"/>
    <cellStyle name="リンク セル 2 2" xfId="358"/>
    <cellStyle name="リンク セル 2 3" xfId="683"/>
    <cellStyle name="リンク セル 2 4" xfId="15053"/>
    <cellStyle name="リンク セル 20" xfId="40994"/>
    <cellStyle name="リンク セル 21" xfId="40995"/>
    <cellStyle name="リンク セル 22" xfId="40996"/>
    <cellStyle name="リンク セル 23" xfId="40997"/>
    <cellStyle name="リンク セル 24" xfId="40998"/>
    <cellStyle name="リンク セル 25" xfId="40999"/>
    <cellStyle name="リンク セル 26" xfId="41000"/>
    <cellStyle name="リンク セル 27" xfId="41001"/>
    <cellStyle name="リンク セル 28" xfId="41002"/>
    <cellStyle name="リンク セル 29" xfId="41003"/>
    <cellStyle name="リンク セル 3" xfId="356"/>
    <cellStyle name="リンク セル 3 2" xfId="41004"/>
    <cellStyle name="リンク セル 30" xfId="41005"/>
    <cellStyle name="リンク セル 31" xfId="41006"/>
    <cellStyle name="リンク セル 32" xfId="41007"/>
    <cellStyle name="リンク セル 33" xfId="41008"/>
    <cellStyle name="リンク セル 34" xfId="41009"/>
    <cellStyle name="リンク セル 35" xfId="41010"/>
    <cellStyle name="リンク セル 36" xfId="41011"/>
    <cellStyle name="リンク セル 37" xfId="41012"/>
    <cellStyle name="リンク セル 38" xfId="41013"/>
    <cellStyle name="リンク セル 39" xfId="41014"/>
    <cellStyle name="リンク セル 4" xfId="41015"/>
    <cellStyle name="リンク セル 40" xfId="41016"/>
    <cellStyle name="リンク セル 41" xfId="41017"/>
    <cellStyle name="リンク セル 42" xfId="41018"/>
    <cellStyle name="リンク セル 43" xfId="41019"/>
    <cellStyle name="リンク セル 44" xfId="41020"/>
    <cellStyle name="リンク セル 45" xfId="41021"/>
    <cellStyle name="リンク セル 46" xfId="40983"/>
    <cellStyle name="リンク セル 47" xfId="45805"/>
    <cellStyle name="リンク セル 5" xfId="41022"/>
    <cellStyle name="リンク セル 6" xfId="41023"/>
    <cellStyle name="リンク セル 7" xfId="41024"/>
    <cellStyle name="リンク セル 8" xfId="41025"/>
    <cellStyle name="リンク セル 9" xfId="41026"/>
    <cellStyle name="悪い 10" xfId="41028"/>
    <cellStyle name="悪い 11" xfId="41029"/>
    <cellStyle name="悪い 12" xfId="41030"/>
    <cellStyle name="悪い 13" xfId="41031"/>
    <cellStyle name="悪い 14" xfId="41032"/>
    <cellStyle name="悪い 15" xfId="41033"/>
    <cellStyle name="悪い 16" xfId="41034"/>
    <cellStyle name="悪い 17" xfId="41035"/>
    <cellStyle name="悪い 18" xfId="41036"/>
    <cellStyle name="悪い 19" xfId="41037"/>
    <cellStyle name="悪い 2" xfId="360"/>
    <cellStyle name="悪い 2 2" xfId="361"/>
    <cellStyle name="悪い 2 3" xfId="684"/>
    <cellStyle name="悪い 2 4" xfId="15056"/>
    <cellStyle name="悪い 20" xfId="41038"/>
    <cellStyle name="悪い 21" xfId="41039"/>
    <cellStyle name="悪い 22" xfId="41040"/>
    <cellStyle name="悪い 23" xfId="41041"/>
    <cellStyle name="悪い 24" xfId="41042"/>
    <cellStyle name="悪い 25" xfId="41043"/>
    <cellStyle name="悪い 26" xfId="41044"/>
    <cellStyle name="悪い 27" xfId="41045"/>
    <cellStyle name="悪い 28" xfId="41046"/>
    <cellStyle name="悪い 29" xfId="41047"/>
    <cellStyle name="悪い 3" xfId="359"/>
    <cellStyle name="悪い 3 2" xfId="41048"/>
    <cellStyle name="悪い 30" xfId="41049"/>
    <cellStyle name="悪い 31" xfId="41050"/>
    <cellStyle name="悪い 32" xfId="41051"/>
    <cellStyle name="悪い 33" xfId="41052"/>
    <cellStyle name="悪い 34" xfId="41053"/>
    <cellStyle name="悪い 35" xfId="41054"/>
    <cellStyle name="悪い 36" xfId="41055"/>
    <cellStyle name="悪い 37" xfId="41056"/>
    <cellStyle name="悪い 38" xfId="41057"/>
    <cellStyle name="悪い 39" xfId="41058"/>
    <cellStyle name="悪い 4" xfId="41059"/>
    <cellStyle name="悪い 40" xfId="41060"/>
    <cellStyle name="悪い 41" xfId="41061"/>
    <cellStyle name="悪い 42" xfId="41062"/>
    <cellStyle name="悪い 43" xfId="41063"/>
    <cellStyle name="悪い 44" xfId="41064"/>
    <cellStyle name="悪い 45" xfId="41065"/>
    <cellStyle name="悪い 46" xfId="41027"/>
    <cellStyle name="悪い 47" xfId="45806"/>
    <cellStyle name="悪い 5" xfId="41066"/>
    <cellStyle name="悪い 6" xfId="41067"/>
    <cellStyle name="悪い 7" xfId="41068"/>
    <cellStyle name="悪い 8" xfId="41069"/>
    <cellStyle name="悪い 9" xfId="41070"/>
    <cellStyle name="下点線" xfId="362"/>
    <cellStyle name="計算 10" xfId="41072"/>
    <cellStyle name="計算 10 10" xfId="44909"/>
    <cellStyle name="計算 10 11" xfId="44748"/>
    <cellStyle name="計算 10 2" xfId="41630"/>
    <cellStyle name="計算 10 2 2" xfId="42802"/>
    <cellStyle name="計算 10 2 2 2" xfId="48098"/>
    <cellStyle name="計算 10 2 2 2 2" xfId="51468"/>
    <cellStyle name="計算 10 2 2 2 3" xfId="54670"/>
    <cellStyle name="計算 10 2 2 2 4" xfId="57990"/>
    <cellStyle name="計算 10 2 2 3" xfId="46250"/>
    <cellStyle name="計算 10 2 2 4" xfId="49547"/>
    <cellStyle name="計算 10 2 2 5" xfId="52751"/>
    <cellStyle name="計算 10 2 2 6" xfId="56030"/>
    <cellStyle name="計算 10 2 3" xfId="43279"/>
    <cellStyle name="計算 10 2 3 2" xfId="46755"/>
    <cellStyle name="計算 10 2 3 3" xfId="50045"/>
    <cellStyle name="計算 10 2 3 4" xfId="53248"/>
    <cellStyle name="計算 10 2 3 5" xfId="56568"/>
    <cellStyle name="計算 10 2 4" xfId="43717"/>
    <cellStyle name="計算 10 2 4 2" xfId="47383"/>
    <cellStyle name="計算 10 2 4 3" xfId="50715"/>
    <cellStyle name="計算 10 2 4 4" xfId="53917"/>
    <cellStyle name="計算 10 2 4 5" xfId="57237"/>
    <cellStyle name="計算 10 2 5" xfId="44151"/>
    <cellStyle name="計算 10 2 6" xfId="45358"/>
    <cellStyle name="計算 10 2 7" xfId="48731"/>
    <cellStyle name="計算 10 2 8" xfId="51944"/>
    <cellStyle name="計算 10 2 9" xfId="55146"/>
    <cellStyle name="計算 10 3" xfId="41871"/>
    <cellStyle name="計算 10 3 2" xfId="43005"/>
    <cellStyle name="計算 10 3 2 2" xfId="48319"/>
    <cellStyle name="計算 10 3 2 2 2" xfId="51709"/>
    <cellStyle name="計算 10 3 2 2 3" xfId="54911"/>
    <cellStyle name="計算 10 3 2 2 4" xfId="58231"/>
    <cellStyle name="計算 10 3 2 3" xfId="46472"/>
    <cellStyle name="計算 10 3 2 4" xfId="49748"/>
    <cellStyle name="計算 10 3 2 5" xfId="52951"/>
    <cellStyle name="計算 10 3 2 6" xfId="56271"/>
    <cellStyle name="計算 10 3 3" xfId="43482"/>
    <cellStyle name="計算 10 3 3 2" xfId="46935"/>
    <cellStyle name="計算 10 3 3 3" xfId="50244"/>
    <cellStyle name="計算 10 3 3 4" xfId="53447"/>
    <cellStyle name="計算 10 3 3 5" xfId="56767"/>
    <cellStyle name="計算 10 3 4" xfId="43918"/>
    <cellStyle name="計算 10 3 4 2" xfId="47605"/>
    <cellStyle name="計算 10 3 4 3" xfId="50956"/>
    <cellStyle name="計算 10 3 4 4" xfId="54158"/>
    <cellStyle name="計算 10 3 4 5" xfId="57478"/>
    <cellStyle name="計算 10 3 5" xfId="44350"/>
    <cellStyle name="計算 10 3 6" xfId="45599"/>
    <cellStyle name="計算 10 3 7" xfId="48972"/>
    <cellStyle name="計算 10 3 8" xfId="52185"/>
    <cellStyle name="計算 10 3 9" xfId="55387"/>
    <cellStyle name="計算 10 4" xfId="42514"/>
    <cellStyle name="計算 10 4 2" xfId="47880"/>
    <cellStyle name="計算 10 4 2 2" xfId="51238"/>
    <cellStyle name="計算 10 4 2 3" xfId="54440"/>
    <cellStyle name="計算 10 4 2 4" xfId="57760"/>
    <cellStyle name="計算 10 4 3" xfId="46032"/>
    <cellStyle name="計算 10 4 4" xfId="49356"/>
    <cellStyle name="計算 10 4 5" xfId="52561"/>
    <cellStyle name="計算 10 4 6" xfId="55800"/>
    <cellStyle name="計算 10 5" xfId="42234"/>
    <cellStyle name="計算 10 5 2" xfId="45899"/>
    <cellStyle name="計算 10 5 3" xfId="49240"/>
    <cellStyle name="計算 10 5 4" xfId="52449"/>
    <cellStyle name="計算 10 5 5" xfId="55646"/>
    <cellStyle name="計算 10 6" xfId="42477"/>
    <cellStyle name="計算 10 6 2" xfId="47165"/>
    <cellStyle name="計算 10 6 3" xfId="50485"/>
    <cellStyle name="計算 10 6 4" xfId="53687"/>
    <cellStyle name="計算 10 6 5" xfId="57007"/>
    <cellStyle name="計算 10 7" xfId="42270"/>
    <cellStyle name="計算 10 8" xfId="44997"/>
    <cellStyle name="計算 10 9" xfId="44661"/>
    <cellStyle name="計算 11" xfId="41073"/>
    <cellStyle name="計算 11 10" xfId="44910"/>
    <cellStyle name="計算 11 11" xfId="44747"/>
    <cellStyle name="計算 11 2" xfId="41631"/>
    <cellStyle name="計算 11 2 2" xfId="42803"/>
    <cellStyle name="計算 11 2 2 2" xfId="48099"/>
    <cellStyle name="計算 11 2 2 2 2" xfId="51469"/>
    <cellStyle name="計算 11 2 2 2 3" xfId="54671"/>
    <cellStyle name="計算 11 2 2 2 4" xfId="57991"/>
    <cellStyle name="計算 11 2 2 3" xfId="46251"/>
    <cellStyle name="計算 11 2 2 4" xfId="49548"/>
    <cellStyle name="計算 11 2 2 5" xfId="52752"/>
    <cellStyle name="計算 11 2 2 6" xfId="56031"/>
    <cellStyle name="計算 11 2 3" xfId="43280"/>
    <cellStyle name="計算 11 2 3 2" xfId="46756"/>
    <cellStyle name="計算 11 2 3 3" xfId="50046"/>
    <cellStyle name="計算 11 2 3 4" xfId="53249"/>
    <cellStyle name="計算 11 2 3 5" xfId="56569"/>
    <cellStyle name="計算 11 2 4" xfId="43718"/>
    <cellStyle name="計算 11 2 4 2" xfId="47384"/>
    <cellStyle name="計算 11 2 4 3" xfId="50716"/>
    <cellStyle name="計算 11 2 4 4" xfId="53918"/>
    <cellStyle name="計算 11 2 4 5" xfId="57238"/>
    <cellStyle name="計算 11 2 5" xfId="44152"/>
    <cellStyle name="計算 11 2 6" xfId="45359"/>
    <cellStyle name="計算 11 2 7" xfId="48732"/>
    <cellStyle name="計算 11 2 8" xfId="51945"/>
    <cellStyle name="計算 11 2 9" xfId="55147"/>
    <cellStyle name="計算 11 3" xfId="41872"/>
    <cellStyle name="計算 11 3 2" xfId="43006"/>
    <cellStyle name="計算 11 3 2 2" xfId="48320"/>
    <cellStyle name="計算 11 3 2 2 2" xfId="51710"/>
    <cellStyle name="計算 11 3 2 2 3" xfId="54912"/>
    <cellStyle name="計算 11 3 2 2 4" xfId="58232"/>
    <cellStyle name="計算 11 3 2 3" xfId="46473"/>
    <cellStyle name="計算 11 3 2 4" xfId="49749"/>
    <cellStyle name="計算 11 3 2 5" xfId="52952"/>
    <cellStyle name="計算 11 3 2 6" xfId="56272"/>
    <cellStyle name="計算 11 3 3" xfId="43483"/>
    <cellStyle name="計算 11 3 3 2" xfId="46936"/>
    <cellStyle name="計算 11 3 3 3" xfId="50245"/>
    <cellStyle name="計算 11 3 3 4" xfId="53448"/>
    <cellStyle name="計算 11 3 3 5" xfId="56768"/>
    <cellStyle name="計算 11 3 4" xfId="43919"/>
    <cellStyle name="計算 11 3 4 2" xfId="47606"/>
    <cellStyle name="計算 11 3 4 3" xfId="50957"/>
    <cellStyle name="計算 11 3 4 4" xfId="54159"/>
    <cellStyle name="計算 11 3 4 5" xfId="57479"/>
    <cellStyle name="計算 11 3 5" xfId="44351"/>
    <cellStyle name="計算 11 3 6" xfId="45600"/>
    <cellStyle name="計算 11 3 7" xfId="48973"/>
    <cellStyle name="計算 11 3 8" xfId="52186"/>
    <cellStyle name="計算 11 3 9" xfId="55388"/>
    <cellStyle name="計算 11 4" xfId="42515"/>
    <cellStyle name="計算 11 4 2" xfId="47881"/>
    <cellStyle name="計算 11 4 2 2" xfId="51239"/>
    <cellStyle name="計算 11 4 2 3" xfId="54441"/>
    <cellStyle name="計算 11 4 2 4" xfId="57761"/>
    <cellStyle name="計算 11 4 3" xfId="46033"/>
    <cellStyle name="計算 11 4 4" xfId="49357"/>
    <cellStyle name="計算 11 4 5" xfId="52562"/>
    <cellStyle name="計算 11 4 6" xfId="55801"/>
    <cellStyle name="計算 11 5" xfId="42233"/>
    <cellStyle name="計算 11 5 2" xfId="45898"/>
    <cellStyle name="計算 11 5 3" xfId="49239"/>
    <cellStyle name="計算 11 5 4" xfId="52448"/>
    <cellStyle name="計算 11 5 5" xfId="55645"/>
    <cellStyle name="計算 11 6" xfId="42478"/>
    <cellStyle name="計算 11 6 2" xfId="47166"/>
    <cellStyle name="計算 11 6 3" xfId="50486"/>
    <cellStyle name="計算 11 6 4" xfId="53688"/>
    <cellStyle name="計算 11 6 5" xfId="57008"/>
    <cellStyle name="計算 11 7" xfId="42269"/>
    <cellStyle name="計算 11 8" xfId="44998"/>
    <cellStyle name="計算 11 9" xfId="44660"/>
    <cellStyle name="計算 12" xfId="41074"/>
    <cellStyle name="計算 12 10" xfId="44911"/>
    <cellStyle name="計算 12 11" xfId="44746"/>
    <cellStyle name="計算 12 2" xfId="41632"/>
    <cellStyle name="計算 12 2 2" xfId="42804"/>
    <cellStyle name="計算 12 2 2 2" xfId="48100"/>
    <cellStyle name="計算 12 2 2 2 2" xfId="51470"/>
    <cellStyle name="計算 12 2 2 2 3" xfId="54672"/>
    <cellStyle name="計算 12 2 2 2 4" xfId="57992"/>
    <cellStyle name="計算 12 2 2 3" xfId="46252"/>
    <cellStyle name="計算 12 2 2 4" xfId="49549"/>
    <cellStyle name="計算 12 2 2 5" xfId="52753"/>
    <cellStyle name="計算 12 2 2 6" xfId="56032"/>
    <cellStyle name="計算 12 2 3" xfId="43281"/>
    <cellStyle name="計算 12 2 3 2" xfId="46757"/>
    <cellStyle name="計算 12 2 3 3" xfId="50047"/>
    <cellStyle name="計算 12 2 3 4" xfId="53250"/>
    <cellStyle name="計算 12 2 3 5" xfId="56570"/>
    <cellStyle name="計算 12 2 4" xfId="43719"/>
    <cellStyle name="計算 12 2 4 2" xfId="47385"/>
    <cellStyle name="計算 12 2 4 3" xfId="50717"/>
    <cellStyle name="計算 12 2 4 4" xfId="53919"/>
    <cellStyle name="計算 12 2 4 5" xfId="57239"/>
    <cellStyle name="計算 12 2 5" xfId="44153"/>
    <cellStyle name="計算 12 2 6" xfId="45360"/>
    <cellStyle name="計算 12 2 7" xfId="48733"/>
    <cellStyle name="計算 12 2 8" xfId="51946"/>
    <cellStyle name="計算 12 2 9" xfId="55148"/>
    <cellStyle name="計算 12 3" xfId="41873"/>
    <cellStyle name="計算 12 3 2" xfId="43007"/>
    <cellStyle name="計算 12 3 2 2" xfId="48321"/>
    <cellStyle name="計算 12 3 2 2 2" xfId="51711"/>
    <cellStyle name="計算 12 3 2 2 3" xfId="54913"/>
    <cellStyle name="計算 12 3 2 2 4" xfId="58233"/>
    <cellStyle name="計算 12 3 2 3" xfId="46474"/>
    <cellStyle name="計算 12 3 2 4" xfId="49750"/>
    <cellStyle name="計算 12 3 2 5" xfId="52953"/>
    <cellStyle name="計算 12 3 2 6" xfId="56273"/>
    <cellStyle name="計算 12 3 3" xfId="43484"/>
    <cellStyle name="計算 12 3 3 2" xfId="46937"/>
    <cellStyle name="計算 12 3 3 3" xfId="50246"/>
    <cellStyle name="計算 12 3 3 4" xfId="53449"/>
    <cellStyle name="計算 12 3 3 5" xfId="56769"/>
    <cellStyle name="計算 12 3 4" xfId="43920"/>
    <cellStyle name="計算 12 3 4 2" xfId="47607"/>
    <cellStyle name="計算 12 3 4 3" xfId="50958"/>
    <cellStyle name="計算 12 3 4 4" xfId="54160"/>
    <cellStyle name="計算 12 3 4 5" xfId="57480"/>
    <cellStyle name="計算 12 3 5" xfId="44352"/>
    <cellStyle name="計算 12 3 6" xfId="45601"/>
    <cellStyle name="計算 12 3 7" xfId="48974"/>
    <cellStyle name="計算 12 3 8" xfId="52187"/>
    <cellStyle name="計算 12 3 9" xfId="55389"/>
    <cellStyle name="計算 12 4" xfId="42516"/>
    <cellStyle name="計算 12 4 2" xfId="47882"/>
    <cellStyle name="計算 12 4 2 2" xfId="51240"/>
    <cellStyle name="計算 12 4 2 3" xfId="54442"/>
    <cellStyle name="計算 12 4 2 4" xfId="57762"/>
    <cellStyle name="計算 12 4 3" xfId="46034"/>
    <cellStyle name="計算 12 4 4" xfId="49358"/>
    <cellStyle name="計算 12 4 5" xfId="52563"/>
    <cellStyle name="計算 12 4 6" xfId="55802"/>
    <cellStyle name="計算 12 5" xfId="42232"/>
    <cellStyle name="計算 12 5 2" xfId="45897"/>
    <cellStyle name="計算 12 5 3" xfId="49238"/>
    <cellStyle name="計算 12 5 4" xfId="52447"/>
    <cellStyle name="計算 12 5 5" xfId="55644"/>
    <cellStyle name="計算 12 6" xfId="42479"/>
    <cellStyle name="計算 12 6 2" xfId="47167"/>
    <cellStyle name="計算 12 6 3" xfId="50487"/>
    <cellStyle name="計算 12 6 4" xfId="53689"/>
    <cellStyle name="計算 12 6 5" xfId="57009"/>
    <cellStyle name="計算 12 7" xfId="42268"/>
    <cellStyle name="計算 12 8" xfId="44999"/>
    <cellStyle name="計算 12 9" xfId="44659"/>
    <cellStyle name="計算 13" xfId="41075"/>
    <cellStyle name="計算 13 10" xfId="44912"/>
    <cellStyle name="計算 13 11" xfId="44745"/>
    <cellStyle name="計算 13 2" xfId="41633"/>
    <cellStyle name="計算 13 2 2" xfId="42805"/>
    <cellStyle name="計算 13 2 2 2" xfId="48101"/>
    <cellStyle name="計算 13 2 2 2 2" xfId="51471"/>
    <cellStyle name="計算 13 2 2 2 3" xfId="54673"/>
    <cellStyle name="計算 13 2 2 2 4" xfId="57993"/>
    <cellStyle name="計算 13 2 2 3" xfId="46253"/>
    <cellStyle name="計算 13 2 2 4" xfId="49550"/>
    <cellStyle name="計算 13 2 2 5" xfId="52754"/>
    <cellStyle name="計算 13 2 2 6" xfId="56033"/>
    <cellStyle name="計算 13 2 3" xfId="43282"/>
    <cellStyle name="計算 13 2 3 2" xfId="46758"/>
    <cellStyle name="計算 13 2 3 3" xfId="50048"/>
    <cellStyle name="計算 13 2 3 4" xfId="53251"/>
    <cellStyle name="計算 13 2 3 5" xfId="56571"/>
    <cellStyle name="計算 13 2 4" xfId="43720"/>
    <cellStyle name="計算 13 2 4 2" xfId="47386"/>
    <cellStyle name="計算 13 2 4 3" xfId="50718"/>
    <cellStyle name="計算 13 2 4 4" xfId="53920"/>
    <cellStyle name="計算 13 2 4 5" xfId="57240"/>
    <cellStyle name="計算 13 2 5" xfId="44154"/>
    <cellStyle name="計算 13 2 6" xfId="45361"/>
    <cellStyle name="計算 13 2 7" xfId="48734"/>
    <cellStyle name="計算 13 2 8" xfId="51947"/>
    <cellStyle name="計算 13 2 9" xfId="55149"/>
    <cellStyle name="計算 13 3" xfId="41874"/>
    <cellStyle name="計算 13 3 2" xfId="43008"/>
    <cellStyle name="計算 13 3 2 2" xfId="48322"/>
    <cellStyle name="計算 13 3 2 2 2" xfId="51712"/>
    <cellStyle name="計算 13 3 2 2 3" xfId="54914"/>
    <cellStyle name="計算 13 3 2 2 4" xfId="58234"/>
    <cellStyle name="計算 13 3 2 3" xfId="46475"/>
    <cellStyle name="計算 13 3 2 4" xfId="49751"/>
    <cellStyle name="計算 13 3 2 5" xfId="52954"/>
    <cellStyle name="計算 13 3 2 6" xfId="56274"/>
    <cellStyle name="計算 13 3 3" xfId="43485"/>
    <cellStyle name="計算 13 3 3 2" xfId="46938"/>
    <cellStyle name="計算 13 3 3 3" xfId="50247"/>
    <cellStyle name="計算 13 3 3 4" xfId="53450"/>
    <cellStyle name="計算 13 3 3 5" xfId="56770"/>
    <cellStyle name="計算 13 3 4" xfId="43921"/>
    <cellStyle name="計算 13 3 4 2" xfId="47608"/>
    <cellStyle name="計算 13 3 4 3" xfId="50959"/>
    <cellStyle name="計算 13 3 4 4" xfId="54161"/>
    <cellStyle name="計算 13 3 4 5" xfId="57481"/>
    <cellStyle name="計算 13 3 5" xfId="44353"/>
    <cellStyle name="計算 13 3 6" xfId="45602"/>
    <cellStyle name="計算 13 3 7" xfId="48975"/>
    <cellStyle name="計算 13 3 8" xfId="52188"/>
    <cellStyle name="計算 13 3 9" xfId="55390"/>
    <cellStyle name="計算 13 4" xfId="42517"/>
    <cellStyle name="計算 13 4 2" xfId="47883"/>
    <cellStyle name="計算 13 4 2 2" xfId="51241"/>
    <cellStyle name="計算 13 4 2 3" xfId="54443"/>
    <cellStyle name="計算 13 4 2 4" xfId="57763"/>
    <cellStyle name="計算 13 4 3" xfId="46035"/>
    <cellStyle name="計算 13 4 4" xfId="49359"/>
    <cellStyle name="計算 13 4 5" xfId="52564"/>
    <cellStyle name="計算 13 4 6" xfId="55803"/>
    <cellStyle name="計算 13 5" xfId="42231"/>
    <cellStyle name="計算 13 5 2" xfId="45896"/>
    <cellStyle name="計算 13 5 3" xfId="49237"/>
    <cellStyle name="計算 13 5 4" xfId="52446"/>
    <cellStyle name="計算 13 5 5" xfId="55643"/>
    <cellStyle name="計算 13 6" xfId="42480"/>
    <cellStyle name="計算 13 6 2" xfId="47168"/>
    <cellStyle name="計算 13 6 3" xfId="50488"/>
    <cellStyle name="計算 13 6 4" xfId="53690"/>
    <cellStyle name="計算 13 6 5" xfId="57010"/>
    <cellStyle name="計算 13 7" xfId="42267"/>
    <cellStyle name="計算 13 8" xfId="45000"/>
    <cellStyle name="計算 13 9" xfId="44658"/>
    <cellStyle name="計算 14" xfId="41076"/>
    <cellStyle name="計算 14 10" xfId="44913"/>
    <cellStyle name="計算 14 11" xfId="44744"/>
    <cellStyle name="計算 14 2" xfId="41634"/>
    <cellStyle name="計算 14 2 2" xfId="42806"/>
    <cellStyle name="計算 14 2 2 2" xfId="48102"/>
    <cellStyle name="計算 14 2 2 2 2" xfId="51472"/>
    <cellStyle name="計算 14 2 2 2 3" xfId="54674"/>
    <cellStyle name="計算 14 2 2 2 4" xfId="57994"/>
    <cellStyle name="計算 14 2 2 3" xfId="46254"/>
    <cellStyle name="計算 14 2 2 4" xfId="49551"/>
    <cellStyle name="計算 14 2 2 5" xfId="52755"/>
    <cellStyle name="計算 14 2 2 6" xfId="56034"/>
    <cellStyle name="計算 14 2 3" xfId="43283"/>
    <cellStyle name="計算 14 2 3 2" xfId="46759"/>
    <cellStyle name="計算 14 2 3 3" xfId="50049"/>
    <cellStyle name="計算 14 2 3 4" xfId="53252"/>
    <cellStyle name="計算 14 2 3 5" xfId="56572"/>
    <cellStyle name="計算 14 2 4" xfId="43721"/>
    <cellStyle name="計算 14 2 4 2" xfId="47387"/>
    <cellStyle name="計算 14 2 4 3" xfId="50719"/>
    <cellStyle name="計算 14 2 4 4" xfId="53921"/>
    <cellStyle name="計算 14 2 4 5" xfId="57241"/>
    <cellStyle name="計算 14 2 5" xfId="44155"/>
    <cellStyle name="計算 14 2 6" xfId="45362"/>
    <cellStyle name="計算 14 2 7" xfId="48735"/>
    <cellStyle name="計算 14 2 8" xfId="51948"/>
    <cellStyle name="計算 14 2 9" xfId="55150"/>
    <cellStyle name="計算 14 3" xfId="41875"/>
    <cellStyle name="計算 14 3 2" xfId="43009"/>
    <cellStyle name="計算 14 3 2 2" xfId="48323"/>
    <cellStyle name="計算 14 3 2 2 2" xfId="51713"/>
    <cellStyle name="計算 14 3 2 2 3" xfId="54915"/>
    <cellStyle name="計算 14 3 2 2 4" xfId="58235"/>
    <cellStyle name="計算 14 3 2 3" xfId="46476"/>
    <cellStyle name="計算 14 3 2 4" xfId="49752"/>
    <cellStyle name="計算 14 3 2 5" xfId="52955"/>
    <cellStyle name="計算 14 3 2 6" xfId="56275"/>
    <cellStyle name="計算 14 3 3" xfId="43486"/>
    <cellStyle name="計算 14 3 3 2" xfId="46939"/>
    <cellStyle name="計算 14 3 3 3" xfId="50248"/>
    <cellStyle name="計算 14 3 3 4" xfId="53451"/>
    <cellStyle name="計算 14 3 3 5" xfId="56771"/>
    <cellStyle name="計算 14 3 4" xfId="43922"/>
    <cellStyle name="計算 14 3 4 2" xfId="47609"/>
    <cellStyle name="計算 14 3 4 3" xfId="50960"/>
    <cellStyle name="計算 14 3 4 4" xfId="54162"/>
    <cellStyle name="計算 14 3 4 5" xfId="57482"/>
    <cellStyle name="計算 14 3 5" xfId="44354"/>
    <cellStyle name="計算 14 3 6" xfId="45603"/>
    <cellStyle name="計算 14 3 7" xfId="48976"/>
    <cellStyle name="計算 14 3 8" xfId="52189"/>
    <cellStyle name="計算 14 3 9" xfId="55391"/>
    <cellStyle name="計算 14 4" xfId="42518"/>
    <cellStyle name="計算 14 4 2" xfId="47884"/>
    <cellStyle name="計算 14 4 2 2" xfId="51242"/>
    <cellStyle name="計算 14 4 2 3" xfId="54444"/>
    <cellStyle name="計算 14 4 2 4" xfId="57764"/>
    <cellStyle name="計算 14 4 3" xfId="46036"/>
    <cellStyle name="計算 14 4 4" xfId="49360"/>
    <cellStyle name="計算 14 4 5" xfId="52565"/>
    <cellStyle name="計算 14 4 6" xfId="55804"/>
    <cellStyle name="計算 14 5" xfId="42230"/>
    <cellStyle name="計算 14 5 2" xfId="45895"/>
    <cellStyle name="計算 14 5 3" xfId="49236"/>
    <cellStyle name="計算 14 5 4" xfId="52445"/>
    <cellStyle name="計算 14 5 5" xfId="55642"/>
    <cellStyle name="計算 14 6" xfId="42481"/>
    <cellStyle name="計算 14 6 2" xfId="47169"/>
    <cellStyle name="計算 14 6 3" xfId="50489"/>
    <cellStyle name="計算 14 6 4" xfId="53691"/>
    <cellStyle name="計算 14 6 5" xfId="57011"/>
    <cellStyle name="計算 14 7" xfId="42266"/>
    <cellStyle name="計算 14 8" xfId="45001"/>
    <cellStyle name="計算 14 9" xfId="44657"/>
    <cellStyle name="計算 15" xfId="41077"/>
    <cellStyle name="計算 15 10" xfId="44914"/>
    <cellStyle name="計算 15 11" xfId="44750"/>
    <cellStyle name="計算 15 2" xfId="41635"/>
    <cellStyle name="計算 15 2 2" xfId="42807"/>
    <cellStyle name="計算 15 2 2 2" xfId="48103"/>
    <cellStyle name="計算 15 2 2 2 2" xfId="51473"/>
    <cellStyle name="計算 15 2 2 2 3" xfId="54675"/>
    <cellStyle name="計算 15 2 2 2 4" xfId="57995"/>
    <cellStyle name="計算 15 2 2 3" xfId="46255"/>
    <cellStyle name="計算 15 2 2 4" xfId="49552"/>
    <cellStyle name="計算 15 2 2 5" xfId="52756"/>
    <cellStyle name="計算 15 2 2 6" xfId="56035"/>
    <cellStyle name="計算 15 2 3" xfId="43284"/>
    <cellStyle name="計算 15 2 3 2" xfId="46760"/>
    <cellStyle name="計算 15 2 3 3" xfId="50050"/>
    <cellStyle name="計算 15 2 3 4" xfId="53253"/>
    <cellStyle name="計算 15 2 3 5" xfId="56573"/>
    <cellStyle name="計算 15 2 4" xfId="43722"/>
    <cellStyle name="計算 15 2 4 2" xfId="47388"/>
    <cellStyle name="計算 15 2 4 3" xfId="50720"/>
    <cellStyle name="計算 15 2 4 4" xfId="53922"/>
    <cellStyle name="計算 15 2 4 5" xfId="57242"/>
    <cellStyle name="計算 15 2 5" xfId="44156"/>
    <cellStyle name="計算 15 2 6" xfId="45363"/>
    <cellStyle name="計算 15 2 7" xfId="48736"/>
    <cellStyle name="計算 15 2 8" xfId="51949"/>
    <cellStyle name="計算 15 2 9" xfId="55151"/>
    <cellStyle name="計算 15 3" xfId="41876"/>
    <cellStyle name="計算 15 3 2" xfId="43010"/>
    <cellStyle name="計算 15 3 2 2" xfId="48324"/>
    <cellStyle name="計算 15 3 2 2 2" xfId="51714"/>
    <cellStyle name="計算 15 3 2 2 3" xfId="54916"/>
    <cellStyle name="計算 15 3 2 2 4" xfId="58236"/>
    <cellStyle name="計算 15 3 2 3" xfId="46477"/>
    <cellStyle name="計算 15 3 2 4" xfId="49753"/>
    <cellStyle name="計算 15 3 2 5" xfId="52956"/>
    <cellStyle name="計算 15 3 2 6" xfId="56276"/>
    <cellStyle name="計算 15 3 3" xfId="43487"/>
    <cellStyle name="計算 15 3 3 2" xfId="46940"/>
    <cellStyle name="計算 15 3 3 3" xfId="50249"/>
    <cellStyle name="計算 15 3 3 4" xfId="53452"/>
    <cellStyle name="計算 15 3 3 5" xfId="56772"/>
    <cellStyle name="計算 15 3 4" xfId="43923"/>
    <cellStyle name="計算 15 3 4 2" xfId="47610"/>
    <cellStyle name="計算 15 3 4 3" xfId="50961"/>
    <cellStyle name="計算 15 3 4 4" xfId="54163"/>
    <cellStyle name="計算 15 3 4 5" xfId="57483"/>
    <cellStyle name="計算 15 3 5" xfId="44355"/>
    <cellStyle name="計算 15 3 6" xfId="45604"/>
    <cellStyle name="計算 15 3 7" xfId="48977"/>
    <cellStyle name="計算 15 3 8" xfId="52190"/>
    <cellStyle name="計算 15 3 9" xfId="55392"/>
    <cellStyle name="計算 15 4" xfId="42519"/>
    <cellStyle name="計算 15 4 2" xfId="47885"/>
    <cellStyle name="計算 15 4 2 2" xfId="51243"/>
    <cellStyle name="計算 15 4 2 3" xfId="54445"/>
    <cellStyle name="計算 15 4 2 4" xfId="57765"/>
    <cellStyle name="計算 15 4 3" xfId="46037"/>
    <cellStyle name="計算 15 4 4" xfId="49361"/>
    <cellStyle name="計算 15 4 5" xfId="52566"/>
    <cellStyle name="計算 15 4 6" xfId="55805"/>
    <cellStyle name="計算 15 5" xfId="42229"/>
    <cellStyle name="計算 15 5 2" xfId="45894"/>
    <cellStyle name="計算 15 5 3" xfId="49235"/>
    <cellStyle name="計算 15 5 4" xfId="52444"/>
    <cellStyle name="計算 15 5 5" xfId="55641"/>
    <cellStyle name="計算 15 6" xfId="42482"/>
    <cellStyle name="計算 15 6 2" xfId="47170"/>
    <cellStyle name="計算 15 6 3" xfId="50490"/>
    <cellStyle name="計算 15 6 4" xfId="53692"/>
    <cellStyle name="計算 15 6 5" xfId="57012"/>
    <cellStyle name="計算 15 7" xfId="42265"/>
    <cellStyle name="計算 15 8" xfId="45002"/>
    <cellStyle name="計算 15 9" xfId="44656"/>
    <cellStyle name="計算 16" xfId="41078"/>
    <cellStyle name="計算 16 10" xfId="44915"/>
    <cellStyle name="計算 16 11" xfId="49157"/>
    <cellStyle name="計算 16 2" xfId="41636"/>
    <cellStyle name="計算 16 2 2" xfId="42808"/>
    <cellStyle name="計算 16 2 2 2" xfId="48104"/>
    <cellStyle name="計算 16 2 2 2 2" xfId="51474"/>
    <cellStyle name="計算 16 2 2 2 3" xfId="54676"/>
    <cellStyle name="計算 16 2 2 2 4" xfId="57996"/>
    <cellStyle name="計算 16 2 2 3" xfId="46256"/>
    <cellStyle name="計算 16 2 2 4" xfId="49553"/>
    <cellStyle name="計算 16 2 2 5" xfId="52757"/>
    <cellStyle name="計算 16 2 2 6" xfId="56036"/>
    <cellStyle name="計算 16 2 3" xfId="43285"/>
    <cellStyle name="計算 16 2 3 2" xfId="46761"/>
    <cellStyle name="計算 16 2 3 3" xfId="50051"/>
    <cellStyle name="計算 16 2 3 4" xfId="53254"/>
    <cellStyle name="計算 16 2 3 5" xfId="56574"/>
    <cellStyle name="計算 16 2 4" xfId="43723"/>
    <cellStyle name="計算 16 2 4 2" xfId="47389"/>
    <cellStyle name="計算 16 2 4 3" xfId="50721"/>
    <cellStyle name="計算 16 2 4 4" xfId="53923"/>
    <cellStyle name="計算 16 2 4 5" xfId="57243"/>
    <cellStyle name="計算 16 2 5" xfId="44157"/>
    <cellStyle name="計算 16 2 6" xfId="45364"/>
    <cellStyle name="計算 16 2 7" xfId="48737"/>
    <cellStyle name="計算 16 2 8" xfId="51950"/>
    <cellStyle name="計算 16 2 9" xfId="55152"/>
    <cellStyle name="計算 16 3" xfId="41877"/>
    <cellStyle name="計算 16 3 2" xfId="43011"/>
    <cellStyle name="計算 16 3 2 2" xfId="48325"/>
    <cellStyle name="計算 16 3 2 2 2" xfId="51715"/>
    <cellStyle name="計算 16 3 2 2 3" xfId="54917"/>
    <cellStyle name="計算 16 3 2 2 4" xfId="58237"/>
    <cellStyle name="計算 16 3 2 3" xfId="46478"/>
    <cellStyle name="計算 16 3 2 4" xfId="49754"/>
    <cellStyle name="計算 16 3 2 5" xfId="52957"/>
    <cellStyle name="計算 16 3 2 6" xfId="56277"/>
    <cellStyle name="計算 16 3 3" xfId="43488"/>
    <cellStyle name="計算 16 3 3 2" xfId="46941"/>
    <cellStyle name="計算 16 3 3 3" xfId="50250"/>
    <cellStyle name="計算 16 3 3 4" xfId="53453"/>
    <cellStyle name="計算 16 3 3 5" xfId="56773"/>
    <cellStyle name="計算 16 3 4" xfId="43924"/>
    <cellStyle name="計算 16 3 4 2" xfId="47611"/>
    <cellStyle name="計算 16 3 4 3" xfId="50962"/>
    <cellStyle name="計算 16 3 4 4" xfId="54164"/>
    <cellStyle name="計算 16 3 4 5" xfId="57484"/>
    <cellStyle name="計算 16 3 5" xfId="44356"/>
    <cellStyle name="計算 16 3 6" xfId="45605"/>
    <cellStyle name="計算 16 3 7" xfId="48978"/>
    <cellStyle name="計算 16 3 8" xfId="52191"/>
    <cellStyle name="計算 16 3 9" xfId="55393"/>
    <cellStyle name="計算 16 4" xfId="42520"/>
    <cellStyle name="計算 16 4 2" xfId="47886"/>
    <cellStyle name="計算 16 4 2 2" xfId="51244"/>
    <cellStyle name="計算 16 4 2 3" xfId="54446"/>
    <cellStyle name="計算 16 4 2 4" xfId="57766"/>
    <cellStyle name="計算 16 4 3" xfId="46038"/>
    <cellStyle name="計算 16 4 4" xfId="49362"/>
    <cellStyle name="計算 16 4 5" xfId="52567"/>
    <cellStyle name="計算 16 4 6" xfId="55806"/>
    <cellStyle name="計算 16 5" xfId="42228"/>
    <cellStyle name="計算 16 5 2" xfId="45893"/>
    <cellStyle name="計算 16 5 3" xfId="49234"/>
    <cellStyle name="計算 16 5 4" xfId="52443"/>
    <cellStyle name="計算 16 5 5" xfId="55640"/>
    <cellStyle name="計算 16 6" xfId="42483"/>
    <cellStyle name="計算 16 6 2" xfId="47171"/>
    <cellStyle name="計算 16 6 3" xfId="50491"/>
    <cellStyle name="計算 16 6 4" xfId="53693"/>
    <cellStyle name="計算 16 6 5" xfId="57013"/>
    <cellStyle name="計算 16 7" xfId="42264"/>
    <cellStyle name="計算 16 8" xfId="45003"/>
    <cellStyle name="計算 16 9" xfId="44655"/>
    <cellStyle name="計算 17" xfId="41079"/>
    <cellStyle name="計算 17 10" xfId="44916"/>
    <cellStyle name="計算 17 11" xfId="44743"/>
    <cellStyle name="計算 17 2" xfId="41637"/>
    <cellStyle name="計算 17 2 2" xfId="42809"/>
    <cellStyle name="計算 17 2 2 2" xfId="48105"/>
    <cellStyle name="計算 17 2 2 2 2" xfId="51475"/>
    <cellStyle name="計算 17 2 2 2 3" xfId="54677"/>
    <cellStyle name="計算 17 2 2 2 4" xfId="57997"/>
    <cellStyle name="計算 17 2 2 3" xfId="46257"/>
    <cellStyle name="計算 17 2 2 4" xfId="49554"/>
    <cellStyle name="計算 17 2 2 5" xfId="52758"/>
    <cellStyle name="計算 17 2 2 6" xfId="56037"/>
    <cellStyle name="計算 17 2 3" xfId="43286"/>
    <cellStyle name="計算 17 2 3 2" xfId="46762"/>
    <cellStyle name="計算 17 2 3 3" xfId="50052"/>
    <cellStyle name="計算 17 2 3 4" xfId="53255"/>
    <cellStyle name="計算 17 2 3 5" xfId="56575"/>
    <cellStyle name="計算 17 2 4" xfId="43724"/>
    <cellStyle name="計算 17 2 4 2" xfId="47390"/>
    <cellStyle name="計算 17 2 4 3" xfId="50722"/>
    <cellStyle name="計算 17 2 4 4" xfId="53924"/>
    <cellStyle name="計算 17 2 4 5" xfId="57244"/>
    <cellStyle name="計算 17 2 5" xfId="44158"/>
    <cellStyle name="計算 17 2 6" xfId="45365"/>
    <cellStyle name="計算 17 2 7" xfId="48738"/>
    <cellStyle name="計算 17 2 8" xfId="51951"/>
    <cellStyle name="計算 17 2 9" xfId="55153"/>
    <cellStyle name="計算 17 3" xfId="41878"/>
    <cellStyle name="計算 17 3 2" xfId="43012"/>
    <cellStyle name="計算 17 3 2 2" xfId="48326"/>
    <cellStyle name="計算 17 3 2 2 2" xfId="51716"/>
    <cellStyle name="計算 17 3 2 2 3" xfId="54918"/>
    <cellStyle name="計算 17 3 2 2 4" xfId="58238"/>
    <cellStyle name="計算 17 3 2 3" xfId="46479"/>
    <cellStyle name="計算 17 3 2 4" xfId="49755"/>
    <cellStyle name="計算 17 3 2 5" xfId="52958"/>
    <cellStyle name="計算 17 3 2 6" xfId="56278"/>
    <cellStyle name="計算 17 3 3" xfId="43489"/>
    <cellStyle name="計算 17 3 3 2" xfId="46942"/>
    <cellStyle name="計算 17 3 3 3" xfId="50251"/>
    <cellStyle name="計算 17 3 3 4" xfId="53454"/>
    <cellStyle name="計算 17 3 3 5" xfId="56774"/>
    <cellStyle name="計算 17 3 4" xfId="43925"/>
    <cellStyle name="計算 17 3 4 2" xfId="47612"/>
    <cellStyle name="計算 17 3 4 3" xfId="50963"/>
    <cellStyle name="計算 17 3 4 4" xfId="54165"/>
    <cellStyle name="計算 17 3 4 5" xfId="57485"/>
    <cellStyle name="計算 17 3 5" xfId="44357"/>
    <cellStyle name="計算 17 3 6" xfId="45606"/>
    <cellStyle name="計算 17 3 7" xfId="48979"/>
    <cellStyle name="計算 17 3 8" xfId="52192"/>
    <cellStyle name="計算 17 3 9" xfId="55394"/>
    <cellStyle name="計算 17 4" xfId="42521"/>
    <cellStyle name="計算 17 4 2" xfId="47887"/>
    <cellStyle name="計算 17 4 2 2" xfId="51245"/>
    <cellStyle name="計算 17 4 2 3" xfId="54447"/>
    <cellStyle name="計算 17 4 2 4" xfId="57767"/>
    <cellStyle name="計算 17 4 3" xfId="46039"/>
    <cellStyle name="計算 17 4 4" xfId="49363"/>
    <cellStyle name="計算 17 4 5" xfId="52568"/>
    <cellStyle name="計算 17 4 6" xfId="55807"/>
    <cellStyle name="計算 17 5" xfId="42227"/>
    <cellStyle name="計算 17 5 2" xfId="45892"/>
    <cellStyle name="計算 17 5 3" xfId="49233"/>
    <cellStyle name="計算 17 5 4" xfId="52442"/>
    <cellStyle name="計算 17 5 5" xfId="55639"/>
    <cellStyle name="計算 17 6" xfId="42484"/>
    <cellStyle name="計算 17 6 2" xfId="47172"/>
    <cellStyle name="計算 17 6 3" xfId="50492"/>
    <cellStyle name="計算 17 6 4" xfId="53694"/>
    <cellStyle name="計算 17 6 5" xfId="57014"/>
    <cellStyle name="計算 17 7" xfId="42263"/>
    <cellStyle name="計算 17 8" xfId="45004"/>
    <cellStyle name="計算 17 9" xfId="44654"/>
    <cellStyle name="計算 18" xfId="41080"/>
    <cellStyle name="計算 18 10" xfId="44917"/>
    <cellStyle name="計算 18 11" xfId="44742"/>
    <cellStyle name="計算 18 2" xfId="41638"/>
    <cellStyle name="計算 18 2 2" xfId="42810"/>
    <cellStyle name="計算 18 2 2 2" xfId="48106"/>
    <cellStyle name="計算 18 2 2 2 2" xfId="51476"/>
    <cellStyle name="計算 18 2 2 2 3" xfId="54678"/>
    <cellStyle name="計算 18 2 2 2 4" xfId="57998"/>
    <cellStyle name="計算 18 2 2 3" xfId="46258"/>
    <cellStyle name="計算 18 2 2 4" xfId="49555"/>
    <cellStyle name="計算 18 2 2 5" xfId="52759"/>
    <cellStyle name="計算 18 2 2 6" xfId="56038"/>
    <cellStyle name="計算 18 2 3" xfId="43287"/>
    <cellStyle name="計算 18 2 3 2" xfId="46763"/>
    <cellStyle name="計算 18 2 3 3" xfId="50053"/>
    <cellStyle name="計算 18 2 3 4" xfId="53256"/>
    <cellStyle name="計算 18 2 3 5" xfId="56576"/>
    <cellStyle name="計算 18 2 4" xfId="43725"/>
    <cellStyle name="計算 18 2 4 2" xfId="47391"/>
    <cellStyle name="計算 18 2 4 3" xfId="50723"/>
    <cellStyle name="計算 18 2 4 4" xfId="53925"/>
    <cellStyle name="計算 18 2 4 5" xfId="57245"/>
    <cellStyle name="計算 18 2 5" xfId="44159"/>
    <cellStyle name="計算 18 2 6" xfId="45366"/>
    <cellStyle name="計算 18 2 7" xfId="48739"/>
    <cellStyle name="計算 18 2 8" xfId="51952"/>
    <cellStyle name="計算 18 2 9" xfId="55154"/>
    <cellStyle name="計算 18 3" xfId="41879"/>
    <cellStyle name="計算 18 3 2" xfId="43013"/>
    <cellStyle name="計算 18 3 2 2" xfId="48327"/>
    <cellStyle name="計算 18 3 2 2 2" xfId="51717"/>
    <cellStyle name="計算 18 3 2 2 3" xfId="54919"/>
    <cellStyle name="計算 18 3 2 2 4" xfId="58239"/>
    <cellStyle name="計算 18 3 2 3" xfId="46480"/>
    <cellStyle name="計算 18 3 2 4" xfId="49756"/>
    <cellStyle name="計算 18 3 2 5" xfId="52959"/>
    <cellStyle name="計算 18 3 2 6" xfId="56279"/>
    <cellStyle name="計算 18 3 3" xfId="43490"/>
    <cellStyle name="計算 18 3 3 2" xfId="46943"/>
    <cellStyle name="計算 18 3 3 3" xfId="50252"/>
    <cellStyle name="計算 18 3 3 4" xfId="53455"/>
    <cellStyle name="計算 18 3 3 5" xfId="56775"/>
    <cellStyle name="計算 18 3 4" xfId="43926"/>
    <cellStyle name="計算 18 3 4 2" xfId="47613"/>
    <cellStyle name="計算 18 3 4 3" xfId="50964"/>
    <cellStyle name="計算 18 3 4 4" xfId="54166"/>
    <cellStyle name="計算 18 3 4 5" xfId="57486"/>
    <cellStyle name="計算 18 3 5" xfId="44358"/>
    <cellStyle name="計算 18 3 6" xfId="45607"/>
    <cellStyle name="計算 18 3 7" xfId="48980"/>
    <cellStyle name="計算 18 3 8" xfId="52193"/>
    <cellStyle name="計算 18 3 9" xfId="55395"/>
    <cellStyle name="計算 18 4" xfId="42522"/>
    <cellStyle name="計算 18 4 2" xfId="47888"/>
    <cellStyle name="計算 18 4 2 2" xfId="51246"/>
    <cellStyle name="計算 18 4 2 3" xfId="54448"/>
    <cellStyle name="計算 18 4 2 4" xfId="57768"/>
    <cellStyle name="計算 18 4 3" xfId="46040"/>
    <cellStyle name="計算 18 4 4" xfId="49364"/>
    <cellStyle name="計算 18 4 5" xfId="52569"/>
    <cellStyle name="計算 18 4 6" xfId="55808"/>
    <cellStyle name="計算 18 5" xfId="42226"/>
    <cellStyle name="計算 18 5 2" xfId="45891"/>
    <cellStyle name="計算 18 5 3" xfId="49232"/>
    <cellStyle name="計算 18 5 4" xfId="52441"/>
    <cellStyle name="計算 18 5 5" xfId="55638"/>
    <cellStyle name="計算 18 6" xfId="42485"/>
    <cellStyle name="計算 18 6 2" xfId="47173"/>
    <cellStyle name="計算 18 6 3" xfId="50493"/>
    <cellStyle name="計算 18 6 4" xfId="53695"/>
    <cellStyle name="計算 18 6 5" xfId="57015"/>
    <cellStyle name="計算 18 7" xfId="42262"/>
    <cellStyle name="計算 18 8" xfId="45005"/>
    <cellStyle name="計算 18 9" xfId="44653"/>
    <cellStyle name="計算 19" xfId="41081"/>
    <cellStyle name="計算 19 10" xfId="44918"/>
    <cellStyle name="計算 19 11" xfId="44741"/>
    <cellStyle name="計算 19 2" xfId="41639"/>
    <cellStyle name="計算 19 2 2" xfId="42811"/>
    <cellStyle name="計算 19 2 2 2" xfId="48107"/>
    <cellStyle name="計算 19 2 2 2 2" xfId="51477"/>
    <cellStyle name="計算 19 2 2 2 3" xfId="54679"/>
    <cellStyle name="計算 19 2 2 2 4" xfId="57999"/>
    <cellStyle name="計算 19 2 2 3" xfId="46259"/>
    <cellStyle name="計算 19 2 2 4" xfId="49556"/>
    <cellStyle name="計算 19 2 2 5" xfId="52760"/>
    <cellStyle name="計算 19 2 2 6" xfId="56039"/>
    <cellStyle name="計算 19 2 3" xfId="43288"/>
    <cellStyle name="計算 19 2 3 2" xfId="46764"/>
    <cellStyle name="計算 19 2 3 3" xfId="50054"/>
    <cellStyle name="計算 19 2 3 4" xfId="53257"/>
    <cellStyle name="計算 19 2 3 5" xfId="56577"/>
    <cellStyle name="計算 19 2 4" xfId="43726"/>
    <cellStyle name="計算 19 2 4 2" xfId="47392"/>
    <cellStyle name="計算 19 2 4 3" xfId="50724"/>
    <cellStyle name="計算 19 2 4 4" xfId="53926"/>
    <cellStyle name="計算 19 2 4 5" xfId="57246"/>
    <cellStyle name="計算 19 2 5" xfId="44160"/>
    <cellStyle name="計算 19 2 6" xfId="45367"/>
    <cellStyle name="計算 19 2 7" xfId="48740"/>
    <cellStyle name="計算 19 2 8" xfId="51953"/>
    <cellStyle name="計算 19 2 9" xfId="55155"/>
    <cellStyle name="計算 19 3" xfId="41880"/>
    <cellStyle name="計算 19 3 2" xfId="43014"/>
    <cellStyle name="計算 19 3 2 2" xfId="48328"/>
    <cellStyle name="計算 19 3 2 2 2" xfId="51718"/>
    <cellStyle name="計算 19 3 2 2 3" xfId="54920"/>
    <cellStyle name="計算 19 3 2 2 4" xfId="58240"/>
    <cellStyle name="計算 19 3 2 3" xfId="46481"/>
    <cellStyle name="計算 19 3 2 4" xfId="49757"/>
    <cellStyle name="計算 19 3 2 5" xfId="52960"/>
    <cellStyle name="計算 19 3 2 6" xfId="56280"/>
    <cellStyle name="計算 19 3 3" xfId="43491"/>
    <cellStyle name="計算 19 3 3 2" xfId="46944"/>
    <cellStyle name="計算 19 3 3 3" xfId="50253"/>
    <cellStyle name="計算 19 3 3 4" xfId="53456"/>
    <cellStyle name="計算 19 3 3 5" xfId="56776"/>
    <cellStyle name="計算 19 3 4" xfId="43927"/>
    <cellStyle name="計算 19 3 4 2" xfId="47614"/>
    <cellStyle name="計算 19 3 4 3" xfId="50965"/>
    <cellStyle name="計算 19 3 4 4" xfId="54167"/>
    <cellStyle name="計算 19 3 4 5" xfId="57487"/>
    <cellStyle name="計算 19 3 5" xfId="44359"/>
    <cellStyle name="計算 19 3 6" xfId="45608"/>
    <cellStyle name="計算 19 3 7" xfId="48981"/>
    <cellStyle name="計算 19 3 8" xfId="52194"/>
    <cellStyle name="計算 19 3 9" xfId="55396"/>
    <cellStyle name="計算 19 4" xfId="42523"/>
    <cellStyle name="計算 19 4 2" xfId="47889"/>
    <cellStyle name="計算 19 4 2 2" xfId="51247"/>
    <cellStyle name="計算 19 4 2 3" xfId="54449"/>
    <cellStyle name="計算 19 4 2 4" xfId="57769"/>
    <cellStyle name="計算 19 4 3" xfId="46041"/>
    <cellStyle name="計算 19 4 4" xfId="49365"/>
    <cellStyle name="計算 19 4 5" xfId="52570"/>
    <cellStyle name="計算 19 4 6" xfId="55809"/>
    <cellStyle name="計算 19 5" xfId="42225"/>
    <cellStyle name="計算 19 5 2" xfId="45890"/>
    <cellStyle name="計算 19 5 3" xfId="49231"/>
    <cellStyle name="計算 19 5 4" xfId="52440"/>
    <cellStyle name="計算 19 5 5" xfId="55637"/>
    <cellStyle name="計算 19 6" xfId="42486"/>
    <cellStyle name="計算 19 6 2" xfId="47174"/>
    <cellStyle name="計算 19 6 3" xfId="50494"/>
    <cellStyle name="計算 19 6 4" xfId="53696"/>
    <cellStyle name="計算 19 6 5" xfId="57016"/>
    <cellStyle name="計算 19 7" xfId="42261"/>
    <cellStyle name="計算 19 8" xfId="45006"/>
    <cellStyle name="計算 19 9" xfId="44652"/>
    <cellStyle name="計算 2" xfId="364"/>
    <cellStyle name="計算 2 10" xfId="1744"/>
    <cellStyle name="計算 2 10 2" xfId="2632"/>
    <cellStyle name="計算 2 10 2 2" xfId="4973"/>
    <cellStyle name="計算 2 10 2 2 2" xfId="10316"/>
    <cellStyle name="計算 2 10 2 2 2 2" xfId="26314"/>
    <cellStyle name="計算 2 10 2 2 2 2 2" xfId="35349"/>
    <cellStyle name="計算 2 10 2 2 2 3" xfId="19671"/>
    <cellStyle name="計算 2 10 2 2 2 4" xfId="17708"/>
    <cellStyle name="計算 2 10 2 2 3" xfId="25918"/>
    <cellStyle name="計算 2 10 2 2 3 2" xfId="34953"/>
    <cellStyle name="計算 2 10 2 2 4" xfId="18014"/>
    <cellStyle name="計算 2 10 2 2 5" xfId="9763"/>
    <cellStyle name="計算 2 10 2 3" xfId="11434"/>
    <cellStyle name="計算 2 10 2 3 2" xfId="27428"/>
    <cellStyle name="計算 2 10 2 3 2 2" xfId="36463"/>
    <cellStyle name="計算 2 10 2 3 3" xfId="20786"/>
    <cellStyle name="計算 2 10 2 3 4" xfId="15774"/>
    <cellStyle name="計算 2 10 2 4" xfId="24931"/>
    <cellStyle name="計算 2 10 2 4 2" xfId="33966"/>
    <cellStyle name="計算 2 10 2 5" xfId="21487"/>
    <cellStyle name="計算 2 10 2 6" xfId="7422"/>
    <cellStyle name="計算 2 10 3" xfId="4085"/>
    <cellStyle name="計算 2 10 3 2" xfId="10572"/>
    <cellStyle name="計算 2 10 3 2 2" xfId="26566"/>
    <cellStyle name="計算 2 10 3 2 2 2" xfId="35601"/>
    <cellStyle name="計算 2 10 3 2 3" xfId="19926"/>
    <cellStyle name="計算 2 10 3 2 4" xfId="15222"/>
    <cellStyle name="計算 2 10 3 3" xfId="25576"/>
    <cellStyle name="計算 2 10 3 3 2" xfId="34611"/>
    <cellStyle name="計算 2 10 3 4" xfId="17451"/>
    <cellStyle name="計算 2 10 3 5" xfId="8875"/>
    <cellStyle name="計算 2 10 4" xfId="13868"/>
    <cellStyle name="計算 2 10 4 2" xfId="29857"/>
    <cellStyle name="計算 2 10 4 2 2" xfId="38892"/>
    <cellStyle name="計算 2 10 4 3" xfId="23221"/>
    <cellStyle name="計算 2 10 4 4" xfId="32257"/>
    <cellStyle name="計算 2 10 5" xfId="24589"/>
    <cellStyle name="計算 2 10 5 2" xfId="33624"/>
    <cellStyle name="計算 2 10 6" xfId="17938"/>
    <cellStyle name="計算 2 10 7" xfId="6534"/>
    <cellStyle name="計算 2 10 8" xfId="44919"/>
    <cellStyle name="計算 2 11" xfId="3044"/>
    <cellStyle name="計算 2 11 2" xfId="10670"/>
    <cellStyle name="計算 2 11 2 2" xfId="26664"/>
    <cellStyle name="計算 2 11 2 2 2" xfId="35699"/>
    <cellStyle name="計算 2 11 2 3" xfId="20024"/>
    <cellStyle name="計算 2 11 2 4" xfId="16375"/>
    <cellStyle name="計算 2 11 3" xfId="25148"/>
    <cellStyle name="計算 2 11 3 2" xfId="34183"/>
    <cellStyle name="計算 2 11 4" xfId="16863"/>
    <cellStyle name="計算 2 11 5" xfId="7834"/>
    <cellStyle name="計算 2 11 6" xfId="44740"/>
    <cellStyle name="計算 2 12" xfId="686"/>
    <cellStyle name="計算 2 12 2" xfId="11735"/>
    <cellStyle name="計算 2 12 2 2" xfId="27729"/>
    <cellStyle name="計算 2 12 2 2 2" xfId="36764"/>
    <cellStyle name="計算 2 12 2 3" xfId="21087"/>
    <cellStyle name="計算 2 12 2 4" xfId="16365"/>
    <cellStyle name="計算 2 12 3" xfId="24119"/>
    <cellStyle name="計算 2 12 3 2" xfId="33154"/>
    <cellStyle name="計算 2 12 4" xfId="18165"/>
    <cellStyle name="計算 2 12 5" xfId="5495"/>
    <cellStyle name="計算 2 13" xfId="588"/>
    <cellStyle name="計算 2 13 2" xfId="24056"/>
    <cellStyle name="計算 2 13 2 2" xfId="33091"/>
    <cellStyle name="計算 2 13 3" xfId="15180"/>
    <cellStyle name="計算 2 13 4" xfId="18183"/>
    <cellStyle name="計算 2 13 5" xfId="5428"/>
    <cellStyle name="計算 2 14" xfId="704"/>
    <cellStyle name="計算 2 14 2" xfId="28759"/>
    <cellStyle name="計算 2 14 2 2" xfId="37794"/>
    <cellStyle name="計算 2 14 3" xfId="22124"/>
    <cellStyle name="計算 2 14 4" xfId="31159"/>
    <cellStyle name="計算 2 15" xfId="14693"/>
    <cellStyle name="計算 2 15 2" xfId="15059"/>
    <cellStyle name="計算 2 15 3" xfId="17684"/>
    <cellStyle name="計算 2 16" xfId="24010"/>
    <cellStyle name="計算 2 16 2" xfId="33046"/>
    <cellStyle name="計算 2 17" xfId="14659"/>
    <cellStyle name="計算 2 18" xfId="5343"/>
    <cellStyle name="計算 2 19" xfId="41082"/>
    <cellStyle name="計算 2 2" xfId="365"/>
    <cellStyle name="計算 2 2 10" xfId="3045"/>
    <cellStyle name="計算 2 2 10 2" xfId="10372"/>
    <cellStyle name="計算 2 2 10 2 2" xfId="26370"/>
    <cellStyle name="計算 2 2 10 2 2 2" xfId="35405"/>
    <cellStyle name="計算 2 2 10 2 3" xfId="19726"/>
    <cellStyle name="計算 2 2 10 2 4" xfId="17763"/>
    <cellStyle name="計算 2 2 10 3" xfId="25149"/>
    <cellStyle name="計算 2 2 10 3 2" xfId="34184"/>
    <cellStyle name="計算 2 2 10 4" xfId="20671"/>
    <cellStyle name="計算 2 2 10 5" xfId="7835"/>
    <cellStyle name="計算 2 2 11" xfId="687"/>
    <cellStyle name="計算 2 2 11 2" xfId="24120"/>
    <cellStyle name="計算 2 2 11 2 2" xfId="33155"/>
    <cellStyle name="計算 2 2 11 3" xfId="15276"/>
    <cellStyle name="計算 2 2 11 4" xfId="19442"/>
    <cellStyle name="計算 2 2 11 5" xfId="5496"/>
    <cellStyle name="計算 2 2 12" xfId="13543"/>
    <cellStyle name="計算 2 2 12 2" xfId="29531"/>
    <cellStyle name="計算 2 2 12 2 2" xfId="38566"/>
    <cellStyle name="計算 2 2 12 3" xfId="22896"/>
    <cellStyle name="計算 2 2 12 4" xfId="31931"/>
    <cellStyle name="計算 2 2 13" xfId="15060"/>
    <cellStyle name="計算 2 2 13 2" xfId="15559"/>
    <cellStyle name="計算 2 2 14" xfId="24011"/>
    <cellStyle name="計算 2 2 14 2" xfId="33047"/>
    <cellStyle name="計算 2 2 15" xfId="14725"/>
    <cellStyle name="計算 2 2 16" xfId="15094"/>
    <cellStyle name="計算 2 2 17" xfId="5344"/>
    <cellStyle name="計算 2 2 18" xfId="41640"/>
    <cellStyle name="計算 2 2 2" xfId="562"/>
    <cellStyle name="計算 2 2 2 10" xfId="765"/>
    <cellStyle name="計算 2 2 2 10 2" xfId="24188"/>
    <cellStyle name="計算 2 2 2 10 2 2" xfId="33223"/>
    <cellStyle name="計算 2 2 2 10 3" xfId="15345"/>
    <cellStyle name="計算 2 2 2 10 4" xfId="16423"/>
    <cellStyle name="計算 2 2 2 10 5" xfId="5564"/>
    <cellStyle name="計算 2 2 2 11" xfId="10896"/>
    <cellStyle name="計算 2 2 2 11 2" xfId="26890"/>
    <cellStyle name="計算 2 2 2 11 2 2" xfId="35925"/>
    <cellStyle name="計算 2 2 2 11 3" xfId="20249"/>
    <cellStyle name="計算 2 2 2 11 4" xfId="15706"/>
    <cellStyle name="計算 2 2 2 12" xfId="24038"/>
    <cellStyle name="計算 2 2 2 12 2" xfId="33073"/>
    <cellStyle name="計算 2 2 2 13" xfId="17533"/>
    <cellStyle name="計算 2 2 2 14" xfId="5411"/>
    <cellStyle name="計算 2 2 2 15" xfId="42812"/>
    <cellStyle name="計算 2 2 2 2" xfId="1639"/>
    <cellStyle name="計算 2 2 2 2 2" xfId="992"/>
    <cellStyle name="計算 2 2 2 2 2 2" xfId="3340"/>
    <cellStyle name="計算 2 2 2 2 2 2 2" xfId="12794"/>
    <cellStyle name="計算 2 2 2 2 2 2 2 2" xfId="28782"/>
    <cellStyle name="計算 2 2 2 2 2 2 2 2 2" xfId="37817"/>
    <cellStyle name="計算 2 2 2 2 2 2 2 3" xfId="22147"/>
    <cellStyle name="計算 2 2 2 2 2 2 2 4" xfId="31182"/>
    <cellStyle name="計算 2 2 2 2 2 2 3" xfId="25286"/>
    <cellStyle name="計算 2 2 2 2 2 2 3 2" xfId="34321"/>
    <cellStyle name="計算 2 2 2 2 2 2 4" xfId="20707"/>
    <cellStyle name="計算 2 2 2 2 2 2 5" xfId="8130"/>
    <cellStyle name="計算 2 2 2 2 2 3" xfId="12195"/>
    <cellStyle name="計算 2 2 2 2 2 3 2" xfId="28190"/>
    <cellStyle name="計算 2 2 2 2 2 3 2 2" xfId="37225"/>
    <cellStyle name="計算 2 2 2 2 2 3 3" xfId="21547"/>
    <cellStyle name="計算 2 2 2 2 2 3 4" xfId="14773"/>
    <cellStyle name="計算 2 2 2 2 2 4" xfId="24299"/>
    <cellStyle name="計算 2 2 2 2 2 4 2" xfId="33334"/>
    <cellStyle name="計算 2 2 2 2 2 5" xfId="17510"/>
    <cellStyle name="計算 2 2 2 2 2 6" xfId="5791"/>
    <cellStyle name="計算 2 2 2 2 2 7" xfId="51478"/>
    <cellStyle name="計算 2 2 2 2 3" xfId="3980"/>
    <cellStyle name="計算 2 2 2 2 3 2" xfId="12215"/>
    <cellStyle name="計算 2 2 2 2 3 2 2" xfId="28210"/>
    <cellStyle name="計算 2 2 2 2 3 2 2 2" xfId="37245"/>
    <cellStyle name="計算 2 2 2 2 3 2 3" xfId="21567"/>
    <cellStyle name="計算 2 2 2 2 3 2 4" xfId="14754"/>
    <cellStyle name="計算 2 2 2 2 3 3" xfId="25517"/>
    <cellStyle name="計算 2 2 2 2 3 3 2" xfId="34552"/>
    <cellStyle name="計算 2 2 2 2 3 4" xfId="17917"/>
    <cellStyle name="計算 2 2 2 2 3 5" xfId="8770"/>
    <cellStyle name="計算 2 2 2 2 3 6" xfId="54680"/>
    <cellStyle name="計算 2 2 2 2 4" xfId="12626"/>
    <cellStyle name="計算 2 2 2 2 4 2" xfId="28613"/>
    <cellStyle name="計算 2 2 2 2 4 2 2" xfId="37648"/>
    <cellStyle name="計算 2 2 2 2 4 3" xfId="21978"/>
    <cellStyle name="計算 2 2 2 2 4 4" xfId="31013"/>
    <cellStyle name="計算 2 2 2 2 4 5" xfId="58000"/>
    <cellStyle name="計算 2 2 2 2 5" xfId="24530"/>
    <cellStyle name="計算 2 2 2 2 5 2" xfId="33565"/>
    <cellStyle name="計算 2 2 2 2 6" xfId="19370"/>
    <cellStyle name="計算 2 2 2 2 7" xfId="6430"/>
    <cellStyle name="計算 2 2 2 2 8" xfId="48108"/>
    <cellStyle name="計算 2 2 2 3" xfId="1800"/>
    <cellStyle name="計算 2 2 2 3 2" xfId="2425"/>
    <cellStyle name="計算 2 2 2 3 2 2" xfId="4766"/>
    <cellStyle name="計算 2 2 2 3 2 2 2" xfId="13767"/>
    <cellStyle name="計算 2 2 2 3 2 2 2 2" xfId="29755"/>
    <cellStyle name="計算 2 2 2 3 2 2 2 2 2" xfId="38790"/>
    <cellStyle name="計算 2 2 2 3 2 2 2 3" xfId="23119"/>
    <cellStyle name="計算 2 2 2 3 2 2 2 4" xfId="32155"/>
    <cellStyle name="計算 2 2 2 3 2 2 3" xfId="25807"/>
    <cellStyle name="計算 2 2 2 3 2 2 3 2" xfId="34842"/>
    <cellStyle name="計算 2 2 2 3 2 2 4" xfId="16319"/>
    <cellStyle name="計算 2 2 2 3 2 2 5" xfId="9556"/>
    <cellStyle name="計算 2 2 2 3 2 3" xfId="12635"/>
    <cellStyle name="計算 2 2 2 3 2 3 2" xfId="28622"/>
    <cellStyle name="計算 2 2 2 3 2 3 2 2" xfId="37657"/>
    <cellStyle name="計算 2 2 2 3 2 3 3" xfId="21987"/>
    <cellStyle name="計算 2 2 2 3 2 3 4" xfId="31022"/>
    <cellStyle name="計算 2 2 2 3 2 4" xfId="24820"/>
    <cellStyle name="計算 2 2 2 3 2 4 2" xfId="33855"/>
    <cellStyle name="計算 2 2 2 3 2 5" xfId="15967"/>
    <cellStyle name="計算 2 2 2 3 2 6" xfId="7215"/>
    <cellStyle name="計算 2 2 2 3 3" xfId="4141"/>
    <cellStyle name="計算 2 2 2 3 3 2" xfId="12889"/>
    <cellStyle name="計算 2 2 2 3 3 2 2" xfId="28877"/>
    <cellStyle name="計算 2 2 2 3 3 2 2 2" xfId="37912"/>
    <cellStyle name="計算 2 2 2 3 3 2 3" xfId="22242"/>
    <cellStyle name="計算 2 2 2 3 3 2 4" xfId="31277"/>
    <cellStyle name="計算 2 2 2 3 3 3" xfId="25590"/>
    <cellStyle name="計算 2 2 2 3 3 3 2" xfId="34625"/>
    <cellStyle name="計算 2 2 2 3 3 4" xfId="16821"/>
    <cellStyle name="計算 2 2 2 3 3 5" xfId="8931"/>
    <cellStyle name="計算 2 2 2 3 4" xfId="12531"/>
    <cellStyle name="計算 2 2 2 3 4 2" xfId="28518"/>
    <cellStyle name="計算 2 2 2 3 4 2 2" xfId="37553"/>
    <cellStyle name="計算 2 2 2 3 4 3" xfId="21883"/>
    <cellStyle name="計算 2 2 2 3 4 4" xfId="30918"/>
    <cellStyle name="計算 2 2 2 3 5" xfId="24603"/>
    <cellStyle name="計算 2 2 2 3 5 2" xfId="33638"/>
    <cellStyle name="計算 2 2 2 3 6" xfId="17997"/>
    <cellStyle name="計算 2 2 2 3 7" xfId="6590"/>
    <cellStyle name="計算 2 2 2 3 8" xfId="46260"/>
    <cellStyle name="計算 2 2 2 4" xfId="1940"/>
    <cellStyle name="計算 2 2 2 4 2" xfId="809"/>
    <cellStyle name="計算 2 2 2 4 2 2" xfId="3157"/>
    <cellStyle name="計算 2 2 2 4 2 2 2" xfId="11488"/>
    <cellStyle name="計算 2 2 2 4 2 2 2 2" xfId="27482"/>
    <cellStyle name="計算 2 2 2 4 2 2 2 2 2" xfId="36517"/>
    <cellStyle name="計算 2 2 2 4 2 2 2 3" xfId="20840"/>
    <cellStyle name="計算 2 2 2 4 2 2 2 4" xfId="18424"/>
    <cellStyle name="計算 2 2 2 4 2 2 3" xfId="25207"/>
    <cellStyle name="計算 2 2 2 4 2 2 3 2" xfId="34242"/>
    <cellStyle name="計算 2 2 2 4 2 2 4" xfId="22748"/>
    <cellStyle name="計算 2 2 2 4 2 2 5" xfId="7947"/>
    <cellStyle name="計算 2 2 2 4 2 3" xfId="11391"/>
    <cellStyle name="計算 2 2 2 4 2 3 2" xfId="27385"/>
    <cellStyle name="計算 2 2 2 4 2 3 2 2" xfId="36420"/>
    <cellStyle name="計算 2 2 2 4 2 3 3" xfId="20743"/>
    <cellStyle name="計算 2 2 2 4 2 3 4" xfId="18613"/>
    <cellStyle name="計算 2 2 2 4 2 4" xfId="24220"/>
    <cellStyle name="計算 2 2 2 4 2 4 2" xfId="33255"/>
    <cellStyle name="計算 2 2 2 4 2 5" xfId="16063"/>
    <cellStyle name="計算 2 2 2 4 2 6" xfId="5608"/>
    <cellStyle name="計算 2 2 2 4 3" xfId="4281"/>
    <cellStyle name="計算 2 2 2 4 3 2" xfId="12721"/>
    <cellStyle name="計算 2 2 2 4 3 2 2" xfId="28708"/>
    <cellStyle name="計算 2 2 2 4 3 2 2 2" xfId="37743"/>
    <cellStyle name="計算 2 2 2 4 3 2 3" xfId="22073"/>
    <cellStyle name="計算 2 2 2 4 3 2 4" xfId="31108"/>
    <cellStyle name="計算 2 2 2 4 3 3" xfId="25637"/>
    <cellStyle name="計算 2 2 2 4 3 3 2" xfId="34672"/>
    <cellStyle name="計算 2 2 2 4 3 4" xfId="17126"/>
    <cellStyle name="計算 2 2 2 4 3 5" xfId="9071"/>
    <cellStyle name="計算 2 2 2 4 4" xfId="12132"/>
    <cellStyle name="計算 2 2 2 4 4 2" xfId="28127"/>
    <cellStyle name="計算 2 2 2 4 4 2 2" xfId="37162"/>
    <cellStyle name="計算 2 2 2 4 4 3" xfId="21484"/>
    <cellStyle name="計算 2 2 2 4 4 4" xfId="14830"/>
    <cellStyle name="計算 2 2 2 4 5" xfId="24650"/>
    <cellStyle name="計算 2 2 2 4 5 2" xfId="33685"/>
    <cellStyle name="計算 2 2 2 4 6" xfId="22113"/>
    <cellStyle name="計算 2 2 2 4 7" xfId="6730"/>
    <cellStyle name="計算 2 2 2 4 8" xfId="49557"/>
    <cellStyle name="計算 2 2 2 5" xfId="2080"/>
    <cellStyle name="計算 2 2 2 5 2" xfId="2972"/>
    <cellStyle name="計算 2 2 2 5 2 2" xfId="5313"/>
    <cellStyle name="計算 2 2 2 5 2 2 2" xfId="14431"/>
    <cellStyle name="計算 2 2 2 5 2 2 2 2" xfId="30422"/>
    <cellStyle name="計算 2 2 2 5 2 2 2 2 2" xfId="39457"/>
    <cellStyle name="計算 2 2 2 5 2 2 2 3" xfId="23786"/>
    <cellStyle name="計算 2 2 2 5 2 2 2 4" xfId="32822"/>
    <cellStyle name="計算 2 2 2 5 2 2 3" xfId="26109"/>
    <cellStyle name="計算 2 2 2 5 2 2 3 2" xfId="35144"/>
    <cellStyle name="計算 2 2 2 5 2 2 4" xfId="22112"/>
    <cellStyle name="計算 2 2 2 5 2 2 5" xfId="10103"/>
    <cellStyle name="計算 2 2 2 5 2 3" xfId="10593"/>
    <cellStyle name="計算 2 2 2 5 2 3 2" xfId="26587"/>
    <cellStyle name="計算 2 2 2 5 2 3 2 2" xfId="35622"/>
    <cellStyle name="計算 2 2 2 5 2 3 3" xfId="19947"/>
    <cellStyle name="計算 2 2 2 5 2 3 4" xfId="22921"/>
    <cellStyle name="計算 2 2 2 5 2 4" xfId="25122"/>
    <cellStyle name="計算 2 2 2 5 2 4 2" xfId="34157"/>
    <cellStyle name="計算 2 2 2 5 2 5" xfId="20795"/>
    <cellStyle name="計算 2 2 2 5 2 6" xfId="7762"/>
    <cellStyle name="計算 2 2 2 5 3" xfId="4421"/>
    <cellStyle name="計算 2 2 2 5 3 2" xfId="11528"/>
    <cellStyle name="計算 2 2 2 5 3 2 2" xfId="27522"/>
    <cellStyle name="計算 2 2 2 5 3 2 2 2" xfId="36557"/>
    <cellStyle name="計算 2 2 2 5 3 2 3" xfId="20880"/>
    <cellStyle name="計算 2 2 2 5 3 2 4" xfId="23693"/>
    <cellStyle name="計算 2 2 2 5 3 3" xfId="25691"/>
    <cellStyle name="計算 2 2 2 5 3 3 2" xfId="34726"/>
    <cellStyle name="計算 2 2 2 5 3 4" xfId="22188"/>
    <cellStyle name="計算 2 2 2 5 3 5" xfId="9211"/>
    <cellStyle name="計算 2 2 2 5 4" xfId="10660"/>
    <cellStyle name="計算 2 2 2 5 4 2" xfId="26654"/>
    <cellStyle name="計算 2 2 2 5 4 2 2" xfId="35689"/>
    <cellStyle name="計算 2 2 2 5 4 3" xfId="20014"/>
    <cellStyle name="計算 2 2 2 5 4 4" xfId="20701"/>
    <cellStyle name="計算 2 2 2 5 5" xfId="24704"/>
    <cellStyle name="計算 2 2 2 5 5 2" xfId="33739"/>
    <cellStyle name="計算 2 2 2 5 6" xfId="22286"/>
    <cellStyle name="計算 2 2 2 5 7" xfId="6870"/>
    <cellStyle name="計算 2 2 2 5 8" xfId="52761"/>
    <cellStyle name="計算 2 2 2 6" xfId="2205"/>
    <cellStyle name="計算 2 2 2 6 2" xfId="2908"/>
    <cellStyle name="計算 2 2 2 6 2 2" xfId="5249"/>
    <cellStyle name="計算 2 2 2 6 2 2 2" xfId="14367"/>
    <cellStyle name="計算 2 2 2 6 2 2 2 2" xfId="30358"/>
    <cellStyle name="計算 2 2 2 6 2 2 2 2 2" xfId="39393"/>
    <cellStyle name="計算 2 2 2 6 2 2 2 3" xfId="23722"/>
    <cellStyle name="計算 2 2 2 6 2 2 2 4" xfId="32758"/>
    <cellStyle name="計算 2 2 2 6 2 2 3" xfId="26060"/>
    <cellStyle name="計算 2 2 2 6 2 2 3 2" xfId="35095"/>
    <cellStyle name="計算 2 2 2 6 2 2 4" xfId="17118"/>
    <cellStyle name="計算 2 2 2 6 2 2 5" xfId="10039"/>
    <cellStyle name="計算 2 2 2 6 2 3" xfId="10569"/>
    <cellStyle name="計算 2 2 2 6 2 3 2" xfId="26563"/>
    <cellStyle name="計算 2 2 2 6 2 3 2 2" xfId="35598"/>
    <cellStyle name="計算 2 2 2 6 2 3 3" xfId="19923"/>
    <cellStyle name="計算 2 2 2 6 2 3 4" xfId="21011"/>
    <cellStyle name="計算 2 2 2 6 2 4" xfId="25073"/>
    <cellStyle name="計算 2 2 2 6 2 4 2" xfId="34108"/>
    <cellStyle name="計算 2 2 2 6 2 5" xfId="15931"/>
    <cellStyle name="計算 2 2 2 6 2 6" xfId="7698"/>
    <cellStyle name="計算 2 2 2 6 3" xfId="4546"/>
    <cellStyle name="計算 2 2 2 6 3 2" xfId="13554"/>
    <cellStyle name="計算 2 2 2 6 3 2 2" xfId="29542"/>
    <cellStyle name="計算 2 2 2 6 3 2 2 2" xfId="38577"/>
    <cellStyle name="計算 2 2 2 6 3 2 3" xfId="22907"/>
    <cellStyle name="計算 2 2 2 6 3 2 4" xfId="31942"/>
    <cellStyle name="計算 2 2 2 6 3 3" xfId="25720"/>
    <cellStyle name="計算 2 2 2 6 3 3 2" xfId="34755"/>
    <cellStyle name="計算 2 2 2 6 3 4" xfId="23171"/>
    <cellStyle name="計算 2 2 2 6 3 5" xfId="9336"/>
    <cellStyle name="計算 2 2 2 6 4" xfId="14042"/>
    <cellStyle name="計算 2 2 2 6 4 2" xfId="30031"/>
    <cellStyle name="計算 2 2 2 6 4 2 2" xfId="39066"/>
    <cellStyle name="計算 2 2 2 6 4 3" xfId="23395"/>
    <cellStyle name="計算 2 2 2 6 4 4" xfId="32431"/>
    <cellStyle name="計算 2 2 2 6 5" xfId="24733"/>
    <cellStyle name="計算 2 2 2 6 5 2" xfId="33768"/>
    <cellStyle name="計算 2 2 2 6 6" xfId="21101"/>
    <cellStyle name="計算 2 2 2 6 7" xfId="6995"/>
    <cellStyle name="計算 2 2 2 6 8" xfId="56040"/>
    <cellStyle name="計算 2 2 2 7" xfId="2338"/>
    <cellStyle name="計算 2 2 2 7 2" xfId="2455"/>
    <cellStyle name="計算 2 2 2 7 2 2" xfId="4796"/>
    <cellStyle name="計算 2 2 2 7 2 2 2" xfId="12025"/>
    <cellStyle name="計算 2 2 2 7 2 2 2 2" xfId="28020"/>
    <cellStyle name="計算 2 2 2 7 2 2 2 2 2" xfId="37055"/>
    <cellStyle name="計算 2 2 2 7 2 2 2 3" xfId="21377"/>
    <cellStyle name="計算 2 2 2 7 2 2 2 4" xfId="16605"/>
    <cellStyle name="計算 2 2 2 7 2 2 3" xfId="25827"/>
    <cellStyle name="計算 2 2 2 7 2 2 3 2" xfId="34862"/>
    <cellStyle name="計算 2 2 2 7 2 2 4" xfId="19194"/>
    <cellStyle name="計算 2 2 2 7 2 2 5" xfId="9586"/>
    <cellStyle name="計算 2 2 2 7 2 3" xfId="14034"/>
    <cellStyle name="計算 2 2 2 7 2 3 2" xfId="30023"/>
    <cellStyle name="計算 2 2 2 7 2 3 2 2" xfId="39058"/>
    <cellStyle name="計算 2 2 2 7 2 3 3" xfId="23387"/>
    <cellStyle name="計算 2 2 2 7 2 3 4" xfId="32423"/>
    <cellStyle name="計算 2 2 2 7 2 4" xfId="24840"/>
    <cellStyle name="計算 2 2 2 7 2 4 2" xfId="33875"/>
    <cellStyle name="計算 2 2 2 7 2 5" xfId="22602"/>
    <cellStyle name="計算 2 2 2 7 2 6" xfId="7245"/>
    <cellStyle name="計算 2 2 2 7 3" xfId="4679"/>
    <cellStyle name="計算 2 2 2 7 3 2" xfId="12525"/>
    <cellStyle name="計算 2 2 2 7 3 2 2" xfId="28512"/>
    <cellStyle name="計算 2 2 2 7 3 2 2 2" xfId="37547"/>
    <cellStyle name="計算 2 2 2 7 3 2 3" xfId="21877"/>
    <cellStyle name="計算 2 2 2 7 3 2 4" xfId="30912"/>
    <cellStyle name="計算 2 2 2 7 3 3" xfId="25769"/>
    <cellStyle name="計算 2 2 2 7 3 3 2" xfId="34804"/>
    <cellStyle name="計算 2 2 2 7 3 4" xfId="17715"/>
    <cellStyle name="計算 2 2 2 7 3 5" xfId="9469"/>
    <cellStyle name="計算 2 2 2 7 4" xfId="12400"/>
    <cellStyle name="計算 2 2 2 7 4 2" xfId="28391"/>
    <cellStyle name="計算 2 2 2 7 4 2 2" xfId="37426"/>
    <cellStyle name="計算 2 2 2 7 4 3" xfId="21752"/>
    <cellStyle name="計算 2 2 2 7 4 4" xfId="30791"/>
    <cellStyle name="計算 2 2 2 7 5" xfId="24782"/>
    <cellStyle name="計算 2 2 2 7 5 2" xfId="33817"/>
    <cellStyle name="計算 2 2 2 7 6" xfId="18712"/>
    <cellStyle name="計算 2 2 2 7 7" xfId="7128"/>
    <cellStyle name="計算 2 2 2 8" xfId="1147"/>
    <cellStyle name="計算 2 2 2 8 2" xfId="3488"/>
    <cellStyle name="計算 2 2 2 8 2 2" xfId="12443"/>
    <cellStyle name="計算 2 2 2 8 2 2 2" xfId="28434"/>
    <cellStyle name="計算 2 2 2 8 2 2 2 2" xfId="37469"/>
    <cellStyle name="計算 2 2 2 8 2 2 3" xfId="21795"/>
    <cellStyle name="計算 2 2 2 8 2 2 4" xfId="30834"/>
    <cellStyle name="計算 2 2 2 8 2 3" xfId="25340"/>
    <cellStyle name="計算 2 2 2 8 2 3 2" xfId="34375"/>
    <cellStyle name="計算 2 2 2 8 2 4" xfId="15487"/>
    <cellStyle name="計算 2 2 2 8 2 5" xfId="8278"/>
    <cellStyle name="計算 2 2 2 8 3" xfId="13830"/>
    <cellStyle name="計算 2 2 2 8 3 2" xfId="29819"/>
    <cellStyle name="計算 2 2 2 8 3 2 2" xfId="38854"/>
    <cellStyle name="計算 2 2 2 8 3 3" xfId="23183"/>
    <cellStyle name="計算 2 2 2 8 3 4" xfId="32219"/>
    <cellStyle name="計算 2 2 2 8 4" xfId="24353"/>
    <cellStyle name="計算 2 2 2 8 4 2" xfId="33388"/>
    <cellStyle name="計算 2 2 2 8 5" xfId="19452"/>
    <cellStyle name="計算 2 2 2 8 6" xfId="5938"/>
    <cellStyle name="計算 2 2 2 9" xfId="3113"/>
    <cellStyle name="計算 2 2 2 9 2" xfId="10945"/>
    <cellStyle name="計算 2 2 2 9 2 2" xfId="26939"/>
    <cellStyle name="計算 2 2 2 9 2 2 2" xfId="35974"/>
    <cellStyle name="計算 2 2 2 9 2 3" xfId="20298"/>
    <cellStyle name="計算 2 2 2 9 2 4" xfId="18155"/>
    <cellStyle name="計算 2 2 2 9 3" xfId="25175"/>
    <cellStyle name="計算 2 2 2 9 3 2" xfId="34210"/>
    <cellStyle name="計算 2 2 2 9 4" xfId="16122"/>
    <cellStyle name="計算 2 2 2 9 5" xfId="7903"/>
    <cellStyle name="計算 2 2 3" xfId="1510"/>
    <cellStyle name="計算 2 2 3 2" xfId="2868"/>
    <cellStyle name="計算 2 2 3 2 2" xfId="5209"/>
    <cellStyle name="計算 2 2 3 2 2 2" xfId="14327"/>
    <cellStyle name="計算 2 2 3 2 2 2 2" xfId="30318"/>
    <cellStyle name="計算 2 2 3 2 2 2 2 2" xfId="39353"/>
    <cellStyle name="計算 2 2 3 2 2 2 3" xfId="23682"/>
    <cellStyle name="計算 2 2 3 2 2 2 4" xfId="32718"/>
    <cellStyle name="計算 2 2 3 2 2 3" xfId="26028"/>
    <cellStyle name="計算 2 2 3 2 2 3 2" xfId="35063"/>
    <cellStyle name="計算 2 2 3 2 2 4" xfId="17568"/>
    <cellStyle name="計算 2 2 3 2 2 5" xfId="9999"/>
    <cellStyle name="計算 2 2 3 2 3" xfId="11898"/>
    <cellStyle name="計算 2 2 3 2 3 2" xfId="27893"/>
    <cellStyle name="計算 2 2 3 2 3 2 2" xfId="36928"/>
    <cellStyle name="計算 2 2 3 2 3 3" xfId="21251"/>
    <cellStyle name="計算 2 2 3 2 3 4" xfId="16230"/>
    <cellStyle name="計算 2 2 3 2 4" xfId="25041"/>
    <cellStyle name="計算 2 2 3 2 4 2" xfId="34076"/>
    <cellStyle name="計算 2 2 3 2 5" xfId="19758"/>
    <cellStyle name="計算 2 2 3 2 6" xfId="7658"/>
    <cellStyle name="計算 2 2 3 2 7" xfId="46765"/>
    <cellStyle name="計算 2 2 3 3" xfId="3851"/>
    <cellStyle name="計算 2 2 3 3 2" xfId="10605"/>
    <cellStyle name="計算 2 2 3 3 2 2" xfId="26599"/>
    <cellStyle name="計算 2 2 3 3 2 2 2" xfId="35634"/>
    <cellStyle name="計算 2 2 3 3 2 3" xfId="19959"/>
    <cellStyle name="計算 2 2 3 3 2 4" xfId="17563"/>
    <cellStyle name="計算 2 2 3 3 3" xfId="25446"/>
    <cellStyle name="計算 2 2 3 3 3 2" xfId="34481"/>
    <cellStyle name="計算 2 2 3 3 4" xfId="15490"/>
    <cellStyle name="計算 2 2 3 3 5" xfId="8641"/>
    <cellStyle name="計算 2 2 3 3 6" xfId="50055"/>
    <cellStyle name="計算 2 2 3 4" xfId="12307"/>
    <cellStyle name="計算 2 2 3 4 2" xfId="28302"/>
    <cellStyle name="計算 2 2 3 4 2 2" xfId="37337"/>
    <cellStyle name="計算 2 2 3 4 3" xfId="21659"/>
    <cellStyle name="計算 2 2 3 4 4" xfId="30702"/>
    <cellStyle name="計算 2 2 3 4 5" xfId="53258"/>
    <cellStyle name="計算 2 2 3 5" xfId="24459"/>
    <cellStyle name="計算 2 2 3 5 2" xfId="33494"/>
    <cellStyle name="計算 2 2 3 5 3" xfId="56578"/>
    <cellStyle name="計算 2 2 3 6" xfId="18593"/>
    <cellStyle name="計算 2 2 3 7" xfId="6301"/>
    <cellStyle name="計算 2 2 3 8" xfId="43289"/>
    <cellStyle name="計算 2 2 4" xfId="1255"/>
    <cellStyle name="計算 2 2 4 2" xfId="2606"/>
    <cellStyle name="計算 2 2 4 2 2" xfId="4947"/>
    <cellStyle name="計算 2 2 4 2 2 2" xfId="10575"/>
    <cellStyle name="計算 2 2 4 2 2 2 2" xfId="26569"/>
    <cellStyle name="計算 2 2 4 2 2 2 2 2" xfId="35604"/>
    <cellStyle name="計算 2 2 4 2 2 2 3" xfId="19929"/>
    <cellStyle name="計算 2 2 4 2 2 2 4" xfId="20523"/>
    <cellStyle name="計算 2 2 4 2 2 3" xfId="25897"/>
    <cellStyle name="計算 2 2 4 2 2 3 2" xfId="34932"/>
    <cellStyle name="計算 2 2 4 2 2 4" xfId="22502"/>
    <cellStyle name="計算 2 2 4 2 2 5" xfId="9737"/>
    <cellStyle name="計算 2 2 4 2 3" xfId="12985"/>
    <cellStyle name="計算 2 2 4 2 3 2" xfId="28973"/>
    <cellStyle name="計算 2 2 4 2 3 2 2" xfId="38008"/>
    <cellStyle name="計算 2 2 4 2 3 3" xfId="22338"/>
    <cellStyle name="計算 2 2 4 2 3 4" xfId="31373"/>
    <cellStyle name="計算 2 2 4 2 4" xfId="24910"/>
    <cellStyle name="計算 2 2 4 2 4 2" xfId="33945"/>
    <cellStyle name="計算 2 2 4 2 5" xfId="19971"/>
    <cellStyle name="計算 2 2 4 2 6" xfId="7396"/>
    <cellStyle name="計算 2 2 4 2 7" xfId="47393"/>
    <cellStyle name="計算 2 2 4 3" xfId="3596"/>
    <cellStyle name="計算 2 2 4 3 2" xfId="12790"/>
    <cellStyle name="計算 2 2 4 3 2 2" xfId="28778"/>
    <cellStyle name="計算 2 2 4 3 2 2 2" xfId="37813"/>
    <cellStyle name="計算 2 2 4 3 2 3" xfId="22143"/>
    <cellStyle name="計算 2 2 4 3 2 4" xfId="31178"/>
    <cellStyle name="計算 2 2 4 3 3" xfId="25393"/>
    <cellStyle name="計算 2 2 4 3 3 2" xfId="34428"/>
    <cellStyle name="計算 2 2 4 3 4" xfId="18239"/>
    <cellStyle name="計算 2 2 4 3 5" xfId="8386"/>
    <cellStyle name="計算 2 2 4 3 6" xfId="50725"/>
    <cellStyle name="計算 2 2 4 4" xfId="13842"/>
    <cellStyle name="計算 2 2 4 4 2" xfId="29831"/>
    <cellStyle name="計算 2 2 4 4 2 2" xfId="38866"/>
    <cellStyle name="計算 2 2 4 4 3" xfId="23195"/>
    <cellStyle name="計算 2 2 4 4 4" xfId="32231"/>
    <cellStyle name="計算 2 2 4 4 5" xfId="53927"/>
    <cellStyle name="計算 2 2 4 5" xfId="24406"/>
    <cellStyle name="計算 2 2 4 5 2" xfId="33441"/>
    <cellStyle name="計算 2 2 4 5 3" xfId="57247"/>
    <cellStyle name="計算 2 2 4 6" xfId="15260"/>
    <cellStyle name="計算 2 2 4 7" xfId="6046"/>
    <cellStyle name="計算 2 2 4 8" xfId="43727"/>
    <cellStyle name="計算 2 2 5" xfId="1545"/>
    <cellStyle name="計算 2 2 5 2" xfId="2761"/>
    <cellStyle name="計算 2 2 5 2 2" xfId="5102"/>
    <cellStyle name="計算 2 2 5 2 2 2" xfId="10201"/>
    <cellStyle name="計算 2 2 5 2 2 2 2" xfId="26199"/>
    <cellStyle name="計算 2 2 5 2 2 2 2 2" xfId="35234"/>
    <cellStyle name="計算 2 2 5 2 2 2 3" xfId="19556"/>
    <cellStyle name="計算 2 2 5 2 2 2 4" xfId="18224"/>
    <cellStyle name="計算 2 2 5 2 2 3" xfId="25951"/>
    <cellStyle name="計算 2 2 5 2 2 3 2" xfId="34986"/>
    <cellStyle name="計算 2 2 5 2 2 4" xfId="21533"/>
    <cellStyle name="計算 2 2 5 2 2 5" xfId="9892"/>
    <cellStyle name="計算 2 2 5 2 3" xfId="10822"/>
    <cellStyle name="計算 2 2 5 2 3 2" xfId="26816"/>
    <cellStyle name="計算 2 2 5 2 3 2 2" xfId="35851"/>
    <cellStyle name="計算 2 2 5 2 3 3" xfId="20176"/>
    <cellStyle name="計算 2 2 5 2 3 4" xfId="21760"/>
    <cellStyle name="計算 2 2 5 2 4" xfId="24964"/>
    <cellStyle name="計算 2 2 5 2 4 2" xfId="33999"/>
    <cellStyle name="計算 2 2 5 2 5" xfId="17607"/>
    <cellStyle name="計算 2 2 5 2 6" xfId="7551"/>
    <cellStyle name="計算 2 2 5 3" xfId="3886"/>
    <cellStyle name="計算 2 2 5 3 2" xfId="13009"/>
    <cellStyle name="計算 2 2 5 3 2 2" xfId="28997"/>
    <cellStyle name="計算 2 2 5 3 2 2 2" xfId="38032"/>
    <cellStyle name="計算 2 2 5 3 2 3" xfId="22362"/>
    <cellStyle name="計算 2 2 5 3 2 4" xfId="31397"/>
    <cellStyle name="計算 2 2 5 3 3" xfId="25468"/>
    <cellStyle name="計算 2 2 5 3 3 2" xfId="34503"/>
    <cellStyle name="計算 2 2 5 3 4" xfId="15452"/>
    <cellStyle name="計算 2 2 5 3 5" xfId="8676"/>
    <cellStyle name="計算 2 2 5 4" xfId="12759"/>
    <cellStyle name="計算 2 2 5 4 2" xfId="28746"/>
    <cellStyle name="計算 2 2 5 4 2 2" xfId="37781"/>
    <cellStyle name="計算 2 2 5 4 3" xfId="22111"/>
    <cellStyle name="計算 2 2 5 4 4" xfId="31146"/>
    <cellStyle name="計算 2 2 5 5" xfId="24481"/>
    <cellStyle name="計算 2 2 5 5 2" xfId="33516"/>
    <cellStyle name="計算 2 2 5 6" xfId="16671"/>
    <cellStyle name="計算 2 2 5 7" xfId="6336"/>
    <cellStyle name="計算 2 2 5 8" xfId="44161"/>
    <cellStyle name="計算 2 2 6" xfId="1223"/>
    <cellStyle name="計算 2 2 6 2" xfId="1002"/>
    <cellStyle name="計算 2 2 6 2 2" xfId="3350"/>
    <cellStyle name="計算 2 2 6 2 2 2" xfId="13279"/>
    <cellStyle name="計算 2 2 6 2 2 2 2" xfId="29267"/>
    <cellStyle name="計算 2 2 6 2 2 2 2 2" xfId="38302"/>
    <cellStyle name="計算 2 2 6 2 2 2 3" xfId="22632"/>
    <cellStyle name="計算 2 2 6 2 2 2 4" xfId="31667"/>
    <cellStyle name="計算 2 2 6 2 2 3" xfId="25293"/>
    <cellStyle name="計算 2 2 6 2 2 3 2" xfId="34328"/>
    <cellStyle name="計算 2 2 6 2 2 4" xfId="19109"/>
    <cellStyle name="計算 2 2 6 2 2 5" xfId="8140"/>
    <cellStyle name="計算 2 2 6 2 3" xfId="12619"/>
    <cellStyle name="計算 2 2 6 2 3 2" xfId="28606"/>
    <cellStyle name="計算 2 2 6 2 3 2 2" xfId="37641"/>
    <cellStyle name="計算 2 2 6 2 3 3" xfId="21971"/>
    <cellStyle name="計算 2 2 6 2 3 4" xfId="31006"/>
    <cellStyle name="計算 2 2 6 2 4" xfId="24306"/>
    <cellStyle name="計算 2 2 6 2 4 2" xfId="33341"/>
    <cellStyle name="計算 2 2 6 2 5" xfId="16139"/>
    <cellStyle name="計算 2 2 6 2 6" xfId="5801"/>
    <cellStyle name="計算 2 2 6 3" xfId="3564"/>
    <cellStyle name="計算 2 2 6 3 2" xfId="12896"/>
    <cellStyle name="計算 2 2 6 3 2 2" xfId="28884"/>
    <cellStyle name="計算 2 2 6 3 2 2 2" xfId="37919"/>
    <cellStyle name="計算 2 2 6 3 2 3" xfId="22249"/>
    <cellStyle name="計算 2 2 6 3 2 4" xfId="31284"/>
    <cellStyle name="計算 2 2 6 3 3" xfId="25368"/>
    <cellStyle name="計算 2 2 6 3 3 2" xfId="34403"/>
    <cellStyle name="計算 2 2 6 3 4" xfId="15727"/>
    <cellStyle name="計算 2 2 6 3 5" xfId="8354"/>
    <cellStyle name="計算 2 2 6 4" xfId="12618"/>
    <cellStyle name="計算 2 2 6 4 2" xfId="28605"/>
    <cellStyle name="計算 2 2 6 4 2 2" xfId="37640"/>
    <cellStyle name="計算 2 2 6 4 3" xfId="21970"/>
    <cellStyle name="計算 2 2 6 4 4" xfId="31005"/>
    <cellStyle name="計算 2 2 6 5" xfId="24381"/>
    <cellStyle name="計算 2 2 6 5 2" xfId="33416"/>
    <cellStyle name="計算 2 2 6 6" xfId="15033"/>
    <cellStyle name="計算 2 2 6 7" xfId="6014"/>
    <cellStyle name="計算 2 2 6 8" xfId="45368"/>
    <cellStyle name="計算 2 2 7" xfId="1563"/>
    <cellStyle name="計算 2 2 7 2" xfId="2504"/>
    <cellStyle name="計算 2 2 7 2 2" xfId="4845"/>
    <cellStyle name="計算 2 2 7 2 2 2" xfId="13662"/>
    <cellStyle name="計算 2 2 7 2 2 2 2" xfId="29650"/>
    <cellStyle name="計算 2 2 7 2 2 2 2 2" xfId="38685"/>
    <cellStyle name="計算 2 2 7 2 2 2 3" xfId="23015"/>
    <cellStyle name="計算 2 2 7 2 2 2 4" xfId="32050"/>
    <cellStyle name="計算 2 2 7 2 2 3" xfId="25855"/>
    <cellStyle name="計算 2 2 7 2 2 3 2" xfId="34890"/>
    <cellStyle name="計算 2 2 7 2 2 4" xfId="22508"/>
    <cellStyle name="計算 2 2 7 2 2 5" xfId="9635"/>
    <cellStyle name="計算 2 2 7 2 3" xfId="11435"/>
    <cellStyle name="計算 2 2 7 2 3 2" xfId="27429"/>
    <cellStyle name="計算 2 2 7 2 3 2 2" xfId="36464"/>
    <cellStyle name="計算 2 2 7 2 3 3" xfId="20787"/>
    <cellStyle name="計算 2 2 7 2 3 4" xfId="20248"/>
    <cellStyle name="計算 2 2 7 2 4" xfId="24868"/>
    <cellStyle name="計算 2 2 7 2 4 2" xfId="33903"/>
    <cellStyle name="計算 2 2 7 2 5" xfId="19648"/>
    <cellStyle name="計算 2 2 7 2 6" xfId="7294"/>
    <cellStyle name="計算 2 2 7 3" xfId="3904"/>
    <cellStyle name="計算 2 2 7 3 2" xfId="11758"/>
    <cellStyle name="計算 2 2 7 3 2 2" xfId="27752"/>
    <cellStyle name="計算 2 2 7 3 2 2 2" xfId="36787"/>
    <cellStyle name="計算 2 2 7 3 2 3" xfId="21110"/>
    <cellStyle name="計算 2 2 7 3 2 4" xfId="17018"/>
    <cellStyle name="計算 2 2 7 3 3" xfId="25486"/>
    <cellStyle name="計算 2 2 7 3 3 2" xfId="34521"/>
    <cellStyle name="計算 2 2 7 3 4" xfId="20967"/>
    <cellStyle name="計算 2 2 7 3 5" xfId="8694"/>
    <cellStyle name="計算 2 2 7 4" xfId="11568"/>
    <cellStyle name="計算 2 2 7 4 2" xfId="27562"/>
    <cellStyle name="計算 2 2 7 4 2 2" xfId="36597"/>
    <cellStyle name="計算 2 2 7 4 3" xfId="20920"/>
    <cellStyle name="計算 2 2 7 4 4" xfId="22185"/>
    <cellStyle name="計算 2 2 7 5" xfId="24499"/>
    <cellStyle name="計算 2 2 7 5 2" xfId="33534"/>
    <cellStyle name="計算 2 2 7 6" xfId="19415"/>
    <cellStyle name="計算 2 2 7 7" xfId="6354"/>
    <cellStyle name="計算 2 2 7 8" xfId="48741"/>
    <cellStyle name="計算 2 2 8" xfId="2017"/>
    <cellStyle name="計算 2 2 8 2" xfId="843"/>
    <cellStyle name="計算 2 2 8 2 2" xfId="3191"/>
    <cellStyle name="計算 2 2 8 2 2 2" xfId="10636"/>
    <cellStyle name="計算 2 2 8 2 2 2 2" xfId="26630"/>
    <cellStyle name="計算 2 2 8 2 2 2 2 2" xfId="35665"/>
    <cellStyle name="計算 2 2 8 2 2 2 3" xfId="19990"/>
    <cellStyle name="計算 2 2 8 2 2 2 4" xfId="22020"/>
    <cellStyle name="計算 2 2 8 2 2 3" xfId="25233"/>
    <cellStyle name="計算 2 2 8 2 2 3 2" xfId="34268"/>
    <cellStyle name="計算 2 2 8 2 2 4" xfId="19255"/>
    <cellStyle name="計算 2 2 8 2 2 5" xfId="7981"/>
    <cellStyle name="計算 2 2 8 2 3" xfId="10483"/>
    <cellStyle name="計算 2 2 8 2 3 2" xfId="26481"/>
    <cellStyle name="計算 2 2 8 2 3 2 2" xfId="35516"/>
    <cellStyle name="計算 2 2 8 2 3 3" xfId="19837"/>
    <cellStyle name="計算 2 2 8 2 3 4" xfId="22634"/>
    <cellStyle name="計算 2 2 8 2 4" xfId="24246"/>
    <cellStyle name="計算 2 2 8 2 4 2" xfId="33281"/>
    <cellStyle name="計算 2 2 8 2 5" xfId="15405"/>
    <cellStyle name="計算 2 2 8 2 6" xfId="5642"/>
    <cellStyle name="計算 2 2 8 3" xfId="4358"/>
    <cellStyle name="計算 2 2 8 3 2" xfId="13323"/>
    <cellStyle name="計算 2 2 8 3 2 2" xfId="29311"/>
    <cellStyle name="計算 2 2 8 3 2 2 2" xfId="38346"/>
    <cellStyle name="計算 2 2 8 3 2 3" xfId="22676"/>
    <cellStyle name="計算 2 2 8 3 2 4" xfId="31711"/>
    <cellStyle name="計算 2 2 8 3 3" xfId="25670"/>
    <cellStyle name="計算 2 2 8 3 3 2" xfId="34705"/>
    <cellStyle name="計算 2 2 8 3 4" xfId="19070"/>
    <cellStyle name="計算 2 2 8 3 5" xfId="9148"/>
    <cellStyle name="計算 2 2 8 4" xfId="10385"/>
    <cellStyle name="計算 2 2 8 4 2" xfId="26383"/>
    <cellStyle name="計算 2 2 8 4 2 2" xfId="35418"/>
    <cellStyle name="計算 2 2 8 4 3" xfId="19739"/>
    <cellStyle name="計算 2 2 8 4 4" xfId="19496"/>
    <cellStyle name="計算 2 2 8 5" xfId="24683"/>
    <cellStyle name="計算 2 2 8 5 2" xfId="33718"/>
    <cellStyle name="計算 2 2 8 6" xfId="18251"/>
    <cellStyle name="計算 2 2 8 7" xfId="6807"/>
    <cellStyle name="計算 2 2 8 8" xfId="51954"/>
    <cellStyle name="計算 2 2 9" xfId="784"/>
    <cellStyle name="計算 2 2 9 2" xfId="3132"/>
    <cellStyle name="計算 2 2 9 2 2" xfId="11302"/>
    <cellStyle name="計算 2 2 9 2 2 2" xfId="27296"/>
    <cellStyle name="計算 2 2 9 2 2 2 2" xfId="36331"/>
    <cellStyle name="計算 2 2 9 2 2 3" xfId="20654"/>
    <cellStyle name="計算 2 2 9 2 2 4" xfId="19722"/>
    <cellStyle name="計算 2 2 9 2 3" xfId="25192"/>
    <cellStyle name="計算 2 2 9 2 3 2" xfId="34227"/>
    <cellStyle name="計算 2 2 9 2 4" xfId="21733"/>
    <cellStyle name="計算 2 2 9 2 5" xfId="7922"/>
    <cellStyle name="計算 2 2 9 3" xfId="14237"/>
    <cellStyle name="計算 2 2 9 3 2" xfId="30227"/>
    <cellStyle name="計算 2 2 9 3 2 2" xfId="39262"/>
    <cellStyle name="計算 2 2 9 3 3" xfId="23591"/>
    <cellStyle name="計算 2 2 9 3 4" xfId="32627"/>
    <cellStyle name="計算 2 2 9 4" xfId="24205"/>
    <cellStyle name="計算 2 2 9 4 2" xfId="33240"/>
    <cellStyle name="計算 2 2 9 5" xfId="17296"/>
    <cellStyle name="計算 2 2 9 6" xfId="5583"/>
    <cellStyle name="計算 2 2 9 7" xfId="55156"/>
    <cellStyle name="計算 2 3" xfId="561"/>
    <cellStyle name="計算 2 3 10" xfId="764"/>
    <cellStyle name="計算 2 3 10 2" xfId="24187"/>
    <cellStyle name="計算 2 3 10 2 2" xfId="33222"/>
    <cellStyle name="計算 2 3 10 3" xfId="15344"/>
    <cellStyle name="計算 2 3 10 4" xfId="15370"/>
    <cellStyle name="計算 2 3 10 5" xfId="5563"/>
    <cellStyle name="計算 2 3 11" xfId="12817"/>
    <cellStyle name="計算 2 3 11 2" xfId="28805"/>
    <cellStyle name="計算 2 3 11 2 2" xfId="37840"/>
    <cellStyle name="計算 2 3 11 3" xfId="22170"/>
    <cellStyle name="計算 2 3 11 4" xfId="31205"/>
    <cellStyle name="計算 2 3 12" xfId="15161"/>
    <cellStyle name="計算 2 3 12 2" xfId="18404"/>
    <cellStyle name="計算 2 3 13" xfId="24037"/>
    <cellStyle name="計算 2 3 13 2" xfId="33072"/>
    <cellStyle name="計算 2 3 14" xfId="14735"/>
    <cellStyle name="計算 2 3 15" xfId="14706"/>
    <cellStyle name="計算 2 3 16" xfId="5410"/>
    <cellStyle name="計算 2 3 17" xfId="41881"/>
    <cellStyle name="計算 2 3 2" xfId="1638"/>
    <cellStyle name="計算 2 3 2 2" xfId="2885"/>
    <cellStyle name="計算 2 3 2 2 2" xfId="5226"/>
    <cellStyle name="計算 2 3 2 2 2 2" xfId="14344"/>
    <cellStyle name="計算 2 3 2 2 2 2 2" xfId="30335"/>
    <cellStyle name="計算 2 3 2 2 2 2 2 2" xfId="39370"/>
    <cellStyle name="計算 2 3 2 2 2 2 3" xfId="23699"/>
    <cellStyle name="計算 2 3 2 2 2 2 4" xfId="32735"/>
    <cellStyle name="計算 2 3 2 2 2 3" xfId="26040"/>
    <cellStyle name="計算 2 3 2 2 2 3 2" xfId="35075"/>
    <cellStyle name="計算 2 3 2 2 2 4" xfId="16172"/>
    <cellStyle name="計算 2 3 2 2 2 5" xfId="10016"/>
    <cellStyle name="計算 2 3 2 2 2 6" xfId="51719"/>
    <cellStyle name="計算 2 3 2 2 3" xfId="13346"/>
    <cellStyle name="計算 2 3 2 2 3 2" xfId="29334"/>
    <cellStyle name="計算 2 3 2 2 3 2 2" xfId="38369"/>
    <cellStyle name="計算 2 3 2 2 3 3" xfId="22699"/>
    <cellStyle name="計算 2 3 2 2 3 4" xfId="31734"/>
    <cellStyle name="計算 2 3 2 2 3 5" xfId="54921"/>
    <cellStyle name="計算 2 3 2 2 4" xfId="25053"/>
    <cellStyle name="計算 2 3 2 2 4 2" xfId="34088"/>
    <cellStyle name="計算 2 3 2 2 4 3" xfId="58241"/>
    <cellStyle name="計算 2 3 2 2 5" xfId="19790"/>
    <cellStyle name="計算 2 3 2 2 6" xfId="7675"/>
    <cellStyle name="計算 2 3 2 3" xfId="3979"/>
    <cellStyle name="計算 2 3 2 3 2" xfId="14119"/>
    <cellStyle name="計算 2 3 2 3 2 2" xfId="30108"/>
    <cellStyle name="計算 2 3 2 3 2 2 2" xfId="39143"/>
    <cellStyle name="計算 2 3 2 3 2 3" xfId="23472"/>
    <cellStyle name="計算 2 3 2 3 2 4" xfId="32508"/>
    <cellStyle name="計算 2 3 2 3 3" xfId="25516"/>
    <cellStyle name="計算 2 3 2 3 3 2" xfId="34551"/>
    <cellStyle name="計算 2 3 2 3 4" xfId="20034"/>
    <cellStyle name="計算 2 3 2 3 5" xfId="8769"/>
    <cellStyle name="計算 2 3 2 4" xfId="13764"/>
    <cellStyle name="計算 2 3 2 4 2" xfId="29752"/>
    <cellStyle name="計算 2 3 2 4 2 2" xfId="38787"/>
    <cellStyle name="計算 2 3 2 4 3" xfId="23116"/>
    <cellStyle name="計算 2 3 2 4 4" xfId="32152"/>
    <cellStyle name="計算 2 3 2 4 5" xfId="49758"/>
    <cellStyle name="計算 2 3 2 5" xfId="24529"/>
    <cellStyle name="計算 2 3 2 5 2" xfId="33564"/>
    <cellStyle name="計算 2 3 2 5 3" xfId="52961"/>
    <cellStyle name="計算 2 3 2 6" xfId="18255"/>
    <cellStyle name="計算 2 3 2 6 2" xfId="56281"/>
    <cellStyle name="計算 2 3 2 7" xfId="6429"/>
    <cellStyle name="計算 2 3 2 8" xfId="43015"/>
    <cellStyle name="計算 2 3 3" xfId="1799"/>
    <cellStyle name="計算 2 3 3 2" xfId="2436"/>
    <cellStyle name="計算 2 3 3 2 2" xfId="4777"/>
    <cellStyle name="計算 2 3 3 2 2 2" xfId="11523"/>
    <cellStyle name="計算 2 3 3 2 2 2 2" xfId="27517"/>
    <cellStyle name="計算 2 3 3 2 2 2 2 2" xfId="36552"/>
    <cellStyle name="計算 2 3 3 2 2 2 3" xfId="20875"/>
    <cellStyle name="計算 2 3 3 2 2 2 4" xfId="19178"/>
    <cellStyle name="計算 2 3 3 2 2 3" xfId="25815"/>
    <cellStyle name="計算 2 3 3 2 2 3 2" xfId="34850"/>
    <cellStyle name="計算 2 3 3 2 2 4" xfId="18870"/>
    <cellStyle name="計算 2 3 3 2 2 5" xfId="9567"/>
    <cellStyle name="計算 2 3 3 2 3" xfId="11558"/>
    <cellStyle name="計算 2 3 3 2 3 2" xfId="27552"/>
    <cellStyle name="計算 2 3 3 2 3 2 2" xfId="36587"/>
    <cellStyle name="計算 2 3 3 2 3 3" xfId="20910"/>
    <cellStyle name="計算 2 3 3 2 3 4" xfId="18125"/>
    <cellStyle name="計算 2 3 3 2 4" xfId="24828"/>
    <cellStyle name="計算 2 3 3 2 4 2" xfId="33863"/>
    <cellStyle name="計算 2 3 3 2 5" xfId="23720"/>
    <cellStyle name="計算 2 3 3 2 6" xfId="7226"/>
    <cellStyle name="計算 2 3 3 3" xfId="4140"/>
    <cellStyle name="計算 2 3 3 3 2" xfId="11140"/>
    <cellStyle name="計算 2 3 3 3 2 2" xfId="27134"/>
    <cellStyle name="計算 2 3 3 3 2 2 2" xfId="36169"/>
    <cellStyle name="計算 2 3 3 3 2 3" xfId="20493"/>
    <cellStyle name="計算 2 3 3 3 2 4" xfId="23514"/>
    <cellStyle name="計算 2 3 3 3 3" xfId="25589"/>
    <cellStyle name="計算 2 3 3 3 3 2" xfId="34624"/>
    <cellStyle name="計算 2 3 3 3 4" xfId="18939"/>
    <cellStyle name="計算 2 3 3 3 5" xfId="8930"/>
    <cellStyle name="計算 2 3 3 3 6" xfId="50254"/>
    <cellStyle name="計算 2 3 3 4" xfId="12406"/>
    <cellStyle name="計算 2 3 3 4 2" xfId="28397"/>
    <cellStyle name="計算 2 3 3 4 2 2" xfId="37432"/>
    <cellStyle name="計算 2 3 3 4 3" xfId="21758"/>
    <cellStyle name="計算 2 3 3 4 4" xfId="30797"/>
    <cellStyle name="計算 2 3 3 4 5" xfId="53457"/>
    <cellStyle name="計算 2 3 3 5" xfId="24602"/>
    <cellStyle name="計算 2 3 3 5 2" xfId="33637"/>
    <cellStyle name="計算 2 3 3 5 3" xfId="56777"/>
    <cellStyle name="計算 2 3 3 6" xfId="21305"/>
    <cellStyle name="計算 2 3 3 7" xfId="6589"/>
    <cellStyle name="計算 2 3 3 8" xfId="43492"/>
    <cellStyle name="計算 2 3 4" xfId="1939"/>
    <cellStyle name="計算 2 3 4 2" xfId="2531"/>
    <cellStyle name="計算 2 3 4 2 2" xfId="4872"/>
    <cellStyle name="計算 2 3 4 2 2 2" xfId="11575"/>
    <cellStyle name="計算 2 3 4 2 2 2 2" xfId="27569"/>
    <cellStyle name="計算 2 3 4 2 2 2 2 2" xfId="36604"/>
    <cellStyle name="計算 2 3 4 2 2 2 3" xfId="20927"/>
    <cellStyle name="計算 2 3 4 2 2 2 4" xfId="17811"/>
    <cellStyle name="計算 2 3 4 2 2 3" xfId="25862"/>
    <cellStyle name="計算 2 3 4 2 2 3 2" xfId="34897"/>
    <cellStyle name="計算 2 3 4 2 2 4" xfId="21400"/>
    <cellStyle name="計算 2 3 4 2 2 5" xfId="9662"/>
    <cellStyle name="計算 2 3 4 2 3" xfId="12585"/>
    <cellStyle name="計算 2 3 4 2 3 2" xfId="28572"/>
    <cellStyle name="計算 2 3 4 2 3 2 2" xfId="37607"/>
    <cellStyle name="計算 2 3 4 2 3 3" xfId="21937"/>
    <cellStyle name="計算 2 3 4 2 3 4" xfId="30972"/>
    <cellStyle name="計算 2 3 4 2 4" xfId="24875"/>
    <cellStyle name="計算 2 3 4 2 4 2" xfId="33910"/>
    <cellStyle name="計算 2 3 4 2 5" xfId="23082"/>
    <cellStyle name="計算 2 3 4 2 6" xfId="7321"/>
    <cellStyle name="計算 2 3 4 3" xfId="4280"/>
    <cellStyle name="計算 2 3 4 3 2" xfId="10619"/>
    <cellStyle name="計算 2 3 4 3 2 2" xfId="26613"/>
    <cellStyle name="計算 2 3 4 3 2 2 2" xfId="35648"/>
    <cellStyle name="計算 2 3 4 3 2 3" xfId="19973"/>
    <cellStyle name="計算 2 3 4 3 2 4" xfId="20140"/>
    <cellStyle name="計算 2 3 4 3 3" xfId="25636"/>
    <cellStyle name="計算 2 3 4 3 3 2" xfId="34671"/>
    <cellStyle name="計算 2 3 4 3 4" xfId="19246"/>
    <cellStyle name="計算 2 3 4 3 5" xfId="9070"/>
    <cellStyle name="計算 2 3 4 3 6" xfId="50966"/>
    <cellStyle name="計算 2 3 4 4" xfId="14041"/>
    <cellStyle name="計算 2 3 4 4 2" xfId="30030"/>
    <cellStyle name="計算 2 3 4 4 2 2" xfId="39065"/>
    <cellStyle name="計算 2 3 4 4 3" xfId="23394"/>
    <cellStyle name="計算 2 3 4 4 4" xfId="32430"/>
    <cellStyle name="計算 2 3 4 4 5" xfId="54168"/>
    <cellStyle name="計算 2 3 4 5" xfId="24649"/>
    <cellStyle name="計算 2 3 4 5 2" xfId="33684"/>
    <cellStyle name="計算 2 3 4 5 3" xfId="57488"/>
    <cellStyle name="計算 2 3 4 6" xfId="16850"/>
    <cellStyle name="計算 2 3 4 7" xfId="6729"/>
    <cellStyle name="計算 2 3 4 8" xfId="43928"/>
    <cellStyle name="計算 2 3 5" xfId="2079"/>
    <cellStyle name="計算 2 3 5 2" xfId="2807"/>
    <cellStyle name="計算 2 3 5 2 2" xfId="5148"/>
    <cellStyle name="計算 2 3 5 2 2 2" xfId="14266"/>
    <cellStyle name="計算 2 3 5 2 2 2 2" xfId="30257"/>
    <cellStyle name="計算 2 3 5 2 2 2 2 2" xfId="39292"/>
    <cellStyle name="計算 2 3 5 2 2 2 3" xfId="23621"/>
    <cellStyle name="計算 2 3 5 2 2 2 4" xfId="32657"/>
    <cellStyle name="計算 2 3 5 2 2 3" xfId="25981"/>
    <cellStyle name="計算 2 3 5 2 2 3 2" xfId="35016"/>
    <cellStyle name="計算 2 3 5 2 2 4" xfId="18625"/>
    <cellStyle name="計算 2 3 5 2 2 5" xfId="9938"/>
    <cellStyle name="計算 2 3 5 2 3" xfId="10640"/>
    <cellStyle name="計算 2 3 5 2 3 2" xfId="26634"/>
    <cellStyle name="計算 2 3 5 2 3 2 2" xfId="35669"/>
    <cellStyle name="計算 2 3 5 2 3 3" xfId="19994"/>
    <cellStyle name="計算 2 3 5 2 3 4" xfId="20216"/>
    <cellStyle name="計算 2 3 5 2 4" xfId="24994"/>
    <cellStyle name="計算 2 3 5 2 4 2" xfId="34029"/>
    <cellStyle name="計算 2 3 5 2 5" xfId="22048"/>
    <cellStyle name="計算 2 3 5 2 6" xfId="7597"/>
    <cellStyle name="計算 2 3 5 3" xfId="4420"/>
    <cellStyle name="計算 2 3 5 3 2" xfId="13442"/>
    <cellStyle name="計算 2 3 5 3 2 2" xfId="29430"/>
    <cellStyle name="計算 2 3 5 3 2 2 2" xfId="38465"/>
    <cellStyle name="計算 2 3 5 3 2 3" xfId="22795"/>
    <cellStyle name="計算 2 3 5 3 2 4" xfId="31830"/>
    <cellStyle name="計算 2 3 5 3 3" xfId="25690"/>
    <cellStyle name="計算 2 3 5 3 3 2" xfId="34725"/>
    <cellStyle name="計算 2 3 5 3 4" xfId="20793"/>
    <cellStyle name="計算 2 3 5 3 5" xfId="9210"/>
    <cellStyle name="計算 2 3 5 4" xfId="12580"/>
    <cellStyle name="計算 2 3 5 4 2" xfId="28567"/>
    <cellStyle name="計算 2 3 5 4 2 2" xfId="37602"/>
    <cellStyle name="計算 2 3 5 4 3" xfId="21932"/>
    <cellStyle name="計算 2 3 5 4 4" xfId="30967"/>
    <cellStyle name="計算 2 3 5 5" xfId="24703"/>
    <cellStyle name="計算 2 3 5 5 2" xfId="33738"/>
    <cellStyle name="計算 2 3 5 6" xfId="22015"/>
    <cellStyle name="計算 2 3 5 7" xfId="6869"/>
    <cellStyle name="計算 2 3 5 8" xfId="44360"/>
    <cellStyle name="計算 2 3 6" xfId="2204"/>
    <cellStyle name="計算 2 3 6 2" xfId="2412"/>
    <cellStyle name="計算 2 3 6 2 2" xfId="4753"/>
    <cellStyle name="計算 2 3 6 2 2 2" xfId="12254"/>
    <cellStyle name="計算 2 3 6 2 2 2 2" xfId="28249"/>
    <cellStyle name="計算 2 3 6 2 2 2 2 2" xfId="37284"/>
    <cellStyle name="計算 2 3 6 2 2 2 3" xfId="21606"/>
    <cellStyle name="計算 2 3 6 2 2 2 4" xfId="30649"/>
    <cellStyle name="計算 2 3 6 2 2 3" xfId="25799"/>
    <cellStyle name="計算 2 3 6 2 2 3 2" xfId="34834"/>
    <cellStyle name="計算 2 3 6 2 2 4" xfId="18693"/>
    <cellStyle name="計算 2 3 6 2 2 5" xfId="9543"/>
    <cellStyle name="計算 2 3 6 2 3" xfId="12916"/>
    <cellStyle name="計算 2 3 6 2 3 2" xfId="28904"/>
    <cellStyle name="計算 2 3 6 2 3 2 2" xfId="37939"/>
    <cellStyle name="計算 2 3 6 2 3 3" xfId="22269"/>
    <cellStyle name="計算 2 3 6 2 3 4" xfId="31304"/>
    <cellStyle name="計算 2 3 6 2 4" xfId="24812"/>
    <cellStyle name="計算 2 3 6 2 4 2" xfId="33847"/>
    <cellStyle name="計算 2 3 6 2 5" xfId="18120"/>
    <cellStyle name="計算 2 3 6 2 6" xfId="7202"/>
    <cellStyle name="計算 2 3 6 3" xfId="4545"/>
    <cellStyle name="計算 2 3 6 3 2" xfId="11748"/>
    <cellStyle name="計算 2 3 6 3 2 2" xfId="27742"/>
    <cellStyle name="計算 2 3 6 3 2 2 2" xfId="36777"/>
    <cellStyle name="計算 2 3 6 3 2 3" xfId="21100"/>
    <cellStyle name="計算 2 3 6 3 2 4" xfId="18163"/>
    <cellStyle name="計算 2 3 6 3 3" xfId="25719"/>
    <cellStyle name="計算 2 3 6 3 3 2" xfId="34754"/>
    <cellStyle name="計算 2 3 6 3 4" xfId="22583"/>
    <cellStyle name="計算 2 3 6 3 5" xfId="9335"/>
    <cellStyle name="計算 2 3 6 4" xfId="12698"/>
    <cellStyle name="計算 2 3 6 4 2" xfId="28685"/>
    <cellStyle name="計算 2 3 6 4 2 2" xfId="37720"/>
    <cellStyle name="計算 2 3 6 4 3" xfId="22050"/>
    <cellStyle name="計算 2 3 6 4 4" xfId="31085"/>
    <cellStyle name="計算 2 3 6 5" xfId="24732"/>
    <cellStyle name="計算 2 3 6 5 2" xfId="33767"/>
    <cellStyle name="計算 2 3 6 6" xfId="21814"/>
    <cellStyle name="計算 2 3 6 7" xfId="6994"/>
    <cellStyle name="計算 2 3 6 8" xfId="45609"/>
    <cellStyle name="計算 2 3 7" xfId="2337"/>
    <cellStyle name="計算 2 3 7 2" xfId="2583"/>
    <cellStyle name="計算 2 3 7 2 2" xfId="4924"/>
    <cellStyle name="計算 2 3 7 2 2 2" xfId="10853"/>
    <cellStyle name="計算 2 3 7 2 2 2 2" xfId="26847"/>
    <cellStyle name="計算 2 3 7 2 2 2 2 2" xfId="35882"/>
    <cellStyle name="計算 2 3 7 2 2 2 3" xfId="20207"/>
    <cellStyle name="計算 2 3 7 2 2 2 4" xfId="18005"/>
    <cellStyle name="計算 2 3 7 2 2 3" xfId="25884"/>
    <cellStyle name="計算 2 3 7 2 2 3 2" xfId="34919"/>
    <cellStyle name="計算 2 3 7 2 2 4" xfId="15565"/>
    <cellStyle name="計算 2 3 7 2 2 5" xfId="9714"/>
    <cellStyle name="計算 2 3 7 2 3" xfId="14032"/>
    <cellStyle name="計算 2 3 7 2 3 2" xfId="30021"/>
    <cellStyle name="計算 2 3 7 2 3 2 2" xfId="39056"/>
    <cellStyle name="計算 2 3 7 2 3 3" xfId="23385"/>
    <cellStyle name="計算 2 3 7 2 3 4" xfId="32421"/>
    <cellStyle name="計算 2 3 7 2 4" xfId="24897"/>
    <cellStyle name="計算 2 3 7 2 4 2" xfId="33932"/>
    <cellStyle name="計算 2 3 7 2 5" xfId="18458"/>
    <cellStyle name="計算 2 3 7 2 6" xfId="7373"/>
    <cellStyle name="計算 2 3 7 3" xfId="4678"/>
    <cellStyle name="計算 2 3 7 3 2" xfId="13028"/>
    <cellStyle name="計算 2 3 7 3 2 2" xfId="29016"/>
    <cellStyle name="計算 2 3 7 3 2 2 2" xfId="38051"/>
    <cellStyle name="計算 2 3 7 3 2 3" xfId="22381"/>
    <cellStyle name="計算 2 3 7 3 2 4" xfId="31416"/>
    <cellStyle name="計算 2 3 7 3 3" xfId="25768"/>
    <cellStyle name="計算 2 3 7 3 3 2" xfId="34803"/>
    <cellStyle name="計算 2 3 7 3 4" xfId="21118"/>
    <cellStyle name="計算 2 3 7 3 5" xfId="9468"/>
    <cellStyle name="計算 2 3 7 4" xfId="10541"/>
    <cellStyle name="計算 2 3 7 4 2" xfId="26539"/>
    <cellStyle name="計算 2 3 7 4 2 2" xfId="35574"/>
    <cellStyle name="計算 2 3 7 4 3" xfId="19895"/>
    <cellStyle name="計算 2 3 7 4 4" xfId="16620"/>
    <cellStyle name="計算 2 3 7 5" xfId="24781"/>
    <cellStyle name="計算 2 3 7 5 2" xfId="33816"/>
    <cellStyle name="計算 2 3 7 6" xfId="23020"/>
    <cellStyle name="計算 2 3 7 7" xfId="7127"/>
    <cellStyle name="計算 2 3 7 8" xfId="48982"/>
    <cellStyle name="計算 2 3 8" xfId="2848"/>
    <cellStyle name="計算 2 3 8 2" xfId="5189"/>
    <cellStyle name="計算 2 3 8 2 2" xfId="14307"/>
    <cellStyle name="計算 2 3 8 2 2 2" xfId="30298"/>
    <cellStyle name="計算 2 3 8 2 2 2 2" xfId="39333"/>
    <cellStyle name="計算 2 3 8 2 2 3" xfId="23662"/>
    <cellStyle name="計算 2 3 8 2 2 4" xfId="32698"/>
    <cellStyle name="計算 2 3 8 2 3" xfId="26014"/>
    <cellStyle name="計算 2 3 8 2 3 2" xfId="35049"/>
    <cellStyle name="計算 2 3 8 2 4" xfId="23372"/>
    <cellStyle name="計算 2 3 8 2 5" xfId="9979"/>
    <cellStyle name="計算 2 3 8 3" xfId="12453"/>
    <cellStyle name="計算 2 3 8 3 2" xfId="28444"/>
    <cellStyle name="計算 2 3 8 3 2 2" xfId="37479"/>
    <cellStyle name="計算 2 3 8 3 3" xfId="21805"/>
    <cellStyle name="計算 2 3 8 3 4" xfId="30844"/>
    <cellStyle name="計算 2 3 8 4" xfId="25027"/>
    <cellStyle name="計算 2 3 8 4 2" xfId="34062"/>
    <cellStyle name="計算 2 3 8 5" xfId="22295"/>
    <cellStyle name="計算 2 3 8 6" xfId="7638"/>
    <cellStyle name="計算 2 3 8 7" xfId="52195"/>
    <cellStyle name="計算 2 3 9" xfId="3112"/>
    <cellStyle name="計算 2 3 9 2" xfId="12861"/>
    <cellStyle name="計算 2 3 9 2 2" xfId="28849"/>
    <cellStyle name="計算 2 3 9 2 2 2" xfId="37884"/>
    <cellStyle name="計算 2 3 9 2 3" xfId="22214"/>
    <cellStyle name="計算 2 3 9 2 4" xfId="31249"/>
    <cellStyle name="計算 2 3 9 3" xfId="25174"/>
    <cellStyle name="計算 2 3 9 3 2" xfId="34209"/>
    <cellStyle name="計算 2 3 9 4" xfId="18243"/>
    <cellStyle name="計算 2 3 9 5" xfId="7902"/>
    <cellStyle name="計算 2 3 9 6" xfId="55397"/>
    <cellStyle name="計算 2 4" xfId="1134"/>
    <cellStyle name="計算 2 4 10" xfId="24347"/>
    <cellStyle name="計算 2 4 10 2" xfId="33382"/>
    <cellStyle name="計算 2 4 11" xfId="14732"/>
    <cellStyle name="計算 2 4 12" xfId="14650"/>
    <cellStyle name="計算 2 4 13" xfId="5932"/>
    <cellStyle name="計算 2 4 14" xfId="42524"/>
    <cellStyle name="計算 2 4 2" xfId="1872"/>
    <cellStyle name="計算 2 4 2 2" xfId="2891"/>
    <cellStyle name="計算 2 4 2 2 2" xfId="5232"/>
    <cellStyle name="計算 2 4 2 2 2 2" xfId="14350"/>
    <cellStyle name="計算 2 4 2 2 2 2 2" xfId="30341"/>
    <cellStyle name="計算 2 4 2 2 2 2 2 2" xfId="39376"/>
    <cellStyle name="計算 2 4 2 2 2 2 3" xfId="23705"/>
    <cellStyle name="計算 2 4 2 2 2 2 4" xfId="32741"/>
    <cellStyle name="計算 2 4 2 2 2 3" xfId="26046"/>
    <cellStyle name="計算 2 4 2 2 2 3 2" xfId="35081"/>
    <cellStyle name="計算 2 4 2 2 2 4" xfId="19699"/>
    <cellStyle name="計算 2 4 2 2 2 5" xfId="10022"/>
    <cellStyle name="計算 2 4 2 2 3" xfId="10721"/>
    <cellStyle name="計算 2 4 2 2 3 2" xfId="26715"/>
    <cellStyle name="計算 2 4 2 2 3 2 2" xfId="35750"/>
    <cellStyle name="計算 2 4 2 2 3 3" xfId="20075"/>
    <cellStyle name="計算 2 4 2 2 3 4" xfId="21713"/>
    <cellStyle name="計算 2 4 2 2 4" xfId="25059"/>
    <cellStyle name="計算 2 4 2 2 4 2" xfId="34094"/>
    <cellStyle name="計算 2 4 2 2 5" xfId="17925"/>
    <cellStyle name="計算 2 4 2 2 6" xfId="7681"/>
    <cellStyle name="計算 2 4 2 2 7" xfId="51248"/>
    <cellStyle name="計算 2 4 2 3" xfId="4213"/>
    <cellStyle name="計算 2 4 2 3 2" xfId="10612"/>
    <cellStyle name="計算 2 4 2 3 2 2" xfId="26606"/>
    <cellStyle name="計算 2 4 2 3 2 2 2" xfId="35641"/>
    <cellStyle name="計算 2 4 2 3 2 3" xfId="19966"/>
    <cellStyle name="計算 2 4 2 3 2 4" xfId="15890"/>
    <cellStyle name="計算 2 4 2 3 3" xfId="25616"/>
    <cellStyle name="計算 2 4 2 3 3 2" xfId="34651"/>
    <cellStyle name="計算 2 4 2 3 4" xfId="17620"/>
    <cellStyle name="計算 2 4 2 3 5" xfId="9003"/>
    <cellStyle name="計算 2 4 2 3 6" xfId="54450"/>
    <cellStyle name="計算 2 4 2 4" xfId="13820"/>
    <cellStyle name="計算 2 4 2 4 2" xfId="29809"/>
    <cellStyle name="計算 2 4 2 4 2 2" xfId="38844"/>
    <cellStyle name="計算 2 4 2 4 3" xfId="23173"/>
    <cellStyle name="計算 2 4 2 4 4" xfId="32209"/>
    <cellStyle name="計算 2 4 2 4 5" xfId="57770"/>
    <cellStyle name="計算 2 4 2 5" xfId="24629"/>
    <cellStyle name="計算 2 4 2 5 2" xfId="33664"/>
    <cellStyle name="計算 2 4 2 6" xfId="16651"/>
    <cellStyle name="計算 2 4 2 7" xfId="6662"/>
    <cellStyle name="計算 2 4 3" xfId="2013"/>
    <cellStyle name="計算 2 4 3 2" xfId="794"/>
    <cellStyle name="計算 2 4 3 2 2" xfId="3142"/>
    <cellStyle name="計算 2 4 3 2 2 2" xfId="14070"/>
    <cellStyle name="計算 2 4 3 2 2 2 2" xfId="30059"/>
    <cellStyle name="計算 2 4 3 2 2 2 2 2" xfId="39094"/>
    <cellStyle name="計算 2 4 3 2 2 2 3" xfId="23423"/>
    <cellStyle name="計算 2 4 3 2 2 2 4" xfId="32459"/>
    <cellStyle name="計算 2 4 3 2 2 3" xfId="25197"/>
    <cellStyle name="計算 2 4 3 2 2 3 2" xfId="34232"/>
    <cellStyle name="計算 2 4 3 2 2 4" xfId="15850"/>
    <cellStyle name="計算 2 4 3 2 2 5" xfId="7932"/>
    <cellStyle name="計算 2 4 3 2 3" xfId="13652"/>
    <cellStyle name="計算 2 4 3 2 3 2" xfId="29640"/>
    <cellStyle name="計算 2 4 3 2 3 2 2" xfId="38675"/>
    <cellStyle name="計算 2 4 3 2 3 3" xfId="23005"/>
    <cellStyle name="計算 2 4 3 2 3 4" xfId="32040"/>
    <cellStyle name="計算 2 4 3 2 4" xfId="24210"/>
    <cellStyle name="計算 2 4 3 2 4 2" xfId="33245"/>
    <cellStyle name="計算 2 4 3 2 5" xfId="18258"/>
    <cellStyle name="計算 2 4 3 2 6" xfId="5593"/>
    <cellStyle name="計算 2 4 3 3" xfId="4354"/>
    <cellStyle name="計算 2 4 3 3 2" xfId="13557"/>
    <cellStyle name="計算 2 4 3 3 2 2" xfId="29545"/>
    <cellStyle name="計算 2 4 3 3 2 2 2" xfId="38580"/>
    <cellStyle name="計算 2 4 3 3 2 3" xfId="22910"/>
    <cellStyle name="計算 2 4 3 3 2 4" xfId="31945"/>
    <cellStyle name="計算 2 4 3 3 3" xfId="25666"/>
    <cellStyle name="計算 2 4 3 3 3 2" xfId="34701"/>
    <cellStyle name="計算 2 4 3 3 4" xfId="20392"/>
    <cellStyle name="計算 2 4 3 3 5" xfId="9144"/>
    <cellStyle name="計算 2 4 3 4" xfId="10545"/>
    <cellStyle name="計算 2 4 3 4 2" xfId="26543"/>
    <cellStyle name="計算 2 4 3 4 2 2" xfId="35578"/>
    <cellStyle name="計算 2 4 3 4 3" xfId="19899"/>
    <cellStyle name="計算 2 4 3 4 4" xfId="16503"/>
    <cellStyle name="計算 2 4 3 5" xfId="24679"/>
    <cellStyle name="計算 2 4 3 5 2" xfId="33714"/>
    <cellStyle name="計算 2 4 3 6" xfId="19266"/>
    <cellStyle name="計算 2 4 3 7" xfId="6803"/>
    <cellStyle name="計算 2 4 4" xfId="2279"/>
    <cellStyle name="計算 2 4 4 2" xfId="2624"/>
    <cellStyle name="計算 2 4 4 2 2" xfId="4965"/>
    <cellStyle name="計算 2 4 4 2 2 2" xfId="10318"/>
    <cellStyle name="計算 2 4 4 2 2 2 2" xfId="26316"/>
    <cellStyle name="計算 2 4 4 2 2 2 2 2" xfId="35351"/>
    <cellStyle name="計算 2 4 4 2 2 2 3" xfId="19673"/>
    <cellStyle name="計算 2 4 4 2 2 2 4" xfId="19276"/>
    <cellStyle name="計算 2 4 4 2 2 3" xfId="25911"/>
    <cellStyle name="計算 2 4 4 2 2 3 2" xfId="34946"/>
    <cellStyle name="計算 2 4 4 2 2 4" xfId="15951"/>
    <cellStyle name="計算 2 4 4 2 2 5" xfId="9755"/>
    <cellStyle name="計算 2 4 4 2 3" xfId="11777"/>
    <cellStyle name="計算 2 4 4 2 3 2" xfId="27771"/>
    <cellStyle name="計算 2 4 4 2 3 2 2" xfId="36806"/>
    <cellStyle name="計算 2 4 4 2 3 3" xfId="21129"/>
    <cellStyle name="計算 2 4 4 2 3 4" xfId="15520"/>
    <cellStyle name="計算 2 4 4 2 4" xfId="24924"/>
    <cellStyle name="計算 2 4 4 2 4 2" xfId="33959"/>
    <cellStyle name="計算 2 4 4 2 5" xfId="19306"/>
    <cellStyle name="計算 2 4 4 2 6" xfId="7414"/>
    <cellStyle name="計算 2 4 4 3" xfId="4620"/>
    <cellStyle name="計算 2 4 4 3 2" xfId="12229"/>
    <cellStyle name="計算 2 4 4 3 2 2" xfId="28224"/>
    <cellStyle name="計算 2 4 4 3 2 2 2" xfId="37259"/>
    <cellStyle name="計算 2 4 4 3 2 3" xfId="21581"/>
    <cellStyle name="計算 2 4 4 3 2 4" xfId="15682"/>
    <cellStyle name="計算 2 4 4 3 3" xfId="25752"/>
    <cellStyle name="計算 2 4 4 3 3 2" xfId="34787"/>
    <cellStyle name="計算 2 4 4 3 4" xfId="18299"/>
    <cellStyle name="計算 2 4 4 3 5" xfId="9410"/>
    <cellStyle name="計算 2 4 4 4" xfId="11629"/>
    <cellStyle name="計算 2 4 4 4 2" xfId="27623"/>
    <cellStyle name="計算 2 4 4 4 2 2" xfId="36658"/>
    <cellStyle name="計算 2 4 4 4 3" xfId="20981"/>
    <cellStyle name="計算 2 4 4 4 4" xfId="18730"/>
    <cellStyle name="計算 2 4 4 5" xfId="24765"/>
    <cellStyle name="計算 2 4 4 5 2" xfId="33800"/>
    <cellStyle name="計算 2 4 4 6" xfId="17642"/>
    <cellStyle name="計算 2 4 4 7" xfId="7069"/>
    <cellStyle name="計算 2 4 4 8" xfId="49366"/>
    <cellStyle name="計算 2 4 5" xfId="2406"/>
    <cellStyle name="計算 2 4 5 2" xfId="958"/>
    <cellStyle name="計算 2 4 5 2 2" xfId="3306"/>
    <cellStyle name="計算 2 4 5 2 2 2" xfId="13040"/>
    <cellStyle name="計算 2 4 5 2 2 2 2" xfId="29028"/>
    <cellStyle name="計算 2 4 5 2 2 2 2 2" xfId="38063"/>
    <cellStyle name="計算 2 4 5 2 2 2 3" xfId="22393"/>
    <cellStyle name="計算 2 4 5 2 2 2 4" xfId="31428"/>
    <cellStyle name="計算 2 4 5 2 2 3" xfId="25258"/>
    <cellStyle name="計算 2 4 5 2 2 3 2" xfId="34293"/>
    <cellStyle name="計算 2 4 5 2 2 4" xfId="16464"/>
    <cellStyle name="計算 2 4 5 2 2 5" xfId="8096"/>
    <cellStyle name="計算 2 4 5 2 3" xfId="11733"/>
    <cellStyle name="計算 2 4 5 2 3 2" xfId="27727"/>
    <cellStyle name="計算 2 4 5 2 3 2 2" xfId="36762"/>
    <cellStyle name="計算 2 4 5 2 3 3" xfId="21085"/>
    <cellStyle name="計算 2 4 5 2 3 4" xfId="19371"/>
    <cellStyle name="計算 2 4 5 2 4" xfId="24271"/>
    <cellStyle name="計算 2 4 5 2 4 2" xfId="33306"/>
    <cellStyle name="計算 2 4 5 2 5" xfId="16928"/>
    <cellStyle name="計算 2 4 5 2 6" xfId="5757"/>
    <cellStyle name="計算 2 4 5 3" xfId="4747"/>
    <cellStyle name="計算 2 4 5 3 2" xfId="13073"/>
    <cellStyle name="計算 2 4 5 3 2 2" xfId="29061"/>
    <cellStyle name="計算 2 4 5 3 2 2 2" xfId="38096"/>
    <cellStyle name="計算 2 4 5 3 2 3" xfId="22426"/>
    <cellStyle name="計算 2 4 5 3 2 4" xfId="31461"/>
    <cellStyle name="計算 2 4 5 3 3" xfId="25795"/>
    <cellStyle name="計算 2 4 5 3 3 2" xfId="34830"/>
    <cellStyle name="計算 2 4 5 3 4" xfId="23603"/>
    <cellStyle name="計算 2 4 5 3 5" xfId="9537"/>
    <cellStyle name="計算 2 4 5 4" xfId="12822"/>
    <cellStyle name="計算 2 4 5 4 2" xfId="28810"/>
    <cellStyle name="計算 2 4 5 4 2 2" xfId="37845"/>
    <cellStyle name="計算 2 4 5 4 3" xfId="22175"/>
    <cellStyle name="計算 2 4 5 4 4" xfId="31210"/>
    <cellStyle name="計算 2 4 5 5" xfId="24808"/>
    <cellStyle name="計算 2 4 5 5 2" xfId="33843"/>
    <cellStyle name="計算 2 4 5 6" xfId="21552"/>
    <cellStyle name="計算 2 4 5 7" xfId="7196"/>
    <cellStyle name="計算 2 4 5 8" xfId="52571"/>
    <cellStyle name="計算 2 4 6" xfId="1713"/>
    <cellStyle name="計算 2 4 6 2" xfId="4054"/>
    <cellStyle name="計算 2 4 6 2 2" xfId="11474"/>
    <cellStyle name="計算 2 4 6 2 2 2" xfId="27468"/>
    <cellStyle name="計算 2 4 6 2 2 2 2" xfId="36503"/>
    <cellStyle name="計算 2 4 6 2 2 3" xfId="20826"/>
    <cellStyle name="計算 2 4 6 2 2 4" xfId="21652"/>
    <cellStyle name="計算 2 4 6 2 3" xfId="25549"/>
    <cellStyle name="計算 2 4 6 2 3 2" xfId="34584"/>
    <cellStyle name="計算 2 4 6 2 4" xfId="22191"/>
    <cellStyle name="計算 2 4 6 2 5" xfId="8844"/>
    <cellStyle name="計算 2 4 6 3" xfId="11444"/>
    <cellStyle name="計算 2 4 6 3 2" xfId="27438"/>
    <cellStyle name="計算 2 4 6 3 2 2" xfId="36473"/>
    <cellStyle name="計算 2 4 6 3 3" xfId="20796"/>
    <cellStyle name="計算 2 4 6 3 4" xfId="23210"/>
    <cellStyle name="計算 2 4 6 4" xfId="24562"/>
    <cellStyle name="計算 2 4 6 4 2" xfId="33597"/>
    <cellStyle name="計算 2 4 6 5" xfId="18771"/>
    <cellStyle name="計算 2 4 6 6" xfId="6503"/>
    <cellStyle name="計算 2 4 6 7" xfId="55810"/>
    <cellStyle name="計算 2 4 7" xfId="3482"/>
    <cellStyle name="計算 2 4 7 2" xfId="12681"/>
    <cellStyle name="計算 2 4 7 2 2" xfId="28668"/>
    <cellStyle name="計算 2 4 7 2 2 2" xfId="37703"/>
    <cellStyle name="計算 2 4 7 2 3" xfId="22033"/>
    <cellStyle name="計算 2 4 7 2 4" xfId="31068"/>
    <cellStyle name="計算 2 4 7 3" xfId="25334"/>
    <cellStyle name="計算 2 4 7 3 2" xfId="34369"/>
    <cellStyle name="計算 2 4 7 4" xfId="15241"/>
    <cellStyle name="計算 2 4 7 5" xfId="8272"/>
    <cellStyle name="計算 2 4 8" xfId="13429"/>
    <cellStyle name="計算 2 4 8 2" xfId="29417"/>
    <cellStyle name="計算 2 4 8 2 2" xfId="38452"/>
    <cellStyle name="計算 2 4 8 3" xfId="22782"/>
    <cellStyle name="計算 2 4 8 4" xfId="31817"/>
    <cellStyle name="計算 2 4 9" xfId="15677"/>
    <cellStyle name="計算 2 4 9 2" xfId="19162"/>
    <cellStyle name="計算 2 5" xfId="1509"/>
    <cellStyle name="計算 2 5 2" xfId="797"/>
    <cellStyle name="計算 2 5 2 2" xfId="3145"/>
    <cellStyle name="計算 2 5 2 2 2" xfId="10817"/>
    <cellStyle name="計算 2 5 2 2 2 2" xfId="26811"/>
    <cellStyle name="計算 2 5 2 2 2 2 2" xfId="35846"/>
    <cellStyle name="計算 2 5 2 2 2 3" xfId="20171"/>
    <cellStyle name="計算 2 5 2 2 2 4" xfId="23496"/>
    <cellStyle name="計算 2 5 2 2 3" xfId="25199"/>
    <cellStyle name="計算 2 5 2 2 3 2" xfId="34234"/>
    <cellStyle name="計算 2 5 2 2 4" xfId="18050"/>
    <cellStyle name="計算 2 5 2 2 5" xfId="7935"/>
    <cellStyle name="計算 2 5 2 3" xfId="11734"/>
    <cellStyle name="計算 2 5 2 3 2" xfId="27728"/>
    <cellStyle name="計算 2 5 2 3 2 2" xfId="36763"/>
    <cellStyle name="計算 2 5 2 3 3" xfId="21086"/>
    <cellStyle name="計算 2 5 2 3 4" xfId="17250"/>
    <cellStyle name="計算 2 5 2 4" xfId="24212"/>
    <cellStyle name="計算 2 5 2 4 2" xfId="33247"/>
    <cellStyle name="計算 2 5 2 5" xfId="16137"/>
    <cellStyle name="計算 2 5 2 6" xfId="5596"/>
    <cellStyle name="計算 2 5 3" xfId="3850"/>
    <cellStyle name="計算 2 5 3 2" xfId="12526"/>
    <cellStyle name="計算 2 5 3 2 2" xfId="28513"/>
    <cellStyle name="計算 2 5 3 2 2 2" xfId="37548"/>
    <cellStyle name="計算 2 5 3 2 3" xfId="21878"/>
    <cellStyle name="計算 2 5 3 2 4" xfId="30913"/>
    <cellStyle name="計算 2 5 3 3" xfId="25445"/>
    <cellStyle name="計算 2 5 3 3 2" xfId="34480"/>
    <cellStyle name="計算 2 5 3 4" xfId="17616"/>
    <cellStyle name="計算 2 5 3 5" xfId="8640"/>
    <cellStyle name="計算 2 5 3 6" xfId="49230"/>
    <cellStyle name="計算 2 5 4" xfId="14210"/>
    <cellStyle name="計算 2 5 4 2" xfId="30199"/>
    <cellStyle name="計算 2 5 4 2 2" xfId="39234"/>
    <cellStyle name="計算 2 5 4 3" xfId="23563"/>
    <cellStyle name="計算 2 5 4 4" xfId="32599"/>
    <cellStyle name="計算 2 5 4 5" xfId="52439"/>
    <cellStyle name="計算 2 5 5" xfId="24458"/>
    <cellStyle name="計算 2 5 5 2" xfId="33493"/>
    <cellStyle name="計算 2 5 5 3" xfId="55636"/>
    <cellStyle name="計算 2 5 6" xfId="16599"/>
    <cellStyle name="計算 2 5 7" xfId="6300"/>
    <cellStyle name="計算 2 5 8" xfId="42224"/>
    <cellStyle name="計算 2 6" xfId="1256"/>
    <cellStyle name="計算 2 6 2" xfId="2770"/>
    <cellStyle name="計算 2 6 2 2" xfId="5111"/>
    <cellStyle name="計算 2 6 2 2 2" xfId="10193"/>
    <cellStyle name="計算 2 6 2 2 2 2" xfId="26191"/>
    <cellStyle name="計算 2 6 2 2 2 2 2" xfId="35226"/>
    <cellStyle name="計算 2 6 2 2 2 3" xfId="19548"/>
    <cellStyle name="計算 2 6 2 2 2 4" xfId="16246"/>
    <cellStyle name="計算 2 6 2 2 3" xfId="25955"/>
    <cellStyle name="計算 2 6 2 2 3 2" xfId="34990"/>
    <cellStyle name="計算 2 6 2 2 4" xfId="19698"/>
    <cellStyle name="計算 2 6 2 2 5" xfId="9901"/>
    <cellStyle name="計算 2 6 2 3" xfId="13522"/>
    <cellStyle name="計算 2 6 2 3 2" xfId="29510"/>
    <cellStyle name="計算 2 6 2 3 2 2" xfId="38545"/>
    <cellStyle name="計算 2 6 2 3 3" xfId="22875"/>
    <cellStyle name="計算 2 6 2 3 4" xfId="31910"/>
    <cellStyle name="計算 2 6 2 4" xfId="24968"/>
    <cellStyle name="計算 2 6 2 4 2" xfId="34003"/>
    <cellStyle name="計算 2 6 2 5" xfId="17929"/>
    <cellStyle name="計算 2 6 2 6" xfId="7560"/>
    <cellStyle name="計算 2 6 3" xfId="3597"/>
    <cellStyle name="計算 2 6 3 2" xfId="10871"/>
    <cellStyle name="計算 2 6 3 2 2" xfId="26865"/>
    <cellStyle name="計算 2 6 3 2 2 2" xfId="35900"/>
    <cellStyle name="計算 2 6 3 2 3" xfId="20225"/>
    <cellStyle name="計算 2 6 3 2 4" xfId="18803"/>
    <cellStyle name="計算 2 6 3 3" xfId="25394"/>
    <cellStyle name="計算 2 6 3 3 2" xfId="34429"/>
    <cellStyle name="計算 2 6 3 4" xfId="16118"/>
    <cellStyle name="計算 2 6 3 5" xfId="8387"/>
    <cellStyle name="計算 2 6 3 6" xfId="50495"/>
    <cellStyle name="計算 2 6 4" xfId="11926"/>
    <cellStyle name="計算 2 6 4 2" xfId="27921"/>
    <cellStyle name="計算 2 6 4 2 2" xfId="36956"/>
    <cellStyle name="計算 2 6 4 3" xfId="21279"/>
    <cellStyle name="計算 2 6 4 4" xfId="15982"/>
    <cellStyle name="計算 2 6 4 5" xfId="53697"/>
    <cellStyle name="計算 2 6 5" xfId="24407"/>
    <cellStyle name="計算 2 6 5 2" xfId="33442"/>
    <cellStyle name="計算 2 6 5 3" xfId="57017"/>
    <cellStyle name="計算 2 6 6" xfId="15007"/>
    <cellStyle name="計算 2 6 7" xfId="6047"/>
    <cellStyle name="計算 2 6 8" xfId="42487"/>
    <cellStyle name="計算 2 7" xfId="1220"/>
    <cellStyle name="計算 2 7 2" xfId="976"/>
    <cellStyle name="計算 2 7 2 2" xfId="3324"/>
    <cellStyle name="計算 2 7 2 2 2" xfId="11299"/>
    <cellStyle name="計算 2 7 2 2 2 2" xfId="27293"/>
    <cellStyle name="計算 2 7 2 2 2 2 2" xfId="36328"/>
    <cellStyle name="計算 2 7 2 2 2 3" xfId="20651"/>
    <cellStyle name="計算 2 7 2 2 2 4" xfId="23293"/>
    <cellStyle name="計算 2 7 2 2 3" xfId="25275"/>
    <cellStyle name="計算 2 7 2 2 3 2" xfId="34310"/>
    <cellStyle name="計算 2 7 2 2 4" xfId="19694"/>
    <cellStyle name="計算 2 7 2 2 5" xfId="8114"/>
    <cellStyle name="計算 2 7 2 3" xfId="12415"/>
    <cellStyle name="計算 2 7 2 3 2" xfId="28406"/>
    <cellStyle name="計算 2 7 2 3 2 2" xfId="37441"/>
    <cellStyle name="計算 2 7 2 3 3" xfId="21767"/>
    <cellStyle name="計算 2 7 2 3 4" xfId="30806"/>
    <cellStyle name="計算 2 7 2 4" xfId="24288"/>
    <cellStyle name="計算 2 7 2 4 2" xfId="33323"/>
    <cellStyle name="計算 2 7 2 5" xfId="17476"/>
    <cellStyle name="計算 2 7 2 6" xfId="5775"/>
    <cellStyle name="計算 2 7 3" xfId="3561"/>
    <cellStyle name="計算 2 7 3 2" xfId="10942"/>
    <cellStyle name="計算 2 7 3 2 2" xfId="26936"/>
    <cellStyle name="計算 2 7 3 2 2 2" xfId="35971"/>
    <cellStyle name="計算 2 7 3 2 3" xfId="20295"/>
    <cellStyle name="計算 2 7 3 2 4" xfId="14925"/>
    <cellStyle name="計算 2 7 3 3" xfId="25365"/>
    <cellStyle name="計算 2 7 3 3 2" xfId="34400"/>
    <cellStyle name="計算 2 7 3 4" xfId="19908"/>
    <cellStyle name="計算 2 7 3 5" xfId="8351"/>
    <cellStyle name="計算 2 7 4" xfId="13236"/>
    <cellStyle name="計算 2 7 4 2" xfId="29224"/>
    <cellStyle name="計算 2 7 4 2 2" xfId="38259"/>
    <cellStyle name="計算 2 7 4 3" xfId="22589"/>
    <cellStyle name="計算 2 7 4 4" xfId="31624"/>
    <cellStyle name="計算 2 7 5" xfId="24378"/>
    <cellStyle name="計算 2 7 5 2" xfId="33413"/>
    <cellStyle name="計算 2 7 6" xfId="15036"/>
    <cellStyle name="計算 2 7 7" xfId="6011"/>
    <cellStyle name="計算 2 7 8" xfId="42260"/>
    <cellStyle name="計算 2 8" xfId="1583"/>
    <cellStyle name="計算 2 8 2" xfId="854"/>
    <cellStyle name="計算 2 8 2 2" xfId="3202"/>
    <cellStyle name="計算 2 8 2 2 2" xfId="11657"/>
    <cellStyle name="計算 2 8 2 2 2 2" xfId="27651"/>
    <cellStyle name="計算 2 8 2 2 2 2 2" xfId="36686"/>
    <cellStyle name="計算 2 8 2 2 2 3" xfId="21009"/>
    <cellStyle name="計算 2 8 2 2 2 4" xfId="15297"/>
    <cellStyle name="計算 2 8 2 2 3" xfId="25239"/>
    <cellStyle name="計算 2 8 2 2 3 2" xfId="34274"/>
    <cellStyle name="計算 2 8 2 2 4" xfId="22992"/>
    <cellStyle name="計算 2 8 2 2 5" xfId="7992"/>
    <cellStyle name="計算 2 8 2 3" xfId="13888"/>
    <cellStyle name="計算 2 8 2 3 2" xfId="29877"/>
    <cellStyle name="計算 2 8 2 3 2 2" xfId="38912"/>
    <cellStyle name="計算 2 8 2 3 3" xfId="23241"/>
    <cellStyle name="計算 2 8 2 3 4" xfId="32277"/>
    <cellStyle name="計算 2 8 2 4" xfId="24252"/>
    <cellStyle name="計算 2 8 2 4 2" xfId="33287"/>
    <cellStyle name="計算 2 8 2 5" xfId="19336"/>
    <cellStyle name="計算 2 8 2 6" xfId="5653"/>
    <cellStyle name="計算 2 8 3" xfId="3924"/>
    <cellStyle name="計算 2 8 3 2" xfId="13392"/>
    <cellStyle name="計算 2 8 3 2 2" xfId="29380"/>
    <cellStyle name="計算 2 8 3 2 2 2" xfId="38415"/>
    <cellStyle name="計算 2 8 3 2 3" xfId="22745"/>
    <cellStyle name="計算 2 8 3 2 4" xfId="31780"/>
    <cellStyle name="計算 2 8 3 3" xfId="25503"/>
    <cellStyle name="計算 2 8 3 3 2" xfId="34538"/>
    <cellStyle name="計算 2 8 3 4" xfId="20562"/>
    <cellStyle name="計算 2 8 3 5" xfId="8714"/>
    <cellStyle name="計算 2 8 4" xfId="13118"/>
    <cellStyle name="計算 2 8 4 2" xfId="29106"/>
    <cellStyle name="計算 2 8 4 2 2" xfId="38141"/>
    <cellStyle name="計算 2 8 4 3" xfId="22471"/>
    <cellStyle name="計算 2 8 4 4" xfId="31506"/>
    <cellStyle name="計算 2 8 5" xfId="24516"/>
    <cellStyle name="計算 2 8 5 2" xfId="33551"/>
    <cellStyle name="計算 2 8 6" xfId="19380"/>
    <cellStyle name="計算 2 8 7" xfId="6374"/>
    <cellStyle name="計算 2 8 8" xfId="45007"/>
    <cellStyle name="計算 2 9" xfId="1565"/>
    <cellStyle name="計算 2 9 2" xfId="2780"/>
    <cellStyle name="計算 2 9 2 2" xfId="5121"/>
    <cellStyle name="計算 2 9 2 2 2" xfId="10183"/>
    <cellStyle name="計算 2 9 2 2 2 2" xfId="26181"/>
    <cellStyle name="計算 2 9 2 2 2 2 2" xfId="35216"/>
    <cellStyle name="計算 2 9 2 2 2 3" xfId="19538"/>
    <cellStyle name="計算 2 9 2 2 2 4" xfId="22740"/>
    <cellStyle name="計算 2 9 2 2 3" xfId="25963"/>
    <cellStyle name="計算 2 9 2 2 3 2" xfId="34998"/>
    <cellStyle name="計算 2 9 2 2 4" xfId="16449"/>
    <cellStyle name="計算 2 9 2 2 5" xfId="9911"/>
    <cellStyle name="計算 2 9 2 3" xfId="10716"/>
    <cellStyle name="計算 2 9 2 3 2" xfId="26710"/>
    <cellStyle name="計算 2 9 2 3 2 2" xfId="35745"/>
    <cellStyle name="計算 2 9 2 3 3" xfId="20070"/>
    <cellStyle name="計算 2 9 2 3 4" xfId="15832"/>
    <cellStyle name="計算 2 9 2 4" xfId="24976"/>
    <cellStyle name="計算 2 9 2 4 2" xfId="34011"/>
    <cellStyle name="計算 2 9 2 5" xfId="21427"/>
    <cellStyle name="計算 2 9 2 6" xfId="7570"/>
    <cellStyle name="計算 2 9 3" xfId="3906"/>
    <cellStyle name="計算 2 9 3 2" xfId="11646"/>
    <cellStyle name="計算 2 9 3 2 2" xfId="27640"/>
    <cellStyle name="計算 2 9 3 2 2 2" xfId="36675"/>
    <cellStyle name="計算 2 9 3 2 3" xfId="20998"/>
    <cellStyle name="計算 2 9 3 2 4" xfId="16234"/>
    <cellStyle name="計算 2 9 3 3" xfId="25488"/>
    <cellStyle name="計算 2 9 3 3 2" xfId="34523"/>
    <cellStyle name="計算 2 9 3 4" xfId="18700"/>
    <cellStyle name="計算 2 9 3 5" xfId="8696"/>
    <cellStyle name="計算 2 9 4" xfId="14187"/>
    <cellStyle name="計算 2 9 4 2" xfId="30176"/>
    <cellStyle name="計算 2 9 4 2 2" xfId="39211"/>
    <cellStyle name="計算 2 9 4 3" xfId="23540"/>
    <cellStyle name="計算 2 9 4 4" xfId="32576"/>
    <cellStyle name="計算 2 9 5" xfId="24501"/>
    <cellStyle name="計算 2 9 5 2" xfId="33536"/>
    <cellStyle name="計算 2 9 6" xfId="16669"/>
    <cellStyle name="計算 2 9 7" xfId="6356"/>
    <cellStyle name="計算 2 9 8" xfId="44651"/>
    <cellStyle name="計算 20" xfId="41083"/>
    <cellStyle name="計算 20 10" xfId="44920"/>
    <cellStyle name="計算 20 11" xfId="44739"/>
    <cellStyle name="計算 20 2" xfId="41641"/>
    <cellStyle name="計算 20 2 2" xfId="42813"/>
    <cellStyle name="計算 20 2 2 2" xfId="48109"/>
    <cellStyle name="計算 20 2 2 2 2" xfId="51479"/>
    <cellStyle name="計算 20 2 2 2 3" xfId="54681"/>
    <cellStyle name="計算 20 2 2 2 4" xfId="58001"/>
    <cellStyle name="計算 20 2 2 3" xfId="46261"/>
    <cellStyle name="計算 20 2 2 4" xfId="49558"/>
    <cellStyle name="計算 20 2 2 5" xfId="52762"/>
    <cellStyle name="計算 20 2 2 6" xfId="56041"/>
    <cellStyle name="計算 20 2 3" xfId="43290"/>
    <cellStyle name="計算 20 2 3 2" xfId="46766"/>
    <cellStyle name="計算 20 2 3 3" xfId="50056"/>
    <cellStyle name="計算 20 2 3 4" xfId="53259"/>
    <cellStyle name="計算 20 2 3 5" xfId="56579"/>
    <cellStyle name="計算 20 2 4" xfId="43728"/>
    <cellStyle name="計算 20 2 4 2" xfId="47394"/>
    <cellStyle name="計算 20 2 4 3" xfId="50726"/>
    <cellStyle name="計算 20 2 4 4" xfId="53928"/>
    <cellStyle name="計算 20 2 4 5" xfId="57248"/>
    <cellStyle name="計算 20 2 5" xfId="44162"/>
    <cellStyle name="計算 20 2 6" xfId="45369"/>
    <cellStyle name="計算 20 2 7" xfId="48742"/>
    <cellStyle name="計算 20 2 8" xfId="51955"/>
    <cellStyle name="計算 20 2 9" xfId="55157"/>
    <cellStyle name="計算 20 3" xfId="41882"/>
    <cellStyle name="計算 20 3 2" xfId="43016"/>
    <cellStyle name="計算 20 3 2 2" xfId="48329"/>
    <cellStyle name="計算 20 3 2 2 2" xfId="51720"/>
    <cellStyle name="計算 20 3 2 2 3" xfId="54922"/>
    <cellStyle name="計算 20 3 2 2 4" xfId="58242"/>
    <cellStyle name="計算 20 3 2 3" xfId="46482"/>
    <cellStyle name="計算 20 3 2 4" xfId="49759"/>
    <cellStyle name="計算 20 3 2 5" xfId="52962"/>
    <cellStyle name="計算 20 3 2 6" xfId="56282"/>
    <cellStyle name="計算 20 3 3" xfId="43493"/>
    <cellStyle name="計算 20 3 3 2" xfId="46945"/>
    <cellStyle name="計算 20 3 3 3" xfId="50255"/>
    <cellStyle name="計算 20 3 3 4" xfId="53458"/>
    <cellStyle name="計算 20 3 3 5" xfId="56778"/>
    <cellStyle name="計算 20 3 4" xfId="43929"/>
    <cellStyle name="計算 20 3 4 2" xfId="47615"/>
    <cellStyle name="計算 20 3 4 3" xfId="50967"/>
    <cellStyle name="計算 20 3 4 4" xfId="54169"/>
    <cellStyle name="計算 20 3 4 5" xfId="57489"/>
    <cellStyle name="計算 20 3 5" xfId="44361"/>
    <cellStyle name="計算 20 3 6" xfId="45610"/>
    <cellStyle name="計算 20 3 7" xfId="48983"/>
    <cellStyle name="計算 20 3 8" xfId="52196"/>
    <cellStyle name="計算 20 3 9" xfId="55398"/>
    <cellStyle name="計算 20 4" xfId="42525"/>
    <cellStyle name="計算 20 4 2" xfId="47890"/>
    <cellStyle name="計算 20 4 2 2" xfId="51249"/>
    <cellStyle name="計算 20 4 2 3" xfId="54451"/>
    <cellStyle name="計算 20 4 2 4" xfId="57771"/>
    <cellStyle name="計算 20 4 3" xfId="46042"/>
    <cellStyle name="計算 20 4 4" xfId="49367"/>
    <cellStyle name="計算 20 4 5" xfId="52572"/>
    <cellStyle name="計算 20 4 6" xfId="55811"/>
    <cellStyle name="計算 20 5" xfId="42223"/>
    <cellStyle name="計算 20 5 2" xfId="45889"/>
    <cellStyle name="計算 20 5 3" xfId="49229"/>
    <cellStyle name="計算 20 5 4" xfId="52438"/>
    <cellStyle name="計算 20 5 5" xfId="55635"/>
    <cellStyle name="計算 20 6" xfId="42488"/>
    <cellStyle name="計算 20 6 2" xfId="47175"/>
    <cellStyle name="計算 20 6 3" xfId="50496"/>
    <cellStyle name="計算 20 6 4" xfId="53698"/>
    <cellStyle name="計算 20 6 5" xfId="57018"/>
    <cellStyle name="計算 20 7" xfId="42259"/>
    <cellStyle name="計算 20 8" xfId="45008"/>
    <cellStyle name="計算 20 9" xfId="44650"/>
    <cellStyle name="計算 21" xfId="41084"/>
    <cellStyle name="計算 21 10" xfId="44921"/>
    <cellStyle name="計算 21 11" xfId="44738"/>
    <cellStyle name="計算 21 2" xfId="41642"/>
    <cellStyle name="計算 21 2 2" xfId="42814"/>
    <cellStyle name="計算 21 2 2 2" xfId="48110"/>
    <cellStyle name="計算 21 2 2 2 2" xfId="51480"/>
    <cellStyle name="計算 21 2 2 2 3" xfId="54682"/>
    <cellStyle name="計算 21 2 2 2 4" xfId="58002"/>
    <cellStyle name="計算 21 2 2 3" xfId="46262"/>
    <cellStyle name="計算 21 2 2 4" xfId="49559"/>
    <cellStyle name="計算 21 2 2 5" xfId="52763"/>
    <cellStyle name="計算 21 2 2 6" xfId="56042"/>
    <cellStyle name="計算 21 2 3" xfId="43291"/>
    <cellStyle name="計算 21 2 3 2" xfId="46767"/>
    <cellStyle name="計算 21 2 3 3" xfId="50057"/>
    <cellStyle name="計算 21 2 3 4" xfId="53260"/>
    <cellStyle name="計算 21 2 3 5" xfId="56580"/>
    <cellStyle name="計算 21 2 4" xfId="43729"/>
    <cellStyle name="計算 21 2 4 2" xfId="47395"/>
    <cellStyle name="計算 21 2 4 3" xfId="50727"/>
    <cellStyle name="計算 21 2 4 4" xfId="53929"/>
    <cellStyle name="計算 21 2 4 5" xfId="57249"/>
    <cellStyle name="計算 21 2 5" xfId="44163"/>
    <cellStyle name="計算 21 2 6" xfId="45370"/>
    <cellStyle name="計算 21 2 7" xfId="48743"/>
    <cellStyle name="計算 21 2 8" xfId="51956"/>
    <cellStyle name="計算 21 2 9" xfId="55158"/>
    <cellStyle name="計算 21 3" xfId="41883"/>
    <cellStyle name="計算 21 3 2" xfId="43017"/>
    <cellStyle name="計算 21 3 2 2" xfId="48330"/>
    <cellStyle name="計算 21 3 2 2 2" xfId="51721"/>
    <cellStyle name="計算 21 3 2 2 3" xfId="54923"/>
    <cellStyle name="計算 21 3 2 2 4" xfId="58243"/>
    <cellStyle name="計算 21 3 2 3" xfId="46483"/>
    <cellStyle name="計算 21 3 2 4" xfId="49760"/>
    <cellStyle name="計算 21 3 2 5" xfId="52963"/>
    <cellStyle name="計算 21 3 2 6" xfId="56283"/>
    <cellStyle name="計算 21 3 3" xfId="43494"/>
    <cellStyle name="計算 21 3 3 2" xfId="46946"/>
    <cellStyle name="計算 21 3 3 3" xfId="50256"/>
    <cellStyle name="計算 21 3 3 4" xfId="53459"/>
    <cellStyle name="計算 21 3 3 5" xfId="56779"/>
    <cellStyle name="計算 21 3 4" xfId="43930"/>
    <cellStyle name="計算 21 3 4 2" xfId="47616"/>
    <cellStyle name="計算 21 3 4 3" xfId="50968"/>
    <cellStyle name="計算 21 3 4 4" xfId="54170"/>
    <cellStyle name="計算 21 3 4 5" xfId="57490"/>
    <cellStyle name="計算 21 3 5" xfId="44362"/>
    <cellStyle name="計算 21 3 6" xfId="45611"/>
    <cellStyle name="計算 21 3 7" xfId="48984"/>
    <cellStyle name="計算 21 3 8" xfId="52197"/>
    <cellStyle name="計算 21 3 9" xfId="55399"/>
    <cellStyle name="計算 21 4" xfId="42526"/>
    <cellStyle name="計算 21 4 2" xfId="47891"/>
    <cellStyle name="計算 21 4 2 2" xfId="51250"/>
    <cellStyle name="計算 21 4 2 3" xfId="54452"/>
    <cellStyle name="計算 21 4 2 4" xfId="57772"/>
    <cellStyle name="計算 21 4 3" xfId="46043"/>
    <cellStyle name="計算 21 4 4" xfId="49368"/>
    <cellStyle name="計算 21 4 5" xfId="52573"/>
    <cellStyle name="計算 21 4 6" xfId="55812"/>
    <cellStyle name="計算 21 5" xfId="42222"/>
    <cellStyle name="計算 21 5 2" xfId="45888"/>
    <cellStyle name="計算 21 5 3" xfId="49228"/>
    <cellStyle name="計算 21 5 4" xfId="52437"/>
    <cellStyle name="計算 21 5 5" xfId="55634"/>
    <cellStyle name="計算 21 6" xfId="42489"/>
    <cellStyle name="計算 21 6 2" xfId="47176"/>
    <cellStyle name="計算 21 6 3" xfId="50497"/>
    <cellStyle name="計算 21 6 4" xfId="53699"/>
    <cellStyle name="計算 21 6 5" xfId="57019"/>
    <cellStyle name="計算 21 7" xfId="42258"/>
    <cellStyle name="計算 21 8" xfId="45009"/>
    <cellStyle name="計算 21 9" xfId="44649"/>
    <cellStyle name="計算 22" xfId="41085"/>
    <cellStyle name="計算 22 10" xfId="44922"/>
    <cellStyle name="計算 22 11" xfId="44737"/>
    <cellStyle name="計算 22 2" xfId="41643"/>
    <cellStyle name="計算 22 2 2" xfId="42815"/>
    <cellStyle name="計算 22 2 2 2" xfId="48111"/>
    <cellStyle name="計算 22 2 2 2 2" xfId="51481"/>
    <cellStyle name="計算 22 2 2 2 3" xfId="54683"/>
    <cellStyle name="計算 22 2 2 2 4" xfId="58003"/>
    <cellStyle name="計算 22 2 2 3" xfId="46263"/>
    <cellStyle name="計算 22 2 2 4" xfId="49560"/>
    <cellStyle name="計算 22 2 2 5" xfId="52764"/>
    <cellStyle name="計算 22 2 2 6" xfId="56043"/>
    <cellStyle name="計算 22 2 3" xfId="43292"/>
    <cellStyle name="計算 22 2 3 2" xfId="46768"/>
    <cellStyle name="計算 22 2 3 3" xfId="50058"/>
    <cellStyle name="計算 22 2 3 4" xfId="53261"/>
    <cellStyle name="計算 22 2 3 5" xfId="56581"/>
    <cellStyle name="計算 22 2 4" xfId="43730"/>
    <cellStyle name="計算 22 2 4 2" xfId="47396"/>
    <cellStyle name="計算 22 2 4 3" xfId="50728"/>
    <cellStyle name="計算 22 2 4 4" xfId="53930"/>
    <cellStyle name="計算 22 2 4 5" xfId="57250"/>
    <cellStyle name="計算 22 2 5" xfId="44164"/>
    <cellStyle name="計算 22 2 6" xfId="45371"/>
    <cellStyle name="計算 22 2 7" xfId="48744"/>
    <cellStyle name="計算 22 2 8" xfId="51957"/>
    <cellStyle name="計算 22 2 9" xfId="55159"/>
    <cellStyle name="計算 22 3" xfId="41884"/>
    <cellStyle name="計算 22 3 2" xfId="43018"/>
    <cellStyle name="計算 22 3 2 2" xfId="48331"/>
    <cellStyle name="計算 22 3 2 2 2" xfId="51722"/>
    <cellStyle name="計算 22 3 2 2 3" xfId="54924"/>
    <cellStyle name="計算 22 3 2 2 4" xfId="58244"/>
    <cellStyle name="計算 22 3 2 3" xfId="46484"/>
    <cellStyle name="計算 22 3 2 4" xfId="49761"/>
    <cellStyle name="計算 22 3 2 5" xfId="52964"/>
    <cellStyle name="計算 22 3 2 6" xfId="56284"/>
    <cellStyle name="計算 22 3 3" xfId="43495"/>
    <cellStyle name="計算 22 3 3 2" xfId="46947"/>
    <cellStyle name="計算 22 3 3 3" xfId="50257"/>
    <cellStyle name="計算 22 3 3 4" xfId="53460"/>
    <cellStyle name="計算 22 3 3 5" xfId="56780"/>
    <cellStyle name="計算 22 3 4" xfId="43931"/>
    <cellStyle name="計算 22 3 4 2" xfId="47617"/>
    <cellStyle name="計算 22 3 4 3" xfId="50969"/>
    <cellStyle name="計算 22 3 4 4" xfId="54171"/>
    <cellStyle name="計算 22 3 4 5" xfId="57491"/>
    <cellStyle name="計算 22 3 5" xfId="44363"/>
    <cellStyle name="計算 22 3 6" xfId="45612"/>
    <cellStyle name="計算 22 3 7" xfId="48985"/>
    <cellStyle name="計算 22 3 8" xfId="52198"/>
    <cellStyle name="計算 22 3 9" xfId="55400"/>
    <cellStyle name="計算 22 4" xfId="42527"/>
    <cellStyle name="計算 22 4 2" xfId="47892"/>
    <cellStyle name="計算 22 4 2 2" xfId="51251"/>
    <cellStyle name="計算 22 4 2 3" xfId="54453"/>
    <cellStyle name="計算 22 4 2 4" xfId="57773"/>
    <cellStyle name="計算 22 4 3" xfId="46044"/>
    <cellStyle name="計算 22 4 4" xfId="49369"/>
    <cellStyle name="計算 22 4 5" xfId="52574"/>
    <cellStyle name="計算 22 4 6" xfId="55813"/>
    <cellStyle name="計算 22 5" xfId="42221"/>
    <cellStyle name="計算 22 5 2" xfId="45887"/>
    <cellStyle name="計算 22 5 3" xfId="49227"/>
    <cellStyle name="計算 22 5 4" xfId="52436"/>
    <cellStyle name="計算 22 5 5" xfId="55633"/>
    <cellStyle name="計算 22 6" xfId="42490"/>
    <cellStyle name="計算 22 6 2" xfId="47177"/>
    <cellStyle name="計算 22 6 3" xfId="50498"/>
    <cellStyle name="計算 22 6 4" xfId="53700"/>
    <cellStyle name="計算 22 6 5" xfId="57020"/>
    <cellStyle name="計算 22 7" xfId="42257"/>
    <cellStyle name="計算 22 8" xfId="45010"/>
    <cellStyle name="計算 22 9" xfId="44648"/>
    <cellStyle name="計算 23" xfId="41086"/>
    <cellStyle name="計算 23 10" xfId="44923"/>
    <cellStyle name="計算 23 11" xfId="44692"/>
    <cellStyle name="計算 23 2" xfId="41644"/>
    <cellStyle name="計算 23 2 2" xfId="42816"/>
    <cellStyle name="計算 23 2 2 2" xfId="48112"/>
    <cellStyle name="計算 23 2 2 2 2" xfId="51482"/>
    <cellStyle name="計算 23 2 2 2 3" xfId="54684"/>
    <cellStyle name="計算 23 2 2 2 4" xfId="58004"/>
    <cellStyle name="計算 23 2 2 3" xfId="46264"/>
    <cellStyle name="計算 23 2 2 4" xfId="49561"/>
    <cellStyle name="計算 23 2 2 5" xfId="52765"/>
    <cellStyle name="計算 23 2 2 6" xfId="56044"/>
    <cellStyle name="計算 23 2 3" xfId="43293"/>
    <cellStyle name="計算 23 2 3 2" xfId="46769"/>
    <cellStyle name="計算 23 2 3 3" xfId="50059"/>
    <cellStyle name="計算 23 2 3 4" xfId="53262"/>
    <cellStyle name="計算 23 2 3 5" xfId="56582"/>
    <cellStyle name="計算 23 2 4" xfId="43731"/>
    <cellStyle name="計算 23 2 4 2" xfId="47397"/>
    <cellStyle name="計算 23 2 4 3" xfId="50729"/>
    <cellStyle name="計算 23 2 4 4" xfId="53931"/>
    <cellStyle name="計算 23 2 4 5" xfId="57251"/>
    <cellStyle name="計算 23 2 5" xfId="44165"/>
    <cellStyle name="計算 23 2 6" xfId="45372"/>
    <cellStyle name="計算 23 2 7" xfId="48745"/>
    <cellStyle name="計算 23 2 8" xfId="51958"/>
    <cellStyle name="計算 23 2 9" xfId="55160"/>
    <cellStyle name="計算 23 3" xfId="41885"/>
    <cellStyle name="計算 23 3 2" xfId="43019"/>
    <cellStyle name="計算 23 3 2 2" xfId="48332"/>
    <cellStyle name="計算 23 3 2 2 2" xfId="51723"/>
    <cellStyle name="計算 23 3 2 2 3" xfId="54925"/>
    <cellStyle name="計算 23 3 2 2 4" xfId="58245"/>
    <cellStyle name="計算 23 3 2 3" xfId="46485"/>
    <cellStyle name="計算 23 3 2 4" xfId="49762"/>
    <cellStyle name="計算 23 3 2 5" xfId="52965"/>
    <cellStyle name="計算 23 3 2 6" xfId="56285"/>
    <cellStyle name="計算 23 3 3" xfId="43496"/>
    <cellStyle name="計算 23 3 3 2" xfId="46948"/>
    <cellStyle name="計算 23 3 3 3" xfId="50258"/>
    <cellStyle name="計算 23 3 3 4" xfId="53461"/>
    <cellStyle name="計算 23 3 3 5" xfId="56781"/>
    <cellStyle name="計算 23 3 4" xfId="43932"/>
    <cellStyle name="計算 23 3 4 2" xfId="47618"/>
    <cellStyle name="計算 23 3 4 3" xfId="50970"/>
    <cellStyle name="計算 23 3 4 4" xfId="54172"/>
    <cellStyle name="計算 23 3 4 5" xfId="57492"/>
    <cellStyle name="計算 23 3 5" xfId="44364"/>
    <cellStyle name="計算 23 3 6" xfId="45613"/>
    <cellStyle name="計算 23 3 7" xfId="48986"/>
    <cellStyle name="計算 23 3 8" xfId="52199"/>
    <cellStyle name="計算 23 3 9" xfId="55401"/>
    <cellStyle name="計算 23 4" xfId="42528"/>
    <cellStyle name="計算 23 4 2" xfId="47893"/>
    <cellStyle name="計算 23 4 2 2" xfId="51252"/>
    <cellStyle name="計算 23 4 2 3" xfId="54454"/>
    <cellStyle name="計算 23 4 2 4" xfId="57774"/>
    <cellStyle name="計算 23 4 3" xfId="46045"/>
    <cellStyle name="計算 23 4 4" xfId="49370"/>
    <cellStyle name="計算 23 4 5" xfId="52575"/>
    <cellStyle name="計算 23 4 6" xfId="55814"/>
    <cellStyle name="計算 23 5" xfId="42220"/>
    <cellStyle name="計算 23 5 2" xfId="45886"/>
    <cellStyle name="計算 23 5 3" xfId="49226"/>
    <cellStyle name="計算 23 5 4" xfId="52435"/>
    <cellStyle name="計算 23 5 5" xfId="55632"/>
    <cellStyle name="計算 23 6" xfId="42491"/>
    <cellStyle name="計算 23 6 2" xfId="47178"/>
    <cellStyle name="計算 23 6 3" xfId="50499"/>
    <cellStyle name="計算 23 6 4" xfId="53701"/>
    <cellStyle name="計算 23 6 5" xfId="57021"/>
    <cellStyle name="計算 23 7" xfId="42256"/>
    <cellStyle name="計算 23 8" xfId="45011"/>
    <cellStyle name="計算 23 9" xfId="44647"/>
    <cellStyle name="計算 24" xfId="41087"/>
    <cellStyle name="計算 24 10" xfId="44924"/>
    <cellStyle name="計算 24 11" xfId="44691"/>
    <cellStyle name="計算 24 2" xfId="41645"/>
    <cellStyle name="計算 24 2 2" xfId="42817"/>
    <cellStyle name="計算 24 2 2 2" xfId="48113"/>
    <cellStyle name="計算 24 2 2 2 2" xfId="51483"/>
    <cellStyle name="計算 24 2 2 2 3" xfId="54685"/>
    <cellStyle name="計算 24 2 2 2 4" xfId="58005"/>
    <cellStyle name="計算 24 2 2 3" xfId="46265"/>
    <cellStyle name="計算 24 2 2 4" xfId="49562"/>
    <cellStyle name="計算 24 2 2 5" xfId="52766"/>
    <cellStyle name="計算 24 2 2 6" xfId="56045"/>
    <cellStyle name="計算 24 2 3" xfId="43294"/>
    <cellStyle name="計算 24 2 3 2" xfId="46770"/>
    <cellStyle name="計算 24 2 3 3" xfId="50060"/>
    <cellStyle name="計算 24 2 3 4" xfId="53263"/>
    <cellStyle name="計算 24 2 3 5" xfId="56583"/>
    <cellStyle name="計算 24 2 4" xfId="43732"/>
    <cellStyle name="計算 24 2 4 2" xfId="47398"/>
    <cellStyle name="計算 24 2 4 3" xfId="50730"/>
    <cellStyle name="計算 24 2 4 4" xfId="53932"/>
    <cellStyle name="計算 24 2 4 5" xfId="57252"/>
    <cellStyle name="計算 24 2 5" xfId="44166"/>
    <cellStyle name="計算 24 2 6" xfId="45373"/>
    <cellStyle name="計算 24 2 7" xfId="48746"/>
    <cellStyle name="計算 24 2 8" xfId="51959"/>
    <cellStyle name="計算 24 2 9" xfId="55161"/>
    <cellStyle name="計算 24 3" xfId="41886"/>
    <cellStyle name="計算 24 3 2" xfId="43020"/>
    <cellStyle name="計算 24 3 2 2" xfId="48333"/>
    <cellStyle name="計算 24 3 2 2 2" xfId="51724"/>
    <cellStyle name="計算 24 3 2 2 3" xfId="54926"/>
    <cellStyle name="計算 24 3 2 2 4" xfId="58246"/>
    <cellStyle name="計算 24 3 2 3" xfId="46486"/>
    <cellStyle name="計算 24 3 2 4" xfId="49763"/>
    <cellStyle name="計算 24 3 2 5" xfId="52966"/>
    <cellStyle name="計算 24 3 2 6" xfId="56286"/>
    <cellStyle name="計算 24 3 3" xfId="43497"/>
    <cellStyle name="計算 24 3 3 2" xfId="46949"/>
    <cellStyle name="計算 24 3 3 3" xfId="50259"/>
    <cellStyle name="計算 24 3 3 4" xfId="53462"/>
    <cellStyle name="計算 24 3 3 5" xfId="56782"/>
    <cellStyle name="計算 24 3 4" xfId="43933"/>
    <cellStyle name="計算 24 3 4 2" xfId="47619"/>
    <cellStyle name="計算 24 3 4 3" xfId="50971"/>
    <cellStyle name="計算 24 3 4 4" xfId="54173"/>
    <cellStyle name="計算 24 3 4 5" xfId="57493"/>
    <cellStyle name="計算 24 3 5" xfId="44365"/>
    <cellStyle name="計算 24 3 6" xfId="45614"/>
    <cellStyle name="計算 24 3 7" xfId="48987"/>
    <cellStyle name="計算 24 3 8" xfId="52200"/>
    <cellStyle name="計算 24 3 9" xfId="55402"/>
    <cellStyle name="計算 24 4" xfId="42529"/>
    <cellStyle name="計算 24 4 2" xfId="47894"/>
    <cellStyle name="計算 24 4 2 2" xfId="51253"/>
    <cellStyle name="計算 24 4 2 3" xfId="54455"/>
    <cellStyle name="計算 24 4 2 4" xfId="57775"/>
    <cellStyle name="計算 24 4 3" xfId="46046"/>
    <cellStyle name="計算 24 4 4" xfId="49371"/>
    <cellStyle name="計算 24 4 5" xfId="52576"/>
    <cellStyle name="計算 24 4 6" xfId="55815"/>
    <cellStyle name="計算 24 5" xfId="42219"/>
    <cellStyle name="計算 24 5 2" xfId="45885"/>
    <cellStyle name="計算 24 5 3" xfId="49225"/>
    <cellStyle name="計算 24 5 4" xfId="52434"/>
    <cellStyle name="計算 24 5 5" xfId="55631"/>
    <cellStyle name="計算 24 6" xfId="42492"/>
    <cellStyle name="計算 24 6 2" xfId="47179"/>
    <cellStyle name="計算 24 6 3" xfId="50500"/>
    <cellStyle name="計算 24 6 4" xfId="53702"/>
    <cellStyle name="計算 24 6 5" xfId="57022"/>
    <cellStyle name="計算 24 7" xfId="42255"/>
    <cellStyle name="計算 24 8" xfId="45012"/>
    <cellStyle name="計算 24 9" xfId="44646"/>
    <cellStyle name="計算 25" xfId="41088"/>
    <cellStyle name="計算 25 10" xfId="44925"/>
    <cellStyle name="計算 25 11" xfId="44690"/>
    <cellStyle name="計算 25 2" xfId="41646"/>
    <cellStyle name="計算 25 2 2" xfId="42818"/>
    <cellStyle name="計算 25 2 2 2" xfId="48114"/>
    <cellStyle name="計算 25 2 2 2 2" xfId="51484"/>
    <cellStyle name="計算 25 2 2 2 3" xfId="54686"/>
    <cellStyle name="計算 25 2 2 2 4" xfId="58006"/>
    <cellStyle name="計算 25 2 2 3" xfId="46266"/>
    <cellStyle name="計算 25 2 2 4" xfId="49563"/>
    <cellStyle name="計算 25 2 2 5" xfId="52767"/>
    <cellStyle name="計算 25 2 2 6" xfId="56046"/>
    <cellStyle name="計算 25 2 3" xfId="43295"/>
    <cellStyle name="計算 25 2 3 2" xfId="46771"/>
    <cellStyle name="計算 25 2 3 3" xfId="50061"/>
    <cellStyle name="計算 25 2 3 4" xfId="53264"/>
    <cellStyle name="計算 25 2 3 5" xfId="56584"/>
    <cellStyle name="計算 25 2 4" xfId="43733"/>
    <cellStyle name="計算 25 2 4 2" xfId="47399"/>
    <cellStyle name="計算 25 2 4 3" xfId="50731"/>
    <cellStyle name="計算 25 2 4 4" xfId="53933"/>
    <cellStyle name="計算 25 2 4 5" xfId="57253"/>
    <cellStyle name="計算 25 2 5" xfId="44167"/>
    <cellStyle name="計算 25 2 6" xfId="45374"/>
    <cellStyle name="計算 25 2 7" xfId="48747"/>
    <cellStyle name="計算 25 2 8" xfId="51960"/>
    <cellStyle name="計算 25 2 9" xfId="55162"/>
    <cellStyle name="計算 25 3" xfId="41887"/>
    <cellStyle name="計算 25 3 2" xfId="43021"/>
    <cellStyle name="計算 25 3 2 2" xfId="48334"/>
    <cellStyle name="計算 25 3 2 2 2" xfId="51725"/>
    <cellStyle name="計算 25 3 2 2 3" xfId="54927"/>
    <cellStyle name="計算 25 3 2 2 4" xfId="58247"/>
    <cellStyle name="計算 25 3 2 3" xfId="46487"/>
    <cellStyle name="計算 25 3 2 4" xfId="49764"/>
    <cellStyle name="計算 25 3 2 5" xfId="52967"/>
    <cellStyle name="計算 25 3 2 6" xfId="56287"/>
    <cellStyle name="計算 25 3 3" xfId="43498"/>
    <cellStyle name="計算 25 3 3 2" xfId="46950"/>
    <cellStyle name="計算 25 3 3 3" xfId="50260"/>
    <cellStyle name="計算 25 3 3 4" xfId="53463"/>
    <cellStyle name="計算 25 3 3 5" xfId="56783"/>
    <cellStyle name="計算 25 3 4" xfId="43934"/>
    <cellStyle name="計算 25 3 4 2" xfId="47620"/>
    <cellStyle name="計算 25 3 4 3" xfId="50972"/>
    <cellStyle name="計算 25 3 4 4" xfId="54174"/>
    <cellStyle name="計算 25 3 4 5" xfId="57494"/>
    <cellStyle name="計算 25 3 5" xfId="44366"/>
    <cellStyle name="計算 25 3 6" xfId="45615"/>
    <cellStyle name="計算 25 3 7" xfId="48988"/>
    <cellStyle name="計算 25 3 8" xfId="52201"/>
    <cellStyle name="計算 25 3 9" xfId="55403"/>
    <cellStyle name="計算 25 4" xfId="42530"/>
    <cellStyle name="計算 25 4 2" xfId="47895"/>
    <cellStyle name="計算 25 4 2 2" xfId="51254"/>
    <cellStyle name="計算 25 4 2 3" xfId="54456"/>
    <cellStyle name="計算 25 4 2 4" xfId="57776"/>
    <cellStyle name="計算 25 4 3" xfId="46047"/>
    <cellStyle name="計算 25 4 4" xfId="49372"/>
    <cellStyle name="計算 25 4 5" xfId="52577"/>
    <cellStyle name="計算 25 4 6" xfId="55816"/>
    <cellStyle name="計算 25 5" xfId="42218"/>
    <cellStyle name="計算 25 5 2" xfId="45884"/>
    <cellStyle name="計算 25 5 3" xfId="49224"/>
    <cellStyle name="計算 25 5 4" xfId="52433"/>
    <cellStyle name="計算 25 5 5" xfId="55630"/>
    <cellStyle name="計算 25 6" xfId="42493"/>
    <cellStyle name="計算 25 6 2" xfId="47180"/>
    <cellStyle name="計算 25 6 3" xfId="50501"/>
    <cellStyle name="計算 25 6 4" xfId="53703"/>
    <cellStyle name="計算 25 6 5" xfId="57023"/>
    <cellStyle name="計算 25 7" xfId="42254"/>
    <cellStyle name="計算 25 8" xfId="45013"/>
    <cellStyle name="計算 25 9" xfId="44645"/>
    <cellStyle name="計算 26" xfId="41089"/>
    <cellStyle name="計算 26 10" xfId="44926"/>
    <cellStyle name="計算 26 11" xfId="44689"/>
    <cellStyle name="計算 26 2" xfId="41647"/>
    <cellStyle name="計算 26 2 2" xfId="42819"/>
    <cellStyle name="計算 26 2 2 2" xfId="48115"/>
    <cellStyle name="計算 26 2 2 2 2" xfId="51485"/>
    <cellStyle name="計算 26 2 2 2 3" xfId="54687"/>
    <cellStyle name="計算 26 2 2 2 4" xfId="58007"/>
    <cellStyle name="計算 26 2 2 3" xfId="46267"/>
    <cellStyle name="計算 26 2 2 4" xfId="49564"/>
    <cellStyle name="計算 26 2 2 5" xfId="52768"/>
    <cellStyle name="計算 26 2 2 6" xfId="56047"/>
    <cellStyle name="計算 26 2 3" xfId="43296"/>
    <cellStyle name="計算 26 2 3 2" xfId="46772"/>
    <cellStyle name="計算 26 2 3 3" xfId="50062"/>
    <cellStyle name="計算 26 2 3 4" xfId="53265"/>
    <cellStyle name="計算 26 2 3 5" xfId="56585"/>
    <cellStyle name="計算 26 2 4" xfId="43734"/>
    <cellStyle name="計算 26 2 4 2" xfId="47400"/>
    <cellStyle name="計算 26 2 4 3" xfId="50732"/>
    <cellStyle name="計算 26 2 4 4" xfId="53934"/>
    <cellStyle name="計算 26 2 4 5" xfId="57254"/>
    <cellStyle name="計算 26 2 5" xfId="44168"/>
    <cellStyle name="計算 26 2 6" xfId="45375"/>
    <cellStyle name="計算 26 2 7" xfId="48748"/>
    <cellStyle name="計算 26 2 8" xfId="51961"/>
    <cellStyle name="計算 26 2 9" xfId="55163"/>
    <cellStyle name="計算 26 3" xfId="41888"/>
    <cellStyle name="計算 26 3 2" xfId="43022"/>
    <cellStyle name="計算 26 3 2 2" xfId="48335"/>
    <cellStyle name="計算 26 3 2 2 2" xfId="51726"/>
    <cellStyle name="計算 26 3 2 2 3" xfId="54928"/>
    <cellStyle name="計算 26 3 2 2 4" xfId="58248"/>
    <cellStyle name="計算 26 3 2 3" xfId="46488"/>
    <cellStyle name="計算 26 3 2 4" xfId="49765"/>
    <cellStyle name="計算 26 3 2 5" xfId="52968"/>
    <cellStyle name="計算 26 3 2 6" xfId="56288"/>
    <cellStyle name="計算 26 3 3" xfId="43499"/>
    <cellStyle name="計算 26 3 3 2" xfId="46951"/>
    <cellStyle name="計算 26 3 3 3" xfId="50261"/>
    <cellStyle name="計算 26 3 3 4" xfId="53464"/>
    <cellStyle name="計算 26 3 3 5" xfId="56784"/>
    <cellStyle name="計算 26 3 4" xfId="43935"/>
    <cellStyle name="計算 26 3 4 2" xfId="47621"/>
    <cellStyle name="計算 26 3 4 3" xfId="50973"/>
    <cellStyle name="計算 26 3 4 4" xfId="54175"/>
    <cellStyle name="計算 26 3 4 5" xfId="57495"/>
    <cellStyle name="計算 26 3 5" xfId="44367"/>
    <cellStyle name="計算 26 3 6" xfId="45616"/>
    <cellStyle name="計算 26 3 7" xfId="48989"/>
    <cellStyle name="計算 26 3 8" xfId="52202"/>
    <cellStyle name="計算 26 3 9" xfId="55404"/>
    <cellStyle name="計算 26 4" xfId="42531"/>
    <cellStyle name="計算 26 4 2" xfId="47896"/>
    <cellStyle name="計算 26 4 2 2" xfId="51255"/>
    <cellStyle name="計算 26 4 2 3" xfId="54457"/>
    <cellStyle name="計算 26 4 2 4" xfId="57777"/>
    <cellStyle name="計算 26 4 3" xfId="46048"/>
    <cellStyle name="計算 26 4 4" xfId="49373"/>
    <cellStyle name="計算 26 4 5" xfId="52578"/>
    <cellStyle name="計算 26 4 6" xfId="55817"/>
    <cellStyle name="計算 26 5" xfId="42217"/>
    <cellStyle name="計算 26 5 2" xfId="46647"/>
    <cellStyle name="計算 26 5 3" xfId="49927"/>
    <cellStyle name="計算 26 5 4" xfId="53130"/>
    <cellStyle name="計算 26 5 5" xfId="56450"/>
    <cellStyle name="計算 26 6" xfId="42494"/>
    <cellStyle name="計算 26 6 2" xfId="47181"/>
    <cellStyle name="計算 26 6 3" xfId="50502"/>
    <cellStyle name="計算 26 6 4" xfId="53704"/>
    <cellStyle name="計算 26 6 5" xfId="57024"/>
    <cellStyle name="計算 26 7" xfId="42253"/>
    <cellStyle name="計算 26 8" xfId="45014"/>
    <cellStyle name="計算 26 9" xfId="44644"/>
    <cellStyle name="計算 27" xfId="41090"/>
    <cellStyle name="計算 27 10" xfId="44927"/>
    <cellStyle name="計算 27 11" xfId="52367"/>
    <cellStyle name="計算 27 2" xfId="41648"/>
    <cellStyle name="計算 27 2 2" xfId="42820"/>
    <cellStyle name="計算 27 2 2 2" xfId="48116"/>
    <cellStyle name="計算 27 2 2 2 2" xfId="51486"/>
    <cellStyle name="計算 27 2 2 2 3" xfId="54688"/>
    <cellStyle name="計算 27 2 2 2 4" xfId="58008"/>
    <cellStyle name="計算 27 2 2 3" xfId="46268"/>
    <cellStyle name="計算 27 2 2 4" xfId="49565"/>
    <cellStyle name="計算 27 2 2 5" xfId="52769"/>
    <cellStyle name="計算 27 2 2 6" xfId="56048"/>
    <cellStyle name="計算 27 2 3" xfId="43297"/>
    <cellStyle name="計算 27 2 3 2" xfId="46773"/>
    <cellStyle name="計算 27 2 3 3" xfId="50063"/>
    <cellStyle name="計算 27 2 3 4" xfId="53266"/>
    <cellStyle name="計算 27 2 3 5" xfId="56586"/>
    <cellStyle name="計算 27 2 4" xfId="43735"/>
    <cellStyle name="計算 27 2 4 2" xfId="47401"/>
    <cellStyle name="計算 27 2 4 3" xfId="50733"/>
    <cellStyle name="計算 27 2 4 4" xfId="53935"/>
    <cellStyle name="計算 27 2 4 5" xfId="57255"/>
    <cellStyle name="計算 27 2 5" xfId="44169"/>
    <cellStyle name="計算 27 2 6" xfId="45376"/>
    <cellStyle name="計算 27 2 7" xfId="48749"/>
    <cellStyle name="計算 27 2 8" xfId="51962"/>
    <cellStyle name="計算 27 2 9" xfId="55164"/>
    <cellStyle name="計算 27 3" xfId="41889"/>
    <cellStyle name="計算 27 3 2" xfId="43023"/>
    <cellStyle name="計算 27 3 2 2" xfId="48336"/>
    <cellStyle name="計算 27 3 2 2 2" xfId="51727"/>
    <cellStyle name="計算 27 3 2 2 3" xfId="54929"/>
    <cellStyle name="計算 27 3 2 2 4" xfId="58249"/>
    <cellStyle name="計算 27 3 2 3" xfId="46489"/>
    <cellStyle name="計算 27 3 2 4" xfId="49766"/>
    <cellStyle name="計算 27 3 2 5" xfId="52969"/>
    <cellStyle name="計算 27 3 2 6" xfId="56289"/>
    <cellStyle name="計算 27 3 3" xfId="43500"/>
    <cellStyle name="計算 27 3 3 2" xfId="46952"/>
    <cellStyle name="計算 27 3 3 3" xfId="50262"/>
    <cellStyle name="計算 27 3 3 4" xfId="53465"/>
    <cellStyle name="計算 27 3 3 5" xfId="56785"/>
    <cellStyle name="計算 27 3 4" xfId="43936"/>
    <cellStyle name="計算 27 3 4 2" xfId="47622"/>
    <cellStyle name="計算 27 3 4 3" xfId="50974"/>
    <cellStyle name="計算 27 3 4 4" xfId="54176"/>
    <cellStyle name="計算 27 3 4 5" xfId="57496"/>
    <cellStyle name="計算 27 3 5" xfId="44368"/>
    <cellStyle name="計算 27 3 6" xfId="45617"/>
    <cellStyle name="計算 27 3 7" xfId="48990"/>
    <cellStyle name="計算 27 3 8" xfId="52203"/>
    <cellStyle name="計算 27 3 9" xfId="55405"/>
    <cellStyle name="計算 27 4" xfId="42532"/>
    <cellStyle name="計算 27 4 2" xfId="47897"/>
    <cellStyle name="計算 27 4 2 2" xfId="51256"/>
    <cellStyle name="計算 27 4 2 3" xfId="54458"/>
    <cellStyle name="計算 27 4 2 4" xfId="57778"/>
    <cellStyle name="計算 27 4 3" xfId="46049"/>
    <cellStyle name="計算 27 4 4" xfId="49374"/>
    <cellStyle name="計算 27 4 5" xfId="52579"/>
    <cellStyle name="計算 27 4 6" xfId="55818"/>
    <cellStyle name="計算 27 5" xfId="42216"/>
    <cellStyle name="計算 27 5 2" xfId="45858"/>
    <cellStyle name="計算 27 5 3" xfId="49198"/>
    <cellStyle name="計算 27 5 4" xfId="52407"/>
    <cellStyle name="計算 27 5 5" xfId="55604"/>
    <cellStyle name="計算 27 6" xfId="42495"/>
    <cellStyle name="計算 27 6 2" xfId="47182"/>
    <cellStyle name="計算 27 6 3" xfId="50503"/>
    <cellStyle name="計算 27 6 4" xfId="53705"/>
    <cellStyle name="計算 27 6 5" xfId="57025"/>
    <cellStyle name="計算 27 7" xfId="42252"/>
    <cellStyle name="計算 27 8" xfId="45015"/>
    <cellStyle name="計算 27 9" xfId="44643"/>
    <cellStyle name="計算 28" xfId="41091"/>
    <cellStyle name="計算 28 10" xfId="44928"/>
    <cellStyle name="計算 28 11" xfId="44664"/>
    <cellStyle name="計算 28 2" xfId="41649"/>
    <cellStyle name="計算 28 2 2" xfId="42821"/>
    <cellStyle name="計算 28 2 2 2" xfId="48117"/>
    <cellStyle name="計算 28 2 2 2 2" xfId="51487"/>
    <cellStyle name="計算 28 2 2 2 3" xfId="54689"/>
    <cellStyle name="計算 28 2 2 2 4" xfId="58009"/>
    <cellStyle name="計算 28 2 2 3" xfId="46269"/>
    <cellStyle name="計算 28 2 2 4" xfId="49566"/>
    <cellStyle name="計算 28 2 2 5" xfId="52770"/>
    <cellStyle name="計算 28 2 2 6" xfId="56049"/>
    <cellStyle name="計算 28 2 3" xfId="43298"/>
    <cellStyle name="計算 28 2 3 2" xfId="46774"/>
    <cellStyle name="計算 28 2 3 3" xfId="50064"/>
    <cellStyle name="計算 28 2 3 4" xfId="53267"/>
    <cellStyle name="計算 28 2 3 5" xfId="56587"/>
    <cellStyle name="計算 28 2 4" xfId="43736"/>
    <cellStyle name="計算 28 2 4 2" xfId="47402"/>
    <cellStyle name="計算 28 2 4 3" xfId="50734"/>
    <cellStyle name="計算 28 2 4 4" xfId="53936"/>
    <cellStyle name="計算 28 2 4 5" xfId="57256"/>
    <cellStyle name="計算 28 2 5" xfId="44170"/>
    <cellStyle name="計算 28 2 6" xfId="45377"/>
    <cellStyle name="計算 28 2 7" xfId="48750"/>
    <cellStyle name="計算 28 2 8" xfId="51963"/>
    <cellStyle name="計算 28 2 9" xfId="55165"/>
    <cellStyle name="計算 28 3" xfId="41890"/>
    <cellStyle name="計算 28 3 2" xfId="43024"/>
    <cellStyle name="計算 28 3 2 2" xfId="48337"/>
    <cellStyle name="計算 28 3 2 2 2" xfId="51728"/>
    <cellStyle name="計算 28 3 2 2 3" xfId="54930"/>
    <cellStyle name="計算 28 3 2 2 4" xfId="58250"/>
    <cellStyle name="計算 28 3 2 3" xfId="46490"/>
    <cellStyle name="計算 28 3 2 4" xfId="49767"/>
    <cellStyle name="計算 28 3 2 5" xfId="52970"/>
    <cellStyle name="計算 28 3 2 6" xfId="56290"/>
    <cellStyle name="計算 28 3 3" xfId="43501"/>
    <cellStyle name="計算 28 3 3 2" xfId="46953"/>
    <cellStyle name="計算 28 3 3 3" xfId="50263"/>
    <cellStyle name="計算 28 3 3 4" xfId="53466"/>
    <cellStyle name="計算 28 3 3 5" xfId="56786"/>
    <cellStyle name="計算 28 3 4" xfId="43937"/>
    <cellStyle name="計算 28 3 4 2" xfId="47623"/>
    <cellStyle name="計算 28 3 4 3" xfId="50975"/>
    <cellStyle name="計算 28 3 4 4" xfId="54177"/>
    <cellStyle name="計算 28 3 4 5" xfId="57497"/>
    <cellStyle name="計算 28 3 5" xfId="44369"/>
    <cellStyle name="計算 28 3 6" xfId="45618"/>
    <cellStyle name="計算 28 3 7" xfId="48991"/>
    <cellStyle name="計算 28 3 8" xfId="52204"/>
    <cellStyle name="計算 28 3 9" xfId="55406"/>
    <cellStyle name="計算 28 4" xfId="42533"/>
    <cellStyle name="計算 28 4 2" xfId="47898"/>
    <cellStyle name="計算 28 4 2 2" xfId="51257"/>
    <cellStyle name="計算 28 4 2 3" xfId="54459"/>
    <cellStyle name="計算 28 4 2 4" xfId="57779"/>
    <cellStyle name="計算 28 4 3" xfId="46050"/>
    <cellStyle name="計算 28 4 4" xfId="49375"/>
    <cellStyle name="計算 28 4 5" xfId="52580"/>
    <cellStyle name="計算 28 4 6" xfId="55819"/>
    <cellStyle name="計算 28 5" xfId="42215"/>
    <cellStyle name="計算 28 5 2" xfId="45883"/>
    <cellStyle name="計算 28 5 3" xfId="49223"/>
    <cellStyle name="計算 28 5 4" xfId="52432"/>
    <cellStyle name="計算 28 5 5" xfId="55629"/>
    <cellStyle name="計算 28 6" xfId="42496"/>
    <cellStyle name="計算 28 6 2" xfId="47183"/>
    <cellStyle name="計算 28 6 3" xfId="50504"/>
    <cellStyle name="計算 28 6 4" xfId="53706"/>
    <cellStyle name="計算 28 6 5" xfId="57026"/>
    <cellStyle name="計算 28 7" xfId="42213"/>
    <cellStyle name="計算 28 8" xfId="45016"/>
    <cellStyle name="計算 28 9" xfId="44642"/>
    <cellStyle name="計算 29" xfId="41092"/>
    <cellStyle name="計算 29 10" xfId="44929"/>
    <cellStyle name="計算 29 11" xfId="44688"/>
    <cellStyle name="計算 29 2" xfId="41650"/>
    <cellStyle name="計算 29 2 2" xfId="42822"/>
    <cellStyle name="計算 29 2 2 2" xfId="48118"/>
    <cellStyle name="計算 29 2 2 2 2" xfId="51488"/>
    <cellStyle name="計算 29 2 2 2 3" xfId="54690"/>
    <cellStyle name="計算 29 2 2 2 4" xfId="58010"/>
    <cellStyle name="計算 29 2 2 3" xfId="46270"/>
    <cellStyle name="計算 29 2 2 4" xfId="49567"/>
    <cellStyle name="計算 29 2 2 5" xfId="52771"/>
    <cellStyle name="計算 29 2 2 6" xfId="56050"/>
    <cellStyle name="計算 29 2 3" xfId="43299"/>
    <cellStyle name="計算 29 2 3 2" xfId="46775"/>
    <cellStyle name="計算 29 2 3 3" xfId="50065"/>
    <cellStyle name="計算 29 2 3 4" xfId="53268"/>
    <cellStyle name="計算 29 2 3 5" xfId="56588"/>
    <cellStyle name="計算 29 2 4" xfId="43737"/>
    <cellStyle name="計算 29 2 4 2" xfId="47403"/>
    <cellStyle name="計算 29 2 4 3" xfId="50735"/>
    <cellStyle name="計算 29 2 4 4" xfId="53937"/>
    <cellStyle name="計算 29 2 4 5" xfId="57257"/>
    <cellStyle name="計算 29 2 5" xfId="44171"/>
    <cellStyle name="計算 29 2 6" xfId="45378"/>
    <cellStyle name="計算 29 2 7" xfId="48751"/>
    <cellStyle name="計算 29 2 8" xfId="51964"/>
    <cellStyle name="計算 29 2 9" xfId="55166"/>
    <cellStyle name="計算 29 3" xfId="41891"/>
    <cellStyle name="計算 29 3 2" xfId="43025"/>
    <cellStyle name="計算 29 3 2 2" xfId="48338"/>
    <cellStyle name="計算 29 3 2 2 2" xfId="51729"/>
    <cellStyle name="計算 29 3 2 2 3" xfId="54931"/>
    <cellStyle name="計算 29 3 2 2 4" xfId="58251"/>
    <cellStyle name="計算 29 3 2 3" xfId="46491"/>
    <cellStyle name="計算 29 3 2 4" xfId="49768"/>
    <cellStyle name="計算 29 3 2 5" xfId="52971"/>
    <cellStyle name="計算 29 3 2 6" xfId="56291"/>
    <cellStyle name="計算 29 3 3" xfId="43502"/>
    <cellStyle name="計算 29 3 3 2" xfId="46954"/>
    <cellStyle name="計算 29 3 3 3" xfId="50264"/>
    <cellStyle name="計算 29 3 3 4" xfId="53467"/>
    <cellStyle name="計算 29 3 3 5" xfId="56787"/>
    <cellStyle name="計算 29 3 4" xfId="43938"/>
    <cellStyle name="計算 29 3 4 2" xfId="47624"/>
    <cellStyle name="計算 29 3 4 3" xfId="50976"/>
    <cellStyle name="計算 29 3 4 4" xfId="54178"/>
    <cellStyle name="計算 29 3 4 5" xfId="57498"/>
    <cellStyle name="計算 29 3 5" xfId="44370"/>
    <cellStyle name="計算 29 3 6" xfId="45619"/>
    <cellStyle name="計算 29 3 7" xfId="48992"/>
    <cellStyle name="計算 29 3 8" xfId="52205"/>
    <cellStyle name="計算 29 3 9" xfId="55407"/>
    <cellStyle name="計算 29 4" xfId="42534"/>
    <cellStyle name="計算 29 4 2" xfId="47899"/>
    <cellStyle name="計算 29 4 2 2" xfId="51258"/>
    <cellStyle name="計算 29 4 2 3" xfId="54460"/>
    <cellStyle name="計算 29 4 2 4" xfId="57780"/>
    <cellStyle name="計算 29 4 3" xfId="46051"/>
    <cellStyle name="計算 29 4 4" xfId="49376"/>
    <cellStyle name="計算 29 4 5" xfId="52581"/>
    <cellStyle name="計算 29 4 6" xfId="55820"/>
    <cellStyle name="計算 29 5" xfId="42214"/>
    <cellStyle name="計算 29 5 2" xfId="45882"/>
    <cellStyle name="計算 29 5 3" xfId="49222"/>
    <cellStyle name="計算 29 5 4" xfId="52431"/>
    <cellStyle name="計算 29 5 5" xfId="55628"/>
    <cellStyle name="計算 29 6" xfId="42497"/>
    <cellStyle name="計算 29 6 2" xfId="47184"/>
    <cellStyle name="計算 29 6 3" xfId="50505"/>
    <cellStyle name="計算 29 6 4" xfId="53707"/>
    <cellStyle name="計算 29 6 5" xfId="57027"/>
    <cellStyle name="計算 29 7" xfId="42251"/>
    <cellStyle name="計算 29 8" xfId="45017"/>
    <cellStyle name="計算 29 9" xfId="44641"/>
    <cellStyle name="計算 3" xfId="366"/>
    <cellStyle name="計算 3 10" xfId="3046"/>
    <cellStyle name="計算 3 10 2" xfId="13074"/>
    <cellStyle name="計算 3 10 2 2" xfId="29062"/>
    <cellStyle name="計算 3 10 2 2 2" xfId="38097"/>
    <cellStyle name="計算 3 10 2 3" xfId="22427"/>
    <cellStyle name="計算 3 10 2 4" xfId="31462"/>
    <cellStyle name="計算 3 10 3" xfId="25150"/>
    <cellStyle name="計算 3 10 3 2" xfId="34185"/>
    <cellStyle name="計算 3 10 4" xfId="22681"/>
    <cellStyle name="計算 3 10 5" xfId="7836"/>
    <cellStyle name="計算 3 10 6" xfId="44930"/>
    <cellStyle name="計算 3 11" xfId="688"/>
    <cellStyle name="計算 3 11 2" xfId="24121"/>
    <cellStyle name="計算 3 11 2 2" xfId="33156"/>
    <cellStyle name="計算 3 11 3" xfId="15277"/>
    <cellStyle name="計算 3 11 4" xfId="17321"/>
    <cellStyle name="計算 3 11 5" xfId="5497"/>
    <cellStyle name="計算 3 11 6" xfId="44687"/>
    <cellStyle name="計算 3 12" xfId="13886"/>
    <cellStyle name="計算 3 12 2" xfId="29875"/>
    <cellStyle name="計算 3 12 2 2" xfId="38910"/>
    <cellStyle name="計算 3 12 3" xfId="23239"/>
    <cellStyle name="計算 3 12 4" xfId="32275"/>
    <cellStyle name="計算 3 13" xfId="24012"/>
    <cellStyle name="計算 3 13 2" xfId="33048"/>
    <cellStyle name="計算 3 14" xfId="16048"/>
    <cellStyle name="計算 3 15" xfId="5345"/>
    <cellStyle name="計算 3 16" xfId="41093"/>
    <cellStyle name="計算 3 2" xfId="563"/>
    <cellStyle name="計算 3 2 10" xfId="766"/>
    <cellStyle name="計算 3 2 10 2" xfId="24189"/>
    <cellStyle name="計算 3 2 10 2 2" xfId="33224"/>
    <cellStyle name="計算 3 2 10 3" xfId="15346"/>
    <cellStyle name="計算 3 2 10 4" xfId="18269"/>
    <cellStyle name="計算 3 2 10 5" xfId="5565"/>
    <cellStyle name="計算 3 2 11" xfId="11336"/>
    <cellStyle name="計算 3 2 11 2" xfId="27330"/>
    <cellStyle name="計算 3 2 11 2 2" xfId="36365"/>
    <cellStyle name="計算 3 2 11 3" xfId="20688"/>
    <cellStyle name="計算 3 2 11 4" xfId="22082"/>
    <cellStyle name="計算 3 2 12" xfId="24039"/>
    <cellStyle name="計算 3 2 12 2" xfId="33074"/>
    <cellStyle name="計算 3 2 13" xfId="15407"/>
    <cellStyle name="計算 3 2 14" xfId="5412"/>
    <cellStyle name="計算 3 2 15" xfId="41651"/>
    <cellStyle name="計算 3 2 2" xfId="1640"/>
    <cellStyle name="計算 3 2 2 2" xfId="2614"/>
    <cellStyle name="計算 3 2 2 2 2" xfId="4955"/>
    <cellStyle name="計算 3 2 2 2 2 2" xfId="10331"/>
    <cellStyle name="計算 3 2 2 2 2 2 2" xfId="26329"/>
    <cellStyle name="計算 3 2 2 2 2 2 2 2" xfId="35364"/>
    <cellStyle name="計算 3 2 2 2 2 2 3" xfId="19686"/>
    <cellStyle name="計算 3 2 2 2 2 2 4" xfId="17369"/>
    <cellStyle name="計算 3 2 2 2 2 3" xfId="25902"/>
    <cellStyle name="計算 3 2 2 2 2 3 2" xfId="34937"/>
    <cellStyle name="計算 3 2 2 2 2 4" xfId="23415"/>
    <cellStyle name="計算 3 2 2 2 2 5" xfId="9745"/>
    <cellStyle name="計算 3 2 2 2 2 6" xfId="51489"/>
    <cellStyle name="計算 3 2 2 2 3" xfId="11057"/>
    <cellStyle name="計算 3 2 2 2 3 2" xfId="27051"/>
    <cellStyle name="計算 3 2 2 2 3 2 2" xfId="36086"/>
    <cellStyle name="計算 3 2 2 2 3 3" xfId="20410"/>
    <cellStyle name="計算 3 2 2 2 3 4" xfId="22317"/>
    <cellStyle name="計算 3 2 2 2 3 5" xfId="54691"/>
    <cellStyle name="計算 3 2 2 2 4" xfId="24915"/>
    <cellStyle name="計算 3 2 2 2 4 2" xfId="33950"/>
    <cellStyle name="計算 3 2 2 2 4 3" xfId="58011"/>
    <cellStyle name="計算 3 2 2 2 5" xfId="20104"/>
    <cellStyle name="計算 3 2 2 2 6" xfId="7404"/>
    <cellStyle name="計算 3 2 2 2 7" xfId="48119"/>
    <cellStyle name="計算 3 2 2 3" xfId="3981"/>
    <cellStyle name="計算 3 2 2 3 2" xfId="12784"/>
    <cellStyle name="計算 3 2 2 3 2 2" xfId="28772"/>
    <cellStyle name="計算 3 2 2 3 2 2 2" xfId="37807"/>
    <cellStyle name="計算 3 2 2 3 2 3" xfId="22137"/>
    <cellStyle name="計算 3 2 2 3 2 4" xfId="31172"/>
    <cellStyle name="計算 3 2 2 3 3" xfId="25518"/>
    <cellStyle name="計算 3 2 2 3 3 2" xfId="34553"/>
    <cellStyle name="計算 3 2 2 3 4" xfId="15800"/>
    <cellStyle name="計算 3 2 2 3 5" xfId="8771"/>
    <cellStyle name="計算 3 2 2 3 6" xfId="46271"/>
    <cellStyle name="計算 3 2 2 4" xfId="10704"/>
    <cellStyle name="計算 3 2 2 4 2" xfId="26698"/>
    <cellStyle name="計算 3 2 2 4 2 2" xfId="35733"/>
    <cellStyle name="計算 3 2 2 4 3" xfId="20058"/>
    <cellStyle name="計算 3 2 2 4 4" xfId="16039"/>
    <cellStyle name="計算 3 2 2 4 5" xfId="49568"/>
    <cellStyle name="計算 3 2 2 5" xfId="24531"/>
    <cellStyle name="計算 3 2 2 5 2" xfId="33566"/>
    <cellStyle name="計算 3 2 2 5 3" xfId="52772"/>
    <cellStyle name="計算 3 2 2 6" xfId="17249"/>
    <cellStyle name="計算 3 2 2 6 2" xfId="56051"/>
    <cellStyle name="計算 3 2 2 7" xfId="6431"/>
    <cellStyle name="計算 3 2 2 8" xfId="42823"/>
    <cellStyle name="計算 3 2 3" xfId="1801"/>
    <cellStyle name="計算 3 2 3 2" xfId="2815"/>
    <cellStyle name="計算 3 2 3 2 2" xfId="5156"/>
    <cellStyle name="計算 3 2 3 2 2 2" xfId="14274"/>
    <cellStyle name="計算 3 2 3 2 2 2 2" xfId="30265"/>
    <cellStyle name="計算 3 2 3 2 2 2 2 2" xfId="39300"/>
    <cellStyle name="計算 3 2 3 2 2 2 3" xfId="23629"/>
    <cellStyle name="計算 3 2 3 2 2 2 4" xfId="32665"/>
    <cellStyle name="計算 3 2 3 2 2 3" xfId="25989"/>
    <cellStyle name="計算 3 2 3 2 2 3 2" xfId="35024"/>
    <cellStyle name="計算 3 2 3 2 2 4" xfId="18368"/>
    <cellStyle name="計算 3 2 3 2 2 5" xfId="9946"/>
    <cellStyle name="計算 3 2 3 2 3" xfId="13691"/>
    <cellStyle name="計算 3 2 3 2 3 2" xfId="29679"/>
    <cellStyle name="計算 3 2 3 2 3 2 2" xfId="38714"/>
    <cellStyle name="計算 3 2 3 2 3 3" xfId="23044"/>
    <cellStyle name="計算 3 2 3 2 3 4" xfId="32079"/>
    <cellStyle name="計算 3 2 3 2 4" xfId="25002"/>
    <cellStyle name="計算 3 2 3 2 4 2" xfId="34037"/>
    <cellStyle name="計算 3 2 3 2 5" xfId="21544"/>
    <cellStyle name="計算 3 2 3 2 6" xfId="7605"/>
    <cellStyle name="計算 3 2 3 2 7" xfId="46776"/>
    <cellStyle name="計算 3 2 3 3" xfId="4142"/>
    <cellStyle name="計算 3 2 3 3 2" xfId="10975"/>
    <cellStyle name="計算 3 2 3 3 2 2" xfId="26969"/>
    <cellStyle name="計算 3 2 3 3 2 2 2" xfId="36004"/>
    <cellStyle name="計算 3 2 3 3 2 3" xfId="20328"/>
    <cellStyle name="計算 3 2 3 3 2 4" xfId="15887"/>
    <cellStyle name="計算 3 2 3 3 3" xfId="25591"/>
    <cellStyle name="計算 3 2 3 3 3 2" xfId="34626"/>
    <cellStyle name="計算 3 2 3 3 4" xfId="23506"/>
    <cellStyle name="計算 3 2 3 3 5" xfId="8932"/>
    <cellStyle name="計算 3 2 3 3 6" xfId="50066"/>
    <cellStyle name="計算 3 2 3 4" xfId="10610"/>
    <cellStyle name="計算 3 2 3 4 2" xfId="26604"/>
    <cellStyle name="計算 3 2 3 4 2 2" xfId="35639"/>
    <cellStyle name="計算 3 2 3 4 3" xfId="19964"/>
    <cellStyle name="計算 3 2 3 4 4" xfId="21218"/>
    <cellStyle name="計算 3 2 3 4 5" xfId="53269"/>
    <cellStyle name="計算 3 2 3 5" xfId="24604"/>
    <cellStyle name="計算 3 2 3 5 2" xfId="33639"/>
    <cellStyle name="計算 3 2 3 5 3" xfId="56589"/>
    <cellStyle name="計算 3 2 3 6" xfId="15880"/>
    <cellStyle name="計算 3 2 3 7" xfId="6591"/>
    <cellStyle name="計算 3 2 3 8" xfId="43300"/>
    <cellStyle name="計算 3 2 4" xfId="1941"/>
    <cellStyle name="計算 3 2 4 2" xfId="2646"/>
    <cellStyle name="計算 3 2 4 2 2" xfId="4987"/>
    <cellStyle name="計算 3 2 4 2 2 2" xfId="10303"/>
    <cellStyle name="計算 3 2 4 2 2 2 2" xfId="26301"/>
    <cellStyle name="計算 3 2 4 2 2 2 2 2" xfId="35336"/>
    <cellStyle name="計算 3 2 4 2 2 2 3" xfId="19658"/>
    <cellStyle name="計算 3 2 4 2 2 2 4" xfId="23349"/>
    <cellStyle name="計算 3 2 4 2 2 3" xfId="25932"/>
    <cellStyle name="計算 3 2 4 2 2 3 2" xfId="34967"/>
    <cellStyle name="計算 3 2 4 2 2 4" xfId="18932"/>
    <cellStyle name="計算 3 2 4 2 2 5" xfId="9777"/>
    <cellStyle name="計算 3 2 4 2 3" xfId="13288"/>
    <cellStyle name="計算 3 2 4 2 3 2" xfId="29276"/>
    <cellStyle name="計算 3 2 4 2 3 2 2" xfId="38311"/>
    <cellStyle name="計算 3 2 4 2 3 3" xfId="22641"/>
    <cellStyle name="計算 3 2 4 2 3 4" xfId="31676"/>
    <cellStyle name="計算 3 2 4 2 4" xfId="24945"/>
    <cellStyle name="計算 3 2 4 2 4 2" xfId="33980"/>
    <cellStyle name="計算 3 2 4 2 5" xfId="15868"/>
    <cellStyle name="計算 3 2 4 2 6" xfId="7436"/>
    <cellStyle name="計算 3 2 4 2 7" xfId="47404"/>
    <cellStyle name="計算 3 2 4 3" xfId="4282"/>
    <cellStyle name="計算 3 2 4 3 2" xfId="14109"/>
    <cellStyle name="計算 3 2 4 3 2 2" xfId="30098"/>
    <cellStyle name="計算 3 2 4 3 2 2 2" xfId="39133"/>
    <cellStyle name="計算 3 2 4 3 2 3" xfId="23462"/>
    <cellStyle name="計算 3 2 4 3 2 4" xfId="32498"/>
    <cellStyle name="計算 3 2 4 3 3" xfId="25638"/>
    <cellStyle name="計算 3 2 4 3 3 2" xfId="34673"/>
    <cellStyle name="計算 3 2 4 3 4" xfId="16323"/>
    <cellStyle name="計算 3 2 4 3 5" xfId="9072"/>
    <cellStyle name="計算 3 2 4 3 6" xfId="50736"/>
    <cellStyle name="計算 3 2 4 4" xfId="11384"/>
    <cellStyle name="計算 3 2 4 4 2" xfId="27378"/>
    <cellStyle name="計算 3 2 4 4 2 2" xfId="36413"/>
    <cellStyle name="計算 3 2 4 4 3" xfId="20736"/>
    <cellStyle name="計算 3 2 4 4 4" xfId="16736"/>
    <cellStyle name="計算 3 2 4 4 5" xfId="53938"/>
    <cellStyle name="計算 3 2 4 5" xfId="24651"/>
    <cellStyle name="計算 3 2 4 5 2" xfId="33686"/>
    <cellStyle name="計算 3 2 4 5 3" xfId="57258"/>
    <cellStyle name="計算 3 2 4 6" xfId="22500"/>
    <cellStyle name="計算 3 2 4 7" xfId="6731"/>
    <cellStyle name="計算 3 2 4 8" xfId="43738"/>
    <cellStyle name="計算 3 2 5" xfId="2081"/>
    <cellStyle name="計算 3 2 5 2" xfId="2708"/>
    <cellStyle name="計算 3 2 5 2 2" xfId="5049"/>
    <cellStyle name="計算 3 2 5 2 2 2" xfId="10249"/>
    <cellStyle name="計算 3 2 5 2 2 2 2" xfId="26247"/>
    <cellStyle name="計算 3 2 5 2 2 2 2 2" xfId="35282"/>
    <cellStyle name="計算 3 2 5 2 2 2 3" xfId="19604"/>
    <cellStyle name="計算 3 2 5 2 2 2 4" xfId="15439"/>
    <cellStyle name="計算 3 2 5 2 2 3" xfId="25942"/>
    <cellStyle name="計算 3 2 5 2 2 3 2" xfId="34977"/>
    <cellStyle name="計算 3 2 5 2 2 4" xfId="16106"/>
    <cellStyle name="計算 3 2 5 2 2 5" xfId="9839"/>
    <cellStyle name="計算 3 2 5 2 3" xfId="13409"/>
    <cellStyle name="計算 3 2 5 2 3 2" xfId="29397"/>
    <cellStyle name="計算 3 2 5 2 3 2 2" xfId="38432"/>
    <cellStyle name="計算 3 2 5 2 3 3" xfId="22762"/>
    <cellStyle name="計算 3 2 5 2 3 4" xfId="31797"/>
    <cellStyle name="計算 3 2 5 2 4" xfId="24955"/>
    <cellStyle name="計算 3 2 5 2 4 2" xfId="33990"/>
    <cellStyle name="計算 3 2 5 2 5" xfId="17139"/>
    <cellStyle name="計算 3 2 5 2 6" xfId="7498"/>
    <cellStyle name="計算 3 2 5 3" xfId="4422"/>
    <cellStyle name="計算 3 2 5 3 2" xfId="13322"/>
    <cellStyle name="計算 3 2 5 3 2 2" xfId="29310"/>
    <cellStyle name="計算 3 2 5 3 2 2 2" xfId="38345"/>
    <cellStyle name="計算 3 2 5 3 2 3" xfId="22675"/>
    <cellStyle name="計算 3 2 5 3 2 4" xfId="31710"/>
    <cellStyle name="計算 3 2 5 3 3" xfId="25692"/>
    <cellStyle name="計算 3 2 5 3 3 2" xfId="34727"/>
    <cellStyle name="計算 3 2 5 3 4" xfId="18631"/>
    <cellStyle name="計算 3 2 5 3 5" xfId="9212"/>
    <cellStyle name="計算 3 2 5 4" xfId="10384"/>
    <cellStyle name="計算 3 2 5 4 2" xfId="26382"/>
    <cellStyle name="計算 3 2 5 4 2 2" xfId="35417"/>
    <cellStyle name="計算 3 2 5 4 3" xfId="19738"/>
    <cellStyle name="計算 3 2 5 4 4" xfId="22783"/>
    <cellStyle name="計算 3 2 5 5" xfId="24705"/>
    <cellStyle name="計算 3 2 5 5 2" xfId="33740"/>
    <cellStyle name="計算 3 2 5 6" xfId="18835"/>
    <cellStyle name="計算 3 2 5 7" xfId="6871"/>
    <cellStyle name="計算 3 2 5 8" xfId="44172"/>
    <cellStyle name="計算 3 2 6" xfId="2206"/>
    <cellStyle name="計算 3 2 6 2" xfId="1000"/>
    <cellStyle name="計算 3 2 6 2 2" xfId="3348"/>
    <cellStyle name="計算 3 2 6 2 2 2" xfId="13401"/>
    <cellStyle name="計算 3 2 6 2 2 2 2" xfId="29389"/>
    <cellStyle name="計算 3 2 6 2 2 2 2 2" xfId="38424"/>
    <cellStyle name="計算 3 2 6 2 2 2 3" xfId="22754"/>
    <cellStyle name="計算 3 2 6 2 2 2 4" xfId="31789"/>
    <cellStyle name="計算 3 2 6 2 2 3" xfId="25291"/>
    <cellStyle name="計算 3 2 6 2 2 3 2" xfId="34326"/>
    <cellStyle name="計算 3 2 6 2 2 4" xfId="17726"/>
    <cellStyle name="計算 3 2 6 2 2 5" xfId="8138"/>
    <cellStyle name="計算 3 2 6 2 3" xfId="11325"/>
    <cellStyle name="計算 3 2 6 2 3 2" xfId="27319"/>
    <cellStyle name="計算 3 2 6 2 3 2 2" xfId="36354"/>
    <cellStyle name="計算 3 2 6 2 3 3" xfId="20677"/>
    <cellStyle name="計算 3 2 6 2 3 4" xfId="20411"/>
    <cellStyle name="計算 3 2 6 2 4" xfId="24304"/>
    <cellStyle name="計算 3 2 6 2 4 2" xfId="33339"/>
    <cellStyle name="計算 3 2 6 2 5" xfId="17669"/>
    <cellStyle name="計算 3 2 6 2 6" xfId="5799"/>
    <cellStyle name="計算 3 2 6 3" xfId="4547"/>
    <cellStyle name="計算 3 2 6 3 2" xfId="11636"/>
    <cellStyle name="計算 3 2 6 3 2 2" xfId="27630"/>
    <cellStyle name="計算 3 2 6 3 2 2 2" xfId="36665"/>
    <cellStyle name="計算 3 2 6 3 2 3" xfId="20988"/>
    <cellStyle name="計算 3 2 6 3 2 4" xfId="20762"/>
    <cellStyle name="計算 3 2 6 3 3" xfId="25721"/>
    <cellStyle name="計算 3 2 6 3 3 2" xfId="34756"/>
    <cellStyle name="計算 3 2 6 3 4" xfId="18505"/>
    <cellStyle name="計算 3 2 6 3 5" xfId="9337"/>
    <cellStyle name="計算 3 2 6 4" xfId="12134"/>
    <cellStyle name="計算 3 2 6 4 2" xfId="28129"/>
    <cellStyle name="計算 3 2 6 4 2 2" xfId="37164"/>
    <cellStyle name="計算 3 2 6 4 3" xfId="21486"/>
    <cellStyle name="計算 3 2 6 4 4" xfId="14822"/>
    <cellStyle name="計算 3 2 6 5" xfId="24734"/>
    <cellStyle name="計算 3 2 6 5 2" xfId="33769"/>
    <cellStyle name="計算 3 2 6 6" xfId="18713"/>
    <cellStyle name="計算 3 2 6 7" xfId="6996"/>
    <cellStyle name="計算 3 2 6 8" xfId="45379"/>
    <cellStyle name="計算 3 2 7" xfId="2339"/>
    <cellStyle name="計算 3 2 7 2" xfId="2641"/>
    <cellStyle name="計算 3 2 7 2 2" xfId="4982"/>
    <cellStyle name="計算 3 2 7 2 2 2" xfId="10307"/>
    <cellStyle name="計算 3 2 7 2 2 2 2" xfId="26305"/>
    <cellStyle name="計算 3 2 7 2 2 2 2 2" xfId="35340"/>
    <cellStyle name="計算 3 2 7 2 2 2 3" xfId="19662"/>
    <cellStyle name="計算 3 2 7 2 2 2 4" xfId="23509"/>
    <cellStyle name="計算 3 2 7 2 2 3" xfId="25927"/>
    <cellStyle name="計算 3 2 7 2 2 3 2" xfId="34962"/>
    <cellStyle name="計算 3 2 7 2 2 4" xfId="22301"/>
    <cellStyle name="計算 3 2 7 2 2 5" xfId="9772"/>
    <cellStyle name="計算 3 2 7 2 3" xfId="11716"/>
    <cellStyle name="計算 3 2 7 2 3 2" xfId="27710"/>
    <cellStyle name="計算 3 2 7 2 3 2 2" xfId="36745"/>
    <cellStyle name="計算 3 2 7 2 3 3" xfId="21068"/>
    <cellStyle name="計算 3 2 7 2 3 4" xfId="15629"/>
    <cellStyle name="計算 3 2 7 2 4" xfId="24940"/>
    <cellStyle name="計算 3 2 7 2 4 2" xfId="33975"/>
    <cellStyle name="計算 3 2 7 2 5" xfId="15480"/>
    <cellStyle name="計算 3 2 7 2 6" xfId="7431"/>
    <cellStyle name="計算 3 2 7 3" xfId="4680"/>
    <cellStyle name="計算 3 2 7 3 2" xfId="10604"/>
    <cellStyle name="計算 3 2 7 3 2 2" xfId="26598"/>
    <cellStyle name="計算 3 2 7 3 2 2 2" xfId="35633"/>
    <cellStyle name="計算 3 2 7 3 2 3" xfId="19958"/>
    <cellStyle name="計算 3 2 7 3 2 4" xfId="20839"/>
    <cellStyle name="計算 3 2 7 3 3" xfId="25770"/>
    <cellStyle name="計算 3 2 7 3 3 2" xfId="34805"/>
    <cellStyle name="計算 3 2 7 3 4" xfId="22279"/>
    <cellStyle name="計算 3 2 7 3 5" xfId="9470"/>
    <cellStyle name="計算 3 2 7 4" xfId="12582"/>
    <cellStyle name="計算 3 2 7 4 2" xfId="28569"/>
    <cellStyle name="計算 3 2 7 4 2 2" xfId="37604"/>
    <cellStyle name="計算 3 2 7 4 3" xfId="21934"/>
    <cellStyle name="計算 3 2 7 4 4" xfId="30969"/>
    <cellStyle name="計算 3 2 7 5" xfId="24783"/>
    <cellStyle name="計算 3 2 7 5 2" xfId="33818"/>
    <cellStyle name="計算 3 2 7 6" xfId="16593"/>
    <cellStyle name="計算 3 2 7 7" xfId="7129"/>
    <cellStyle name="計算 3 2 7 8" xfId="48752"/>
    <cellStyle name="計算 3 2 8" xfId="2827"/>
    <cellStyle name="計算 3 2 8 2" xfId="5168"/>
    <cellStyle name="計算 3 2 8 2 2" xfId="14286"/>
    <cellStyle name="計算 3 2 8 2 2 2" xfId="30277"/>
    <cellStyle name="計算 3 2 8 2 2 2 2" xfId="39312"/>
    <cellStyle name="計算 3 2 8 2 2 3" xfId="23641"/>
    <cellStyle name="計算 3 2 8 2 2 4" xfId="32677"/>
    <cellStyle name="計算 3 2 8 2 3" xfId="25997"/>
    <cellStyle name="計算 3 2 8 2 3 2" xfId="35032"/>
    <cellStyle name="計算 3 2 8 2 4" xfId="20287"/>
    <cellStyle name="計算 3 2 8 2 5" xfId="9958"/>
    <cellStyle name="計算 3 2 8 3" xfId="12133"/>
    <cellStyle name="計算 3 2 8 3 2" xfId="28128"/>
    <cellStyle name="計算 3 2 8 3 2 2" xfId="37163"/>
    <cellStyle name="計算 3 2 8 3 3" xfId="21485"/>
    <cellStyle name="計算 3 2 8 3 4" xfId="14691"/>
    <cellStyle name="計算 3 2 8 4" xfId="25010"/>
    <cellStyle name="計算 3 2 8 4 2" xfId="34045"/>
    <cellStyle name="計算 3 2 8 5" xfId="19565"/>
    <cellStyle name="計算 3 2 8 6" xfId="7617"/>
    <cellStyle name="計算 3 2 8 7" xfId="51965"/>
    <cellStyle name="計算 3 2 9" xfId="3114"/>
    <cellStyle name="計算 3 2 9 2" xfId="13036"/>
    <cellStyle name="計算 3 2 9 2 2" xfId="29024"/>
    <cellStyle name="計算 3 2 9 2 2 2" xfId="38059"/>
    <cellStyle name="計算 3 2 9 2 3" xfId="22389"/>
    <cellStyle name="計算 3 2 9 2 4" xfId="31424"/>
    <cellStyle name="計算 3 2 9 3" xfId="25176"/>
    <cellStyle name="計算 3 2 9 3 2" xfId="34211"/>
    <cellStyle name="計算 3 2 9 4" xfId="15603"/>
    <cellStyle name="計算 3 2 9 5" xfId="7904"/>
    <cellStyle name="計算 3 2 9 6" xfId="55167"/>
    <cellStyle name="計算 3 3" xfId="1511"/>
    <cellStyle name="計算 3 3 10" xfId="41892"/>
    <cellStyle name="計算 3 3 2" xfId="2883"/>
    <cellStyle name="計算 3 3 2 2" xfId="5224"/>
    <cellStyle name="計算 3 3 2 2 2" xfId="14342"/>
    <cellStyle name="計算 3 3 2 2 2 2" xfId="30333"/>
    <cellStyle name="計算 3 3 2 2 2 2 2" xfId="39368"/>
    <cellStyle name="計算 3 3 2 2 2 3" xfId="23697"/>
    <cellStyle name="計算 3 3 2 2 2 4" xfId="32733"/>
    <cellStyle name="計算 3 3 2 2 2 5" xfId="51730"/>
    <cellStyle name="計算 3 3 2 2 3" xfId="26038"/>
    <cellStyle name="計算 3 3 2 2 3 2" xfId="35073"/>
    <cellStyle name="計算 3 3 2 2 3 3" xfId="54932"/>
    <cellStyle name="計算 3 3 2 2 4" xfId="23298"/>
    <cellStyle name="計算 3 3 2 2 4 2" xfId="58252"/>
    <cellStyle name="計算 3 3 2 2 5" xfId="10014"/>
    <cellStyle name="計算 3 3 2 2 6" xfId="48339"/>
    <cellStyle name="計算 3 3 2 3" xfId="13465"/>
    <cellStyle name="計算 3 3 2 3 2" xfId="29453"/>
    <cellStyle name="計算 3 3 2 3 2 2" xfId="38488"/>
    <cellStyle name="計算 3 3 2 3 3" xfId="22818"/>
    <cellStyle name="計算 3 3 2 3 4" xfId="31853"/>
    <cellStyle name="計算 3 3 2 3 5" xfId="46492"/>
    <cellStyle name="計算 3 3 2 4" xfId="25051"/>
    <cellStyle name="計算 3 3 2 4 2" xfId="34086"/>
    <cellStyle name="計算 3 3 2 4 3" xfId="49769"/>
    <cellStyle name="計算 3 3 2 5" xfId="15482"/>
    <cellStyle name="計算 3 3 2 5 2" xfId="52972"/>
    <cellStyle name="計算 3 3 2 6" xfId="7673"/>
    <cellStyle name="計算 3 3 2 6 2" xfId="56292"/>
    <cellStyle name="計算 3 3 2 7" xfId="43026"/>
    <cellStyle name="計算 3 3 3" xfId="3852"/>
    <cellStyle name="計算 3 3 3 2" xfId="12786"/>
    <cellStyle name="計算 3 3 3 2 2" xfId="28774"/>
    <cellStyle name="計算 3 3 3 2 2 2" xfId="37809"/>
    <cellStyle name="計算 3 3 3 2 3" xfId="22139"/>
    <cellStyle name="計算 3 3 3 2 4" xfId="31174"/>
    <cellStyle name="計算 3 3 3 2 5" xfId="46955"/>
    <cellStyle name="計算 3 3 3 3" xfId="25447"/>
    <cellStyle name="計算 3 3 3 3 2" xfId="34482"/>
    <cellStyle name="計算 3 3 3 3 3" xfId="50265"/>
    <cellStyle name="計算 3 3 3 4" xfId="14943"/>
    <cellStyle name="計算 3 3 3 4 2" xfId="53468"/>
    <cellStyle name="計算 3 3 3 5" xfId="8642"/>
    <cellStyle name="計算 3 3 3 5 2" xfId="56788"/>
    <cellStyle name="計算 3 3 3 6" xfId="43503"/>
    <cellStyle name="計算 3 3 4" xfId="11388"/>
    <cellStyle name="計算 3 3 4 2" xfId="27382"/>
    <cellStyle name="計算 3 3 4 2 2" xfId="36417"/>
    <cellStyle name="計算 3 3 4 2 3" xfId="47625"/>
    <cellStyle name="計算 3 3 4 3" xfId="20740"/>
    <cellStyle name="計算 3 3 4 3 2" xfId="50977"/>
    <cellStyle name="計算 3 3 4 4" xfId="16613"/>
    <cellStyle name="計算 3 3 4 4 2" xfId="54179"/>
    <cellStyle name="計算 3 3 4 5" xfId="57499"/>
    <cellStyle name="計算 3 3 4 6" xfId="43939"/>
    <cellStyle name="計算 3 3 5" xfId="24460"/>
    <cellStyle name="計算 3 3 5 2" xfId="33495"/>
    <cellStyle name="計算 3 3 5 3" xfId="44371"/>
    <cellStyle name="計算 3 3 6" xfId="19342"/>
    <cellStyle name="計算 3 3 6 2" xfId="45620"/>
    <cellStyle name="計算 3 3 7" xfId="6302"/>
    <cellStyle name="計算 3 3 7 2" xfId="48993"/>
    <cellStyle name="計算 3 3 8" xfId="52206"/>
    <cellStyle name="計算 3 3 9" xfId="55408"/>
    <cellStyle name="計算 3 4" xfId="1254"/>
    <cellStyle name="計算 3 4 2" xfId="2797"/>
    <cellStyle name="計算 3 4 2 2" xfId="5138"/>
    <cellStyle name="計算 3 4 2 2 2" xfId="10171"/>
    <cellStyle name="計算 3 4 2 2 2 2" xfId="26169"/>
    <cellStyle name="計算 3 4 2 2 2 2 2" xfId="35204"/>
    <cellStyle name="計算 3 4 2 2 2 3" xfId="19526"/>
    <cellStyle name="計算 3 4 2 2 2 4" xfId="23330"/>
    <cellStyle name="計算 3 4 2 2 3" xfId="25975"/>
    <cellStyle name="計算 3 4 2 2 3 2" xfId="35010"/>
    <cellStyle name="計算 3 4 2 2 4" xfId="21132"/>
    <cellStyle name="計算 3 4 2 2 5" xfId="9928"/>
    <cellStyle name="計算 3 4 2 2 6" xfId="51259"/>
    <cellStyle name="計算 3 4 2 3" xfId="10998"/>
    <cellStyle name="計算 3 4 2 3 2" xfId="26992"/>
    <cellStyle name="計算 3 4 2 3 2 2" xfId="36027"/>
    <cellStyle name="計算 3 4 2 3 3" xfId="20351"/>
    <cellStyle name="計算 3 4 2 3 4" xfId="20005"/>
    <cellStyle name="計算 3 4 2 3 5" xfId="54461"/>
    <cellStyle name="計算 3 4 2 4" xfId="24988"/>
    <cellStyle name="計算 3 4 2 4 2" xfId="34023"/>
    <cellStyle name="計算 3 4 2 4 3" xfId="57781"/>
    <cellStyle name="計算 3 4 2 5" xfId="15461"/>
    <cellStyle name="計算 3 4 2 6" xfId="7587"/>
    <cellStyle name="計算 3 4 2 7" xfId="47900"/>
    <cellStyle name="計算 3 4 3" xfId="3595"/>
    <cellStyle name="計算 3 4 3 2" xfId="12339"/>
    <cellStyle name="計算 3 4 3 2 2" xfId="28334"/>
    <cellStyle name="計算 3 4 3 2 2 2" xfId="37369"/>
    <cellStyle name="計算 3 4 3 2 3" xfId="21691"/>
    <cellStyle name="計算 3 4 3 2 4" xfId="30734"/>
    <cellStyle name="計算 3 4 3 3" xfId="25392"/>
    <cellStyle name="計算 3 4 3 3 2" xfId="34427"/>
    <cellStyle name="計算 3 4 3 4" xfId="20389"/>
    <cellStyle name="計算 3 4 3 5" xfId="8385"/>
    <cellStyle name="計算 3 4 3 6" xfId="46052"/>
    <cellStyle name="計算 3 4 4" xfId="12825"/>
    <cellStyle name="計算 3 4 4 2" xfId="28813"/>
    <cellStyle name="計算 3 4 4 2 2" xfId="37848"/>
    <cellStyle name="計算 3 4 4 3" xfId="22178"/>
    <cellStyle name="計算 3 4 4 4" xfId="31213"/>
    <cellStyle name="計算 3 4 4 5" xfId="49377"/>
    <cellStyle name="計算 3 4 5" xfId="24405"/>
    <cellStyle name="計算 3 4 5 2" xfId="33440"/>
    <cellStyle name="計算 3 4 5 3" xfId="52582"/>
    <cellStyle name="計算 3 4 6" xfId="15008"/>
    <cellStyle name="計算 3 4 6 2" xfId="55821"/>
    <cellStyle name="計算 3 4 7" xfId="6045"/>
    <cellStyle name="計算 3 4 8" xfId="42535"/>
    <cellStyle name="計算 3 5" xfId="1546"/>
    <cellStyle name="計算 3 5 2" xfId="838"/>
    <cellStyle name="計算 3 5 2 2" xfId="3186"/>
    <cellStyle name="計算 3 5 2 2 2" xfId="12557"/>
    <cellStyle name="計算 3 5 2 2 2 2" xfId="28544"/>
    <cellStyle name="計算 3 5 2 2 2 2 2" xfId="37579"/>
    <cellStyle name="計算 3 5 2 2 2 3" xfId="21909"/>
    <cellStyle name="計算 3 5 2 2 2 4" xfId="30944"/>
    <cellStyle name="計算 3 5 2 2 3" xfId="25228"/>
    <cellStyle name="計算 3 5 2 2 3 2" xfId="34263"/>
    <cellStyle name="計算 3 5 2 2 4" xfId="20370"/>
    <cellStyle name="計算 3 5 2 2 5" xfId="7976"/>
    <cellStyle name="計算 3 5 2 3" xfId="10489"/>
    <cellStyle name="計算 3 5 2 3 2" xfId="26487"/>
    <cellStyle name="計算 3 5 2 3 2 2" xfId="35522"/>
    <cellStyle name="計算 3 5 2 3 3" xfId="19843"/>
    <cellStyle name="計算 3 5 2 3 4" xfId="23032"/>
    <cellStyle name="計算 3 5 2 4" xfId="24241"/>
    <cellStyle name="計算 3 5 2 4 2" xfId="33276"/>
    <cellStyle name="計算 3 5 2 5" xfId="19154"/>
    <cellStyle name="計算 3 5 2 6" xfId="5637"/>
    <cellStyle name="計算 3 5 2 7" xfId="45881"/>
    <cellStyle name="計算 3 5 3" xfId="3887"/>
    <cellStyle name="計算 3 5 3 2" xfId="13917"/>
    <cellStyle name="計算 3 5 3 2 2" xfId="29906"/>
    <cellStyle name="計算 3 5 3 2 2 2" xfId="38941"/>
    <cellStyle name="計算 3 5 3 2 3" xfId="23270"/>
    <cellStyle name="計算 3 5 3 2 4" xfId="32306"/>
    <cellStyle name="計算 3 5 3 3" xfId="25469"/>
    <cellStyle name="計算 3 5 3 3 2" xfId="34504"/>
    <cellStyle name="計算 3 5 3 4" xfId="22810"/>
    <cellStyle name="計算 3 5 3 5" xfId="8677"/>
    <cellStyle name="計算 3 5 3 6" xfId="49221"/>
    <cellStyle name="計算 3 5 4" xfId="13233"/>
    <cellStyle name="計算 3 5 4 2" xfId="29221"/>
    <cellStyle name="計算 3 5 4 2 2" xfId="38256"/>
    <cellStyle name="計算 3 5 4 3" xfId="22586"/>
    <cellStyle name="計算 3 5 4 4" xfId="31621"/>
    <cellStyle name="計算 3 5 4 5" xfId="52430"/>
    <cellStyle name="計算 3 5 5" xfId="24482"/>
    <cellStyle name="計算 3 5 5 2" xfId="33517"/>
    <cellStyle name="計算 3 5 5 3" xfId="55627"/>
    <cellStyle name="計算 3 5 6" xfId="18544"/>
    <cellStyle name="計算 3 5 7" xfId="6337"/>
    <cellStyle name="計算 3 5 8" xfId="42212"/>
    <cellStyle name="計算 3 6" xfId="1582"/>
    <cellStyle name="計算 3 6 2" xfId="2629"/>
    <cellStyle name="計算 3 6 2 2" xfId="4970"/>
    <cellStyle name="計算 3 6 2 2 2" xfId="10314"/>
    <cellStyle name="計算 3 6 2 2 2 2" xfId="26312"/>
    <cellStyle name="計算 3 6 2 2 2 2 2" xfId="35347"/>
    <cellStyle name="計算 3 6 2 2 2 3" xfId="19669"/>
    <cellStyle name="計算 3 6 2 2 2 4" xfId="16245"/>
    <cellStyle name="計算 3 6 2 2 3" xfId="25915"/>
    <cellStyle name="計算 3 6 2 2 3 2" xfId="34950"/>
    <cellStyle name="計算 3 6 2 2 4" xfId="17015"/>
    <cellStyle name="計算 3 6 2 2 5" xfId="9760"/>
    <cellStyle name="計算 3 6 2 3" xfId="13350"/>
    <cellStyle name="計算 3 6 2 3 2" xfId="29338"/>
    <cellStyle name="計算 3 6 2 3 2 2" xfId="38373"/>
    <cellStyle name="計算 3 6 2 3 3" xfId="22703"/>
    <cellStyle name="計算 3 6 2 3 4" xfId="31738"/>
    <cellStyle name="計算 3 6 2 4" xfId="24928"/>
    <cellStyle name="計算 3 6 2 4 2" xfId="33963"/>
    <cellStyle name="計算 3 6 2 5" xfId="16126"/>
    <cellStyle name="計算 3 6 2 6" xfId="7419"/>
    <cellStyle name="計算 3 6 2 7" xfId="47185"/>
    <cellStyle name="計算 3 6 3" xfId="3923"/>
    <cellStyle name="計算 3 6 3 2" xfId="11590"/>
    <cellStyle name="計算 3 6 3 2 2" xfId="27584"/>
    <cellStyle name="計算 3 6 3 2 2 2" xfId="36619"/>
    <cellStyle name="計算 3 6 3 2 3" xfId="20942"/>
    <cellStyle name="計算 3 6 3 2 4" xfId="16159"/>
    <cellStyle name="計算 3 6 3 3" xfId="25502"/>
    <cellStyle name="計算 3 6 3 3 2" xfId="34537"/>
    <cellStyle name="計算 3 6 3 4" xfId="17190"/>
    <cellStyle name="計算 3 6 3 5" xfId="8713"/>
    <cellStyle name="計算 3 6 3 6" xfId="50506"/>
    <cellStyle name="計算 3 6 4" xfId="11340"/>
    <cellStyle name="計算 3 6 4 2" xfId="27334"/>
    <cellStyle name="計算 3 6 4 2 2" xfId="36369"/>
    <cellStyle name="計算 3 6 4 3" xfId="20692"/>
    <cellStyle name="計算 3 6 4 4" xfId="20341"/>
    <cellStyle name="計算 3 6 4 5" xfId="53708"/>
    <cellStyle name="計算 3 6 5" xfId="24515"/>
    <cellStyle name="計算 3 6 5 2" xfId="33550"/>
    <cellStyle name="計算 3 6 5 3" xfId="57028"/>
    <cellStyle name="計算 3 6 6" xfId="18791"/>
    <cellStyle name="計算 3 6 7" xfId="6373"/>
    <cellStyle name="計算 3 6 8" xfId="42498"/>
    <cellStyle name="計算 3 7" xfId="1564"/>
    <cellStyle name="計算 3 7 2" xfId="2949"/>
    <cellStyle name="計算 3 7 2 2" xfId="5290"/>
    <cellStyle name="計算 3 7 2 2 2" xfId="14408"/>
    <cellStyle name="計算 3 7 2 2 2 2" xfId="30399"/>
    <cellStyle name="計算 3 7 2 2 2 2 2" xfId="39434"/>
    <cellStyle name="計算 3 7 2 2 2 3" xfId="23763"/>
    <cellStyle name="計算 3 7 2 2 2 4" xfId="32799"/>
    <cellStyle name="計算 3 7 2 2 3" xfId="26095"/>
    <cellStyle name="計算 3 7 2 2 3 2" xfId="35130"/>
    <cellStyle name="計算 3 7 2 2 4" xfId="18225"/>
    <cellStyle name="計算 3 7 2 2 5" xfId="10080"/>
    <cellStyle name="計算 3 7 2 3" xfId="13345"/>
    <cellStyle name="計算 3 7 2 3 2" xfId="29333"/>
    <cellStyle name="計算 3 7 2 3 2 2" xfId="38368"/>
    <cellStyle name="計算 3 7 2 3 3" xfId="22698"/>
    <cellStyle name="計算 3 7 2 3 4" xfId="31733"/>
    <cellStyle name="計算 3 7 2 4" xfId="25108"/>
    <cellStyle name="計算 3 7 2 4 2" xfId="34143"/>
    <cellStyle name="計算 3 7 2 5" xfId="19257"/>
    <cellStyle name="計算 3 7 2 6" xfId="7739"/>
    <cellStyle name="計算 3 7 3" xfId="3905"/>
    <cellStyle name="計算 3 7 3 2" xfId="13564"/>
    <cellStyle name="計算 3 7 3 2 2" xfId="29552"/>
    <cellStyle name="計算 3 7 3 2 2 2" xfId="38587"/>
    <cellStyle name="計算 3 7 3 2 3" xfId="22917"/>
    <cellStyle name="計算 3 7 3 2 4" xfId="31952"/>
    <cellStyle name="計算 3 7 3 3" xfId="25487"/>
    <cellStyle name="計算 3 7 3 3 2" xfId="34522"/>
    <cellStyle name="計算 3 7 3 4" xfId="21876"/>
    <cellStyle name="計算 3 7 3 5" xfId="8695"/>
    <cellStyle name="計算 3 7 4" xfId="13362"/>
    <cellStyle name="計算 3 7 4 2" xfId="29350"/>
    <cellStyle name="計算 3 7 4 2 2" xfId="38385"/>
    <cellStyle name="計算 3 7 4 3" xfId="22715"/>
    <cellStyle name="計算 3 7 4 4" xfId="31750"/>
    <cellStyle name="計算 3 7 5" xfId="24500"/>
    <cellStyle name="計算 3 7 5 2" xfId="33535"/>
    <cellStyle name="計算 3 7 6" xfId="17294"/>
    <cellStyle name="計算 3 7 7" xfId="6355"/>
    <cellStyle name="計算 3 7 8" xfId="42250"/>
    <cellStyle name="計算 3 8" xfId="1735"/>
    <cellStyle name="計算 3 8 2" xfId="991"/>
    <cellStyle name="計算 3 8 2 2" xfId="3339"/>
    <cellStyle name="計算 3 8 2 2 2" xfId="11960"/>
    <cellStyle name="計算 3 8 2 2 2 2" xfId="27955"/>
    <cellStyle name="計算 3 8 2 2 2 2 2" xfId="36990"/>
    <cellStyle name="計算 3 8 2 2 2 3" xfId="21313"/>
    <cellStyle name="計算 3 8 2 2 2 4" xfId="16894"/>
    <cellStyle name="計算 3 8 2 2 3" xfId="25285"/>
    <cellStyle name="計算 3 8 2 2 3 2" xfId="34320"/>
    <cellStyle name="計算 3 8 2 2 4" xfId="21080"/>
    <cellStyle name="計算 3 8 2 2 5" xfId="8129"/>
    <cellStyle name="計算 3 8 2 3" xfId="14100"/>
    <cellStyle name="計算 3 8 2 3 2" xfId="30089"/>
    <cellStyle name="計算 3 8 2 3 2 2" xfId="39124"/>
    <cellStyle name="計算 3 8 2 3 3" xfId="23453"/>
    <cellStyle name="計算 3 8 2 3 4" xfId="32489"/>
    <cellStyle name="計算 3 8 2 4" xfId="24298"/>
    <cellStyle name="計算 3 8 2 4 2" xfId="33333"/>
    <cellStyle name="計算 3 8 2 5" xfId="18533"/>
    <cellStyle name="計算 3 8 2 6" xfId="5790"/>
    <cellStyle name="計算 3 8 3" xfId="4076"/>
    <cellStyle name="計算 3 8 3 2" xfId="11142"/>
    <cellStyle name="計算 3 8 3 2 2" xfId="27136"/>
    <cellStyle name="計算 3 8 3 2 2 2" xfId="36171"/>
    <cellStyle name="計算 3 8 3 2 3" xfId="20495"/>
    <cellStyle name="計算 3 8 3 2 4" xfId="16738"/>
    <cellStyle name="計算 3 8 3 3" xfId="25570"/>
    <cellStyle name="計算 3 8 3 3 2" xfId="34605"/>
    <cellStyle name="計算 3 8 3 4" xfId="19220"/>
    <cellStyle name="計算 3 8 3 5" xfId="8866"/>
    <cellStyle name="計算 3 8 4" xfId="12636"/>
    <cellStyle name="計算 3 8 4 2" xfId="28623"/>
    <cellStyle name="計算 3 8 4 2 2" xfId="37658"/>
    <cellStyle name="計算 3 8 4 3" xfId="21988"/>
    <cellStyle name="計算 3 8 4 4" xfId="31023"/>
    <cellStyle name="計算 3 8 5" xfId="24583"/>
    <cellStyle name="計算 3 8 5 2" xfId="33618"/>
    <cellStyle name="計算 3 8 6" xfId="17047"/>
    <cellStyle name="計算 3 8 7" xfId="6525"/>
    <cellStyle name="計算 3 8 8" xfId="45018"/>
    <cellStyle name="計算 3 9" xfId="2584"/>
    <cellStyle name="計算 3 9 2" xfId="4925"/>
    <cellStyle name="計算 3 9 2 2" xfId="13711"/>
    <cellStyle name="計算 3 9 2 2 2" xfId="29699"/>
    <cellStyle name="計算 3 9 2 2 2 2" xfId="38734"/>
    <cellStyle name="計算 3 9 2 2 3" xfId="23064"/>
    <cellStyle name="計算 3 9 2 2 4" xfId="32099"/>
    <cellStyle name="計算 3 9 2 3" xfId="25885"/>
    <cellStyle name="計算 3 9 2 3 2" xfId="34920"/>
    <cellStyle name="計算 3 9 2 4" xfId="22007"/>
    <cellStyle name="計算 3 9 2 5" xfId="9715"/>
    <cellStyle name="計算 3 9 3" xfId="12123"/>
    <cellStyle name="計算 3 9 3 2" xfId="28118"/>
    <cellStyle name="計算 3 9 3 2 2" xfId="37153"/>
    <cellStyle name="計算 3 9 3 3" xfId="21475"/>
    <cellStyle name="計算 3 9 3 4" xfId="14838"/>
    <cellStyle name="計算 3 9 4" xfId="24898"/>
    <cellStyle name="計算 3 9 4 2" xfId="33933"/>
    <cellStyle name="計算 3 9 5" xfId="22097"/>
    <cellStyle name="計算 3 9 6" xfId="7374"/>
    <cellStyle name="計算 3 9 7" xfId="44640"/>
    <cellStyle name="計算 30" xfId="41094"/>
    <cellStyle name="計算 30 10" xfId="44931"/>
    <cellStyle name="計算 30 11" xfId="44686"/>
    <cellStyle name="計算 30 2" xfId="41652"/>
    <cellStyle name="計算 30 2 2" xfId="42824"/>
    <cellStyle name="計算 30 2 2 2" xfId="48120"/>
    <cellStyle name="計算 30 2 2 2 2" xfId="51490"/>
    <cellStyle name="計算 30 2 2 2 3" xfId="54692"/>
    <cellStyle name="計算 30 2 2 2 4" xfId="58012"/>
    <cellStyle name="計算 30 2 2 3" xfId="46272"/>
    <cellStyle name="計算 30 2 2 4" xfId="49569"/>
    <cellStyle name="計算 30 2 2 5" xfId="52773"/>
    <cellStyle name="計算 30 2 2 6" xfId="56052"/>
    <cellStyle name="計算 30 2 3" xfId="43301"/>
    <cellStyle name="計算 30 2 3 2" xfId="46777"/>
    <cellStyle name="計算 30 2 3 3" xfId="50067"/>
    <cellStyle name="計算 30 2 3 4" xfId="53270"/>
    <cellStyle name="計算 30 2 3 5" xfId="56590"/>
    <cellStyle name="計算 30 2 4" xfId="43739"/>
    <cellStyle name="計算 30 2 4 2" xfId="47405"/>
    <cellStyle name="計算 30 2 4 3" xfId="50737"/>
    <cellStyle name="計算 30 2 4 4" xfId="53939"/>
    <cellStyle name="計算 30 2 4 5" xfId="57259"/>
    <cellStyle name="計算 30 2 5" xfId="44173"/>
    <cellStyle name="計算 30 2 6" xfId="45380"/>
    <cellStyle name="計算 30 2 7" xfId="48753"/>
    <cellStyle name="計算 30 2 8" xfId="51966"/>
    <cellStyle name="計算 30 2 9" xfId="55168"/>
    <cellStyle name="計算 30 3" xfId="41893"/>
    <cellStyle name="計算 30 3 2" xfId="43027"/>
    <cellStyle name="計算 30 3 2 2" xfId="48340"/>
    <cellStyle name="計算 30 3 2 2 2" xfId="51731"/>
    <cellStyle name="計算 30 3 2 2 3" xfId="54933"/>
    <cellStyle name="計算 30 3 2 2 4" xfId="58253"/>
    <cellStyle name="計算 30 3 2 3" xfId="46493"/>
    <cellStyle name="計算 30 3 2 4" xfId="49770"/>
    <cellStyle name="計算 30 3 2 5" xfId="52973"/>
    <cellStyle name="計算 30 3 2 6" xfId="56293"/>
    <cellStyle name="計算 30 3 3" xfId="43504"/>
    <cellStyle name="計算 30 3 3 2" xfId="46956"/>
    <cellStyle name="計算 30 3 3 3" xfId="50266"/>
    <cellStyle name="計算 30 3 3 4" xfId="53469"/>
    <cellStyle name="計算 30 3 3 5" xfId="56789"/>
    <cellStyle name="計算 30 3 4" xfId="43940"/>
    <cellStyle name="計算 30 3 4 2" xfId="47626"/>
    <cellStyle name="計算 30 3 4 3" xfId="50978"/>
    <cellStyle name="計算 30 3 4 4" xfId="54180"/>
    <cellStyle name="計算 30 3 4 5" xfId="57500"/>
    <cellStyle name="計算 30 3 5" xfId="44372"/>
    <cellStyle name="計算 30 3 6" xfId="45621"/>
    <cellStyle name="計算 30 3 7" xfId="48994"/>
    <cellStyle name="計算 30 3 8" xfId="52207"/>
    <cellStyle name="計算 30 3 9" xfId="55409"/>
    <cellStyle name="計算 30 4" xfId="42536"/>
    <cellStyle name="計算 30 4 2" xfId="47901"/>
    <cellStyle name="計算 30 4 2 2" xfId="51260"/>
    <cellStyle name="計算 30 4 2 3" xfId="54462"/>
    <cellStyle name="計算 30 4 2 4" xfId="57782"/>
    <cellStyle name="計算 30 4 3" xfId="46053"/>
    <cellStyle name="計算 30 4 4" xfId="49378"/>
    <cellStyle name="計算 30 4 5" xfId="52583"/>
    <cellStyle name="計算 30 4 6" xfId="55822"/>
    <cellStyle name="計算 30 5" xfId="42211"/>
    <cellStyle name="計算 30 5 2" xfId="45880"/>
    <cellStyle name="計算 30 5 3" xfId="49220"/>
    <cellStyle name="計算 30 5 4" xfId="52429"/>
    <cellStyle name="計算 30 5 5" xfId="55626"/>
    <cellStyle name="計算 30 6" xfId="42499"/>
    <cellStyle name="計算 30 6 2" xfId="47186"/>
    <cellStyle name="計算 30 6 3" xfId="50507"/>
    <cellStyle name="計算 30 6 4" xfId="53709"/>
    <cellStyle name="計算 30 6 5" xfId="57029"/>
    <cellStyle name="計算 30 7" xfId="42249"/>
    <cellStyle name="計算 30 8" xfId="45019"/>
    <cellStyle name="計算 30 9" xfId="44639"/>
    <cellStyle name="計算 31" xfId="41095"/>
    <cellStyle name="計算 31 10" xfId="49154"/>
    <cellStyle name="計算 31 11" xfId="44685"/>
    <cellStyle name="計算 31 2" xfId="41653"/>
    <cellStyle name="計算 31 2 2" xfId="42825"/>
    <cellStyle name="計算 31 2 2 2" xfId="48121"/>
    <cellStyle name="計算 31 2 2 2 2" xfId="51491"/>
    <cellStyle name="計算 31 2 2 2 3" xfId="54693"/>
    <cellStyle name="計算 31 2 2 2 4" xfId="58013"/>
    <cellStyle name="計算 31 2 2 3" xfId="46273"/>
    <cellStyle name="計算 31 2 2 4" xfId="49570"/>
    <cellStyle name="計算 31 2 2 5" xfId="52774"/>
    <cellStyle name="計算 31 2 2 6" xfId="56053"/>
    <cellStyle name="計算 31 2 3" xfId="43302"/>
    <cellStyle name="計算 31 2 3 2" xfId="46778"/>
    <cellStyle name="計算 31 2 3 3" xfId="50068"/>
    <cellStyle name="計算 31 2 3 4" xfId="53271"/>
    <cellStyle name="計算 31 2 3 5" xfId="56591"/>
    <cellStyle name="計算 31 2 4" xfId="43740"/>
    <cellStyle name="計算 31 2 4 2" xfId="47406"/>
    <cellStyle name="計算 31 2 4 3" xfId="50738"/>
    <cellStyle name="計算 31 2 4 4" xfId="53940"/>
    <cellStyle name="計算 31 2 4 5" xfId="57260"/>
    <cellStyle name="計算 31 2 5" xfId="44174"/>
    <cellStyle name="計算 31 2 6" xfId="45381"/>
    <cellStyle name="計算 31 2 7" xfId="48754"/>
    <cellStyle name="計算 31 2 8" xfId="51967"/>
    <cellStyle name="計算 31 2 9" xfId="55169"/>
    <cellStyle name="計算 31 3" xfId="41894"/>
    <cellStyle name="計算 31 3 2" xfId="43028"/>
    <cellStyle name="計算 31 3 2 2" xfId="48341"/>
    <cellStyle name="計算 31 3 2 2 2" xfId="51732"/>
    <cellStyle name="計算 31 3 2 2 3" xfId="54934"/>
    <cellStyle name="計算 31 3 2 2 4" xfId="58254"/>
    <cellStyle name="計算 31 3 2 3" xfId="46494"/>
    <cellStyle name="計算 31 3 2 4" xfId="49771"/>
    <cellStyle name="計算 31 3 2 5" xfId="52974"/>
    <cellStyle name="計算 31 3 2 6" xfId="56294"/>
    <cellStyle name="計算 31 3 3" xfId="43505"/>
    <cellStyle name="計算 31 3 3 2" xfId="46957"/>
    <cellStyle name="計算 31 3 3 3" xfId="50267"/>
    <cellStyle name="計算 31 3 3 4" xfId="53470"/>
    <cellStyle name="計算 31 3 3 5" xfId="56790"/>
    <cellStyle name="計算 31 3 4" xfId="43941"/>
    <cellStyle name="計算 31 3 4 2" xfId="47627"/>
    <cellStyle name="計算 31 3 4 3" xfId="50979"/>
    <cellStyle name="計算 31 3 4 4" xfId="54181"/>
    <cellStyle name="計算 31 3 4 5" xfId="57501"/>
    <cellStyle name="計算 31 3 5" xfId="44373"/>
    <cellStyle name="計算 31 3 6" xfId="45622"/>
    <cellStyle name="計算 31 3 7" xfId="48995"/>
    <cellStyle name="計算 31 3 8" xfId="52208"/>
    <cellStyle name="計算 31 3 9" xfId="55410"/>
    <cellStyle name="計算 31 4" xfId="42537"/>
    <cellStyle name="計算 31 4 2" xfId="47902"/>
    <cellStyle name="計算 31 4 2 2" xfId="51261"/>
    <cellStyle name="計算 31 4 2 3" xfId="54463"/>
    <cellStyle name="計算 31 4 2 4" xfId="57783"/>
    <cellStyle name="計算 31 4 3" xfId="46054"/>
    <cellStyle name="計算 31 4 4" xfId="49379"/>
    <cellStyle name="計算 31 4 5" xfId="52584"/>
    <cellStyle name="計算 31 4 6" xfId="55823"/>
    <cellStyle name="計算 31 5" xfId="42210"/>
    <cellStyle name="計算 31 5 2" xfId="45879"/>
    <cellStyle name="計算 31 5 3" xfId="49219"/>
    <cellStyle name="計算 31 5 4" xfId="52428"/>
    <cellStyle name="計算 31 5 5" xfId="55625"/>
    <cellStyle name="計算 31 6" xfId="42500"/>
    <cellStyle name="計算 31 6 2" xfId="47187"/>
    <cellStyle name="計算 31 6 3" xfId="50508"/>
    <cellStyle name="計算 31 6 4" xfId="53710"/>
    <cellStyle name="計算 31 6 5" xfId="57030"/>
    <cellStyle name="計算 31 7" xfId="42248"/>
    <cellStyle name="計算 31 8" xfId="45020"/>
    <cellStyle name="計算 31 9" xfId="44638"/>
    <cellStyle name="計算 32" xfId="41096"/>
    <cellStyle name="計算 32 10" xfId="44995"/>
    <cellStyle name="計算 32 11" xfId="44684"/>
    <cellStyle name="計算 32 2" xfId="41654"/>
    <cellStyle name="計算 32 2 2" xfId="42826"/>
    <cellStyle name="計算 32 2 2 2" xfId="48122"/>
    <cellStyle name="計算 32 2 2 2 2" xfId="51492"/>
    <cellStyle name="計算 32 2 2 2 3" xfId="54694"/>
    <cellStyle name="計算 32 2 2 2 4" xfId="58014"/>
    <cellStyle name="計算 32 2 2 3" xfId="46274"/>
    <cellStyle name="計算 32 2 2 4" xfId="49571"/>
    <cellStyle name="計算 32 2 2 5" xfId="52775"/>
    <cellStyle name="計算 32 2 2 6" xfId="56054"/>
    <cellStyle name="計算 32 2 3" xfId="43303"/>
    <cellStyle name="計算 32 2 3 2" xfId="46779"/>
    <cellStyle name="計算 32 2 3 3" xfId="50069"/>
    <cellStyle name="計算 32 2 3 4" xfId="53272"/>
    <cellStyle name="計算 32 2 3 5" xfId="56592"/>
    <cellStyle name="計算 32 2 4" xfId="43741"/>
    <cellStyle name="計算 32 2 4 2" xfId="47407"/>
    <cellStyle name="計算 32 2 4 3" xfId="50739"/>
    <cellStyle name="計算 32 2 4 4" xfId="53941"/>
    <cellStyle name="計算 32 2 4 5" xfId="57261"/>
    <cellStyle name="計算 32 2 5" xfId="44175"/>
    <cellStyle name="計算 32 2 6" xfId="45382"/>
    <cellStyle name="計算 32 2 7" xfId="48755"/>
    <cellStyle name="計算 32 2 8" xfId="51968"/>
    <cellStyle name="計算 32 2 9" xfId="55170"/>
    <cellStyle name="計算 32 3" xfId="41895"/>
    <cellStyle name="計算 32 3 2" xfId="43029"/>
    <cellStyle name="計算 32 3 2 2" xfId="48342"/>
    <cellStyle name="計算 32 3 2 2 2" xfId="51733"/>
    <cellStyle name="計算 32 3 2 2 3" xfId="54935"/>
    <cellStyle name="計算 32 3 2 2 4" xfId="58255"/>
    <cellStyle name="計算 32 3 2 3" xfId="46495"/>
    <cellStyle name="計算 32 3 2 4" xfId="49772"/>
    <cellStyle name="計算 32 3 2 5" xfId="52975"/>
    <cellStyle name="計算 32 3 2 6" xfId="56295"/>
    <cellStyle name="計算 32 3 3" xfId="43506"/>
    <cellStyle name="計算 32 3 3 2" xfId="46958"/>
    <cellStyle name="計算 32 3 3 3" xfId="50268"/>
    <cellStyle name="計算 32 3 3 4" xfId="53471"/>
    <cellStyle name="計算 32 3 3 5" xfId="56791"/>
    <cellStyle name="計算 32 3 4" xfId="43942"/>
    <cellStyle name="計算 32 3 4 2" xfId="47628"/>
    <cellStyle name="計算 32 3 4 3" xfId="50980"/>
    <cellStyle name="計算 32 3 4 4" xfId="54182"/>
    <cellStyle name="計算 32 3 4 5" xfId="57502"/>
    <cellStyle name="計算 32 3 5" xfId="44374"/>
    <cellStyle name="計算 32 3 6" xfId="45623"/>
    <cellStyle name="計算 32 3 7" xfId="48996"/>
    <cellStyle name="計算 32 3 8" xfId="52209"/>
    <cellStyle name="計算 32 3 9" xfId="55411"/>
    <cellStyle name="計算 32 4" xfId="42538"/>
    <cellStyle name="計算 32 4 2" xfId="47903"/>
    <cellStyle name="計算 32 4 2 2" xfId="51262"/>
    <cellStyle name="計算 32 4 2 3" xfId="54464"/>
    <cellStyle name="計算 32 4 2 4" xfId="57784"/>
    <cellStyle name="計算 32 4 3" xfId="46055"/>
    <cellStyle name="計算 32 4 4" xfId="49380"/>
    <cellStyle name="計算 32 4 5" xfId="52585"/>
    <cellStyle name="計算 32 4 6" xfId="55824"/>
    <cellStyle name="計算 32 5" xfId="42209"/>
    <cellStyle name="計算 32 5 2" xfId="45878"/>
    <cellStyle name="計算 32 5 3" xfId="49218"/>
    <cellStyle name="計算 32 5 4" xfId="52427"/>
    <cellStyle name="計算 32 5 5" xfId="55624"/>
    <cellStyle name="計算 32 6" xfId="42501"/>
    <cellStyle name="計算 32 6 2" xfId="47188"/>
    <cellStyle name="計算 32 6 3" xfId="50509"/>
    <cellStyle name="計算 32 6 4" xfId="53711"/>
    <cellStyle name="計算 32 6 5" xfId="57031"/>
    <cellStyle name="計算 32 7" xfId="42247"/>
    <cellStyle name="計算 32 8" xfId="45021"/>
    <cellStyle name="計算 32 9" xfId="44637"/>
    <cellStyle name="計算 33" xfId="41097"/>
    <cellStyle name="計算 33 10" xfId="44932"/>
    <cellStyle name="計算 33 11" xfId="44683"/>
    <cellStyle name="計算 33 2" xfId="41655"/>
    <cellStyle name="計算 33 2 2" xfId="42827"/>
    <cellStyle name="計算 33 2 2 2" xfId="48123"/>
    <cellStyle name="計算 33 2 2 2 2" xfId="51493"/>
    <cellStyle name="計算 33 2 2 2 3" xfId="54695"/>
    <cellStyle name="計算 33 2 2 2 4" xfId="58015"/>
    <cellStyle name="計算 33 2 2 3" xfId="46275"/>
    <cellStyle name="計算 33 2 2 4" xfId="49572"/>
    <cellStyle name="計算 33 2 2 5" xfId="52776"/>
    <cellStyle name="計算 33 2 2 6" xfId="56055"/>
    <cellStyle name="計算 33 2 3" xfId="43304"/>
    <cellStyle name="計算 33 2 3 2" xfId="46780"/>
    <cellStyle name="計算 33 2 3 3" xfId="50070"/>
    <cellStyle name="計算 33 2 3 4" xfId="53273"/>
    <cellStyle name="計算 33 2 3 5" xfId="56593"/>
    <cellStyle name="計算 33 2 4" xfId="43742"/>
    <cellStyle name="計算 33 2 4 2" xfId="47408"/>
    <cellStyle name="計算 33 2 4 3" xfId="50740"/>
    <cellStyle name="計算 33 2 4 4" xfId="53942"/>
    <cellStyle name="計算 33 2 4 5" xfId="57262"/>
    <cellStyle name="計算 33 2 5" xfId="44176"/>
    <cellStyle name="計算 33 2 6" xfId="45383"/>
    <cellStyle name="計算 33 2 7" xfId="48756"/>
    <cellStyle name="計算 33 2 8" xfId="51969"/>
    <cellStyle name="計算 33 2 9" xfId="55171"/>
    <cellStyle name="計算 33 3" xfId="41896"/>
    <cellStyle name="計算 33 3 2" xfId="43030"/>
    <cellStyle name="計算 33 3 2 2" xfId="48343"/>
    <cellStyle name="計算 33 3 2 2 2" xfId="51734"/>
    <cellStyle name="計算 33 3 2 2 3" xfId="54936"/>
    <cellStyle name="計算 33 3 2 2 4" xfId="58256"/>
    <cellStyle name="計算 33 3 2 3" xfId="46496"/>
    <cellStyle name="計算 33 3 2 4" xfId="49773"/>
    <cellStyle name="計算 33 3 2 5" xfId="52976"/>
    <cellStyle name="計算 33 3 2 6" xfId="56296"/>
    <cellStyle name="計算 33 3 3" xfId="43507"/>
    <cellStyle name="計算 33 3 3 2" xfId="46959"/>
    <cellStyle name="計算 33 3 3 3" xfId="50269"/>
    <cellStyle name="計算 33 3 3 4" xfId="53472"/>
    <cellStyle name="計算 33 3 3 5" xfId="56792"/>
    <cellStyle name="計算 33 3 4" xfId="43943"/>
    <cellStyle name="計算 33 3 4 2" xfId="47629"/>
    <cellStyle name="計算 33 3 4 3" xfId="50981"/>
    <cellStyle name="計算 33 3 4 4" xfId="54183"/>
    <cellStyle name="計算 33 3 4 5" xfId="57503"/>
    <cellStyle name="計算 33 3 5" xfId="44375"/>
    <cellStyle name="計算 33 3 6" xfId="45624"/>
    <cellStyle name="計算 33 3 7" xfId="48997"/>
    <cellStyle name="計算 33 3 8" xfId="52210"/>
    <cellStyle name="計算 33 3 9" xfId="55412"/>
    <cellStyle name="計算 33 4" xfId="42539"/>
    <cellStyle name="計算 33 4 2" xfId="47904"/>
    <cellStyle name="計算 33 4 2 2" xfId="51263"/>
    <cellStyle name="計算 33 4 2 3" xfId="54465"/>
    <cellStyle name="計算 33 4 2 4" xfId="57785"/>
    <cellStyle name="計算 33 4 3" xfId="46056"/>
    <cellStyle name="計算 33 4 4" xfId="49381"/>
    <cellStyle name="計算 33 4 5" xfId="52586"/>
    <cellStyle name="計算 33 4 6" xfId="55825"/>
    <cellStyle name="計算 33 5" xfId="42208"/>
    <cellStyle name="計算 33 5 2" xfId="45877"/>
    <cellStyle name="計算 33 5 3" xfId="49217"/>
    <cellStyle name="計算 33 5 4" xfId="52426"/>
    <cellStyle name="計算 33 5 5" xfId="55623"/>
    <cellStyle name="計算 33 6" xfId="42502"/>
    <cellStyle name="計算 33 6 2" xfId="47189"/>
    <cellStyle name="計算 33 6 3" xfId="50510"/>
    <cellStyle name="計算 33 6 4" xfId="53712"/>
    <cellStyle name="計算 33 6 5" xfId="57032"/>
    <cellStyle name="計算 33 7" xfId="42246"/>
    <cellStyle name="計算 33 8" xfId="45022"/>
    <cellStyle name="計算 33 9" xfId="44636"/>
    <cellStyle name="計算 34" xfId="41098"/>
    <cellStyle name="計算 34 10" xfId="44907"/>
    <cellStyle name="計算 34 11" xfId="44682"/>
    <cellStyle name="計算 34 2" xfId="41656"/>
    <cellStyle name="計算 34 2 2" xfId="42828"/>
    <cellStyle name="計算 34 2 2 2" xfId="48124"/>
    <cellStyle name="計算 34 2 2 2 2" xfId="51494"/>
    <cellStyle name="計算 34 2 2 2 3" xfId="54696"/>
    <cellStyle name="計算 34 2 2 2 4" xfId="58016"/>
    <cellStyle name="計算 34 2 2 3" xfId="46276"/>
    <cellStyle name="計算 34 2 2 4" xfId="49573"/>
    <cellStyle name="計算 34 2 2 5" xfId="52777"/>
    <cellStyle name="計算 34 2 2 6" xfId="56056"/>
    <cellStyle name="計算 34 2 3" xfId="43305"/>
    <cellStyle name="計算 34 2 3 2" xfId="46781"/>
    <cellStyle name="計算 34 2 3 3" xfId="50071"/>
    <cellStyle name="計算 34 2 3 4" xfId="53274"/>
    <cellStyle name="計算 34 2 3 5" xfId="56594"/>
    <cellStyle name="計算 34 2 4" xfId="43743"/>
    <cellStyle name="計算 34 2 4 2" xfId="47409"/>
    <cellStyle name="計算 34 2 4 3" xfId="50741"/>
    <cellStyle name="計算 34 2 4 4" xfId="53943"/>
    <cellStyle name="計算 34 2 4 5" xfId="57263"/>
    <cellStyle name="計算 34 2 5" xfId="44177"/>
    <cellStyle name="計算 34 2 6" xfId="45384"/>
    <cellStyle name="計算 34 2 7" xfId="48757"/>
    <cellStyle name="計算 34 2 8" xfId="51970"/>
    <cellStyle name="計算 34 2 9" xfId="55172"/>
    <cellStyle name="計算 34 3" xfId="41897"/>
    <cellStyle name="計算 34 3 2" xfId="43031"/>
    <cellStyle name="計算 34 3 2 2" xfId="48344"/>
    <cellStyle name="計算 34 3 2 2 2" xfId="51735"/>
    <cellStyle name="計算 34 3 2 2 3" xfId="54937"/>
    <cellStyle name="計算 34 3 2 2 4" xfId="58257"/>
    <cellStyle name="計算 34 3 2 3" xfId="46497"/>
    <cellStyle name="計算 34 3 2 4" xfId="49774"/>
    <cellStyle name="計算 34 3 2 5" xfId="52977"/>
    <cellStyle name="計算 34 3 2 6" xfId="56297"/>
    <cellStyle name="計算 34 3 3" xfId="43508"/>
    <cellStyle name="計算 34 3 3 2" xfId="46960"/>
    <cellStyle name="計算 34 3 3 3" xfId="50270"/>
    <cellStyle name="計算 34 3 3 4" xfId="53473"/>
    <cellStyle name="計算 34 3 3 5" xfId="56793"/>
    <cellStyle name="計算 34 3 4" xfId="43944"/>
    <cellStyle name="計算 34 3 4 2" xfId="47630"/>
    <cellStyle name="計算 34 3 4 3" xfId="50982"/>
    <cellStyle name="計算 34 3 4 4" xfId="54184"/>
    <cellStyle name="計算 34 3 4 5" xfId="57504"/>
    <cellStyle name="計算 34 3 5" xfId="44376"/>
    <cellStyle name="計算 34 3 6" xfId="45625"/>
    <cellStyle name="計算 34 3 7" xfId="48998"/>
    <cellStyle name="計算 34 3 8" xfId="52211"/>
    <cellStyle name="計算 34 3 9" xfId="55413"/>
    <cellStyle name="計算 34 4" xfId="42540"/>
    <cellStyle name="計算 34 4 2" xfId="47905"/>
    <cellStyle name="計算 34 4 2 2" xfId="51264"/>
    <cellStyle name="計算 34 4 2 3" xfId="54466"/>
    <cellStyle name="計算 34 4 2 4" xfId="57786"/>
    <cellStyle name="計算 34 4 3" xfId="46057"/>
    <cellStyle name="計算 34 4 4" xfId="49382"/>
    <cellStyle name="計算 34 4 5" xfId="52587"/>
    <cellStyle name="計算 34 4 6" xfId="55826"/>
    <cellStyle name="計算 34 5" xfId="42184"/>
    <cellStyle name="計算 34 5 2" xfId="45876"/>
    <cellStyle name="計算 34 5 3" xfId="49216"/>
    <cellStyle name="計算 34 5 4" xfId="52425"/>
    <cellStyle name="計算 34 5 5" xfId="55622"/>
    <cellStyle name="計算 34 6" xfId="42564"/>
    <cellStyle name="計算 34 6 2" xfId="47190"/>
    <cellStyle name="計算 34 6 3" xfId="50511"/>
    <cellStyle name="計算 34 6 4" xfId="53713"/>
    <cellStyle name="計算 34 6 5" xfId="57033"/>
    <cellStyle name="計算 34 7" xfId="42183"/>
    <cellStyle name="計算 34 8" xfId="45023"/>
    <cellStyle name="計算 34 9" xfId="44635"/>
    <cellStyle name="計算 35" xfId="41099"/>
    <cellStyle name="計算 35 10" xfId="44933"/>
    <cellStyle name="計算 35 11" xfId="44681"/>
    <cellStyle name="計算 35 2" xfId="41657"/>
    <cellStyle name="計算 35 2 2" xfId="42829"/>
    <cellStyle name="計算 35 2 2 2" xfId="48125"/>
    <cellStyle name="計算 35 2 2 2 2" xfId="51495"/>
    <cellStyle name="計算 35 2 2 2 3" xfId="54697"/>
    <cellStyle name="計算 35 2 2 2 4" xfId="58017"/>
    <cellStyle name="計算 35 2 2 3" xfId="46277"/>
    <cellStyle name="計算 35 2 2 4" xfId="49574"/>
    <cellStyle name="計算 35 2 2 5" xfId="52778"/>
    <cellStyle name="計算 35 2 2 6" xfId="56057"/>
    <cellStyle name="計算 35 2 3" xfId="43306"/>
    <cellStyle name="計算 35 2 3 2" xfId="46782"/>
    <cellStyle name="計算 35 2 3 3" xfId="50072"/>
    <cellStyle name="計算 35 2 3 4" xfId="53275"/>
    <cellStyle name="計算 35 2 3 5" xfId="56595"/>
    <cellStyle name="計算 35 2 4" xfId="43744"/>
    <cellStyle name="計算 35 2 4 2" xfId="47410"/>
    <cellStyle name="計算 35 2 4 3" xfId="50742"/>
    <cellStyle name="計算 35 2 4 4" xfId="53944"/>
    <cellStyle name="計算 35 2 4 5" xfId="57264"/>
    <cellStyle name="計算 35 2 5" xfId="44178"/>
    <cellStyle name="計算 35 2 6" xfId="45385"/>
    <cellStyle name="計算 35 2 7" xfId="48758"/>
    <cellStyle name="計算 35 2 8" xfId="51971"/>
    <cellStyle name="計算 35 2 9" xfId="55173"/>
    <cellStyle name="計算 35 3" xfId="41898"/>
    <cellStyle name="計算 35 3 2" xfId="43032"/>
    <cellStyle name="計算 35 3 2 2" xfId="48345"/>
    <cellStyle name="計算 35 3 2 2 2" xfId="51736"/>
    <cellStyle name="計算 35 3 2 2 3" xfId="54938"/>
    <cellStyle name="計算 35 3 2 2 4" xfId="58258"/>
    <cellStyle name="計算 35 3 2 3" xfId="46498"/>
    <cellStyle name="計算 35 3 2 4" xfId="49775"/>
    <cellStyle name="計算 35 3 2 5" xfId="52978"/>
    <cellStyle name="計算 35 3 2 6" xfId="56298"/>
    <cellStyle name="計算 35 3 3" xfId="43509"/>
    <cellStyle name="計算 35 3 3 2" xfId="46961"/>
    <cellStyle name="計算 35 3 3 3" xfId="50271"/>
    <cellStyle name="計算 35 3 3 4" xfId="53474"/>
    <cellStyle name="計算 35 3 3 5" xfId="56794"/>
    <cellStyle name="計算 35 3 4" xfId="43945"/>
    <cellStyle name="計算 35 3 4 2" xfId="47631"/>
    <cellStyle name="計算 35 3 4 3" xfId="50983"/>
    <cellStyle name="計算 35 3 4 4" xfId="54185"/>
    <cellStyle name="計算 35 3 4 5" xfId="57505"/>
    <cellStyle name="計算 35 3 5" xfId="44377"/>
    <cellStyle name="計算 35 3 6" xfId="45626"/>
    <cellStyle name="計算 35 3 7" xfId="48999"/>
    <cellStyle name="計算 35 3 8" xfId="52212"/>
    <cellStyle name="計算 35 3 9" xfId="55414"/>
    <cellStyle name="計算 35 4" xfId="42541"/>
    <cellStyle name="計算 35 4 2" xfId="47906"/>
    <cellStyle name="計算 35 4 2 2" xfId="51265"/>
    <cellStyle name="計算 35 4 2 3" xfId="54467"/>
    <cellStyle name="計算 35 4 2 4" xfId="57787"/>
    <cellStyle name="計算 35 4 3" xfId="46058"/>
    <cellStyle name="計算 35 4 4" xfId="49383"/>
    <cellStyle name="計算 35 4 5" xfId="52588"/>
    <cellStyle name="計算 35 4 6" xfId="55827"/>
    <cellStyle name="計算 35 5" xfId="42207"/>
    <cellStyle name="計算 35 5 2" xfId="45875"/>
    <cellStyle name="計算 35 5 3" xfId="49215"/>
    <cellStyle name="計算 35 5 4" xfId="52424"/>
    <cellStyle name="計算 35 5 5" xfId="55621"/>
    <cellStyle name="計算 35 6" xfId="42503"/>
    <cellStyle name="計算 35 6 2" xfId="47191"/>
    <cellStyle name="計算 35 6 3" xfId="50512"/>
    <cellStyle name="計算 35 6 4" xfId="53714"/>
    <cellStyle name="計算 35 6 5" xfId="57034"/>
    <cellStyle name="計算 35 7" xfId="42245"/>
    <cellStyle name="計算 35 8" xfId="45024"/>
    <cellStyle name="計算 35 9" xfId="44634"/>
    <cellStyle name="計算 36" xfId="41100"/>
    <cellStyle name="計算 36 10" xfId="44934"/>
    <cellStyle name="計算 36 11" xfId="44680"/>
    <cellStyle name="計算 36 2" xfId="41658"/>
    <cellStyle name="計算 36 2 2" xfId="42830"/>
    <cellStyle name="計算 36 2 2 2" xfId="48126"/>
    <cellStyle name="計算 36 2 2 2 2" xfId="51496"/>
    <cellStyle name="計算 36 2 2 2 3" xfId="54698"/>
    <cellStyle name="計算 36 2 2 2 4" xfId="58018"/>
    <cellStyle name="計算 36 2 2 3" xfId="46278"/>
    <cellStyle name="計算 36 2 2 4" xfId="49575"/>
    <cellStyle name="計算 36 2 2 5" xfId="52779"/>
    <cellStyle name="計算 36 2 2 6" xfId="56058"/>
    <cellStyle name="計算 36 2 3" xfId="43307"/>
    <cellStyle name="計算 36 2 3 2" xfId="46783"/>
    <cellStyle name="計算 36 2 3 3" xfId="50073"/>
    <cellStyle name="計算 36 2 3 4" xfId="53276"/>
    <cellStyle name="計算 36 2 3 5" xfId="56596"/>
    <cellStyle name="計算 36 2 4" xfId="43745"/>
    <cellStyle name="計算 36 2 4 2" xfId="47411"/>
    <cellStyle name="計算 36 2 4 3" xfId="50743"/>
    <cellStyle name="計算 36 2 4 4" xfId="53945"/>
    <cellStyle name="計算 36 2 4 5" xfId="57265"/>
    <cellStyle name="計算 36 2 5" xfId="44179"/>
    <cellStyle name="計算 36 2 6" xfId="45386"/>
    <cellStyle name="計算 36 2 7" xfId="48759"/>
    <cellStyle name="計算 36 2 8" xfId="51972"/>
    <cellStyle name="計算 36 2 9" xfId="55174"/>
    <cellStyle name="計算 36 3" xfId="41899"/>
    <cellStyle name="計算 36 3 2" xfId="43033"/>
    <cellStyle name="計算 36 3 2 2" xfId="48346"/>
    <cellStyle name="計算 36 3 2 2 2" xfId="51737"/>
    <cellStyle name="計算 36 3 2 2 3" xfId="54939"/>
    <cellStyle name="計算 36 3 2 2 4" xfId="58259"/>
    <cellStyle name="計算 36 3 2 3" xfId="46499"/>
    <cellStyle name="計算 36 3 2 4" xfId="49776"/>
    <cellStyle name="計算 36 3 2 5" xfId="52979"/>
    <cellStyle name="計算 36 3 2 6" xfId="56299"/>
    <cellStyle name="計算 36 3 3" xfId="43510"/>
    <cellStyle name="計算 36 3 3 2" xfId="46962"/>
    <cellStyle name="計算 36 3 3 3" xfId="50272"/>
    <cellStyle name="計算 36 3 3 4" xfId="53475"/>
    <cellStyle name="計算 36 3 3 5" xfId="56795"/>
    <cellStyle name="計算 36 3 4" xfId="43946"/>
    <cellStyle name="計算 36 3 4 2" xfId="47632"/>
    <cellStyle name="計算 36 3 4 3" xfId="50984"/>
    <cellStyle name="計算 36 3 4 4" xfId="54186"/>
    <cellStyle name="計算 36 3 4 5" xfId="57506"/>
    <cellStyle name="計算 36 3 5" xfId="44378"/>
    <cellStyle name="計算 36 3 6" xfId="45627"/>
    <cellStyle name="計算 36 3 7" xfId="49000"/>
    <cellStyle name="計算 36 3 8" xfId="52213"/>
    <cellStyle name="計算 36 3 9" xfId="55415"/>
    <cellStyle name="計算 36 4" xfId="42542"/>
    <cellStyle name="計算 36 4 2" xfId="47907"/>
    <cellStyle name="計算 36 4 2 2" xfId="51266"/>
    <cellStyle name="計算 36 4 2 3" xfId="54468"/>
    <cellStyle name="計算 36 4 2 4" xfId="57788"/>
    <cellStyle name="計算 36 4 3" xfId="46059"/>
    <cellStyle name="計算 36 4 4" xfId="49384"/>
    <cellStyle name="計算 36 4 5" xfId="52589"/>
    <cellStyle name="計算 36 4 6" xfId="55828"/>
    <cellStyle name="計算 36 5" xfId="42206"/>
    <cellStyle name="計算 36 5 2" xfId="45874"/>
    <cellStyle name="計算 36 5 3" xfId="49214"/>
    <cellStyle name="計算 36 5 4" xfId="52423"/>
    <cellStyle name="計算 36 5 5" xfId="55620"/>
    <cellStyle name="計算 36 6" xfId="42504"/>
    <cellStyle name="計算 36 6 2" xfId="47192"/>
    <cellStyle name="計算 36 6 3" xfId="50513"/>
    <cellStyle name="計算 36 6 4" xfId="53715"/>
    <cellStyle name="計算 36 6 5" xfId="57035"/>
    <cellStyle name="計算 36 7" xfId="42244"/>
    <cellStyle name="計算 36 8" xfId="45025"/>
    <cellStyle name="計算 36 9" xfId="44633"/>
    <cellStyle name="計算 37" xfId="41101"/>
    <cellStyle name="計算 37 10" xfId="44935"/>
    <cellStyle name="計算 37 11" xfId="44679"/>
    <cellStyle name="計算 37 2" xfId="41659"/>
    <cellStyle name="計算 37 2 2" xfId="42831"/>
    <cellStyle name="計算 37 2 2 2" xfId="48127"/>
    <cellStyle name="計算 37 2 2 2 2" xfId="51497"/>
    <cellStyle name="計算 37 2 2 2 3" xfId="54699"/>
    <cellStyle name="計算 37 2 2 2 4" xfId="58019"/>
    <cellStyle name="計算 37 2 2 3" xfId="46279"/>
    <cellStyle name="計算 37 2 2 4" xfId="49576"/>
    <cellStyle name="計算 37 2 2 5" xfId="52780"/>
    <cellStyle name="計算 37 2 2 6" xfId="56059"/>
    <cellStyle name="計算 37 2 3" xfId="43308"/>
    <cellStyle name="計算 37 2 3 2" xfId="46784"/>
    <cellStyle name="計算 37 2 3 3" xfId="50074"/>
    <cellStyle name="計算 37 2 3 4" xfId="53277"/>
    <cellStyle name="計算 37 2 3 5" xfId="56597"/>
    <cellStyle name="計算 37 2 4" xfId="43746"/>
    <cellStyle name="計算 37 2 4 2" xfId="47412"/>
    <cellStyle name="計算 37 2 4 3" xfId="50744"/>
    <cellStyle name="計算 37 2 4 4" xfId="53946"/>
    <cellStyle name="計算 37 2 4 5" xfId="57266"/>
    <cellStyle name="計算 37 2 5" xfId="44180"/>
    <cellStyle name="計算 37 2 6" xfId="45387"/>
    <cellStyle name="計算 37 2 7" xfId="48760"/>
    <cellStyle name="計算 37 2 8" xfId="51973"/>
    <cellStyle name="計算 37 2 9" xfId="55175"/>
    <cellStyle name="計算 37 3" xfId="41900"/>
    <cellStyle name="計算 37 3 2" xfId="43034"/>
    <cellStyle name="計算 37 3 2 2" xfId="48347"/>
    <cellStyle name="計算 37 3 2 2 2" xfId="51738"/>
    <cellStyle name="計算 37 3 2 2 3" xfId="54940"/>
    <cellStyle name="計算 37 3 2 2 4" xfId="58260"/>
    <cellStyle name="計算 37 3 2 3" xfId="46500"/>
    <cellStyle name="計算 37 3 2 4" xfId="49777"/>
    <cellStyle name="計算 37 3 2 5" xfId="52980"/>
    <cellStyle name="計算 37 3 2 6" xfId="56300"/>
    <cellStyle name="計算 37 3 3" xfId="43511"/>
    <cellStyle name="計算 37 3 3 2" xfId="46963"/>
    <cellStyle name="計算 37 3 3 3" xfId="50273"/>
    <cellStyle name="計算 37 3 3 4" xfId="53476"/>
    <cellStyle name="計算 37 3 3 5" xfId="56796"/>
    <cellStyle name="計算 37 3 4" xfId="43947"/>
    <cellStyle name="計算 37 3 4 2" xfId="47633"/>
    <cellStyle name="計算 37 3 4 3" xfId="50985"/>
    <cellStyle name="計算 37 3 4 4" xfId="54187"/>
    <cellStyle name="計算 37 3 4 5" xfId="57507"/>
    <cellStyle name="計算 37 3 5" xfId="44379"/>
    <cellStyle name="計算 37 3 6" xfId="45628"/>
    <cellStyle name="計算 37 3 7" xfId="49001"/>
    <cellStyle name="計算 37 3 8" xfId="52214"/>
    <cellStyle name="計算 37 3 9" xfId="55416"/>
    <cellStyle name="計算 37 4" xfId="42543"/>
    <cellStyle name="計算 37 4 2" xfId="47908"/>
    <cellStyle name="計算 37 4 2 2" xfId="51267"/>
    <cellStyle name="計算 37 4 2 3" xfId="54469"/>
    <cellStyle name="計算 37 4 2 4" xfId="57789"/>
    <cellStyle name="計算 37 4 3" xfId="46060"/>
    <cellStyle name="計算 37 4 4" xfId="49385"/>
    <cellStyle name="計算 37 4 5" xfId="52590"/>
    <cellStyle name="計算 37 4 6" xfId="55829"/>
    <cellStyle name="計算 37 5" xfId="42205"/>
    <cellStyle name="計算 37 5 2" xfId="45873"/>
    <cellStyle name="計算 37 5 3" xfId="49213"/>
    <cellStyle name="計算 37 5 4" xfId="52422"/>
    <cellStyle name="計算 37 5 5" xfId="55619"/>
    <cellStyle name="計算 37 6" xfId="42505"/>
    <cellStyle name="計算 37 6 2" xfId="47193"/>
    <cellStyle name="計算 37 6 3" xfId="50514"/>
    <cellStyle name="計算 37 6 4" xfId="53716"/>
    <cellStyle name="計算 37 6 5" xfId="57036"/>
    <cellStyle name="計算 37 7" xfId="42243"/>
    <cellStyle name="計算 37 8" xfId="45026"/>
    <cellStyle name="計算 37 9" xfId="44632"/>
    <cellStyle name="計算 38" xfId="41102"/>
    <cellStyle name="計算 38 10" xfId="44936"/>
    <cellStyle name="計算 38 11" xfId="44678"/>
    <cellStyle name="計算 38 2" xfId="41660"/>
    <cellStyle name="計算 38 2 2" xfId="42832"/>
    <cellStyle name="計算 38 2 2 2" xfId="48128"/>
    <cellStyle name="計算 38 2 2 2 2" xfId="51498"/>
    <cellStyle name="計算 38 2 2 2 3" xfId="54700"/>
    <cellStyle name="計算 38 2 2 2 4" xfId="58020"/>
    <cellStyle name="計算 38 2 2 3" xfId="46280"/>
    <cellStyle name="計算 38 2 2 4" xfId="49577"/>
    <cellStyle name="計算 38 2 2 5" xfId="52781"/>
    <cellStyle name="計算 38 2 2 6" xfId="56060"/>
    <cellStyle name="計算 38 2 3" xfId="43309"/>
    <cellStyle name="計算 38 2 3 2" xfId="46785"/>
    <cellStyle name="計算 38 2 3 3" xfId="50075"/>
    <cellStyle name="計算 38 2 3 4" xfId="53278"/>
    <cellStyle name="計算 38 2 3 5" xfId="56598"/>
    <cellStyle name="計算 38 2 4" xfId="43747"/>
    <cellStyle name="計算 38 2 4 2" xfId="47413"/>
    <cellStyle name="計算 38 2 4 3" xfId="50745"/>
    <cellStyle name="計算 38 2 4 4" xfId="53947"/>
    <cellStyle name="計算 38 2 4 5" xfId="57267"/>
    <cellStyle name="計算 38 2 5" xfId="44181"/>
    <cellStyle name="計算 38 2 6" xfId="45388"/>
    <cellStyle name="計算 38 2 7" xfId="48761"/>
    <cellStyle name="計算 38 2 8" xfId="51974"/>
    <cellStyle name="計算 38 2 9" xfId="55176"/>
    <cellStyle name="計算 38 3" xfId="41901"/>
    <cellStyle name="計算 38 3 2" xfId="43035"/>
    <cellStyle name="計算 38 3 2 2" xfId="48348"/>
    <cellStyle name="計算 38 3 2 2 2" xfId="51739"/>
    <cellStyle name="計算 38 3 2 2 3" xfId="54941"/>
    <cellStyle name="計算 38 3 2 2 4" xfId="58261"/>
    <cellStyle name="計算 38 3 2 3" xfId="46501"/>
    <cellStyle name="計算 38 3 2 4" xfId="49778"/>
    <cellStyle name="計算 38 3 2 5" xfId="52981"/>
    <cellStyle name="計算 38 3 2 6" xfId="56301"/>
    <cellStyle name="計算 38 3 3" xfId="43512"/>
    <cellStyle name="計算 38 3 3 2" xfId="46964"/>
    <cellStyle name="計算 38 3 3 3" xfId="50274"/>
    <cellStyle name="計算 38 3 3 4" xfId="53477"/>
    <cellStyle name="計算 38 3 3 5" xfId="56797"/>
    <cellStyle name="計算 38 3 4" xfId="43948"/>
    <cellStyle name="計算 38 3 4 2" xfId="47634"/>
    <cellStyle name="計算 38 3 4 3" xfId="50986"/>
    <cellStyle name="計算 38 3 4 4" xfId="54188"/>
    <cellStyle name="計算 38 3 4 5" xfId="57508"/>
    <cellStyle name="計算 38 3 5" xfId="44380"/>
    <cellStyle name="計算 38 3 6" xfId="45629"/>
    <cellStyle name="計算 38 3 7" xfId="49002"/>
    <cellStyle name="計算 38 3 8" xfId="52215"/>
    <cellStyle name="計算 38 3 9" xfId="55417"/>
    <cellStyle name="計算 38 4" xfId="42544"/>
    <cellStyle name="計算 38 4 2" xfId="47909"/>
    <cellStyle name="計算 38 4 2 2" xfId="51268"/>
    <cellStyle name="計算 38 4 2 3" xfId="54470"/>
    <cellStyle name="計算 38 4 2 4" xfId="57790"/>
    <cellStyle name="計算 38 4 3" xfId="46061"/>
    <cellStyle name="計算 38 4 4" xfId="49386"/>
    <cellStyle name="計算 38 4 5" xfId="52591"/>
    <cellStyle name="計算 38 4 6" xfId="55830"/>
    <cellStyle name="計算 38 5" xfId="42204"/>
    <cellStyle name="計算 38 5 2" xfId="45872"/>
    <cellStyle name="計算 38 5 3" xfId="49212"/>
    <cellStyle name="計算 38 5 4" xfId="52421"/>
    <cellStyle name="計算 38 5 5" xfId="55618"/>
    <cellStyle name="計算 38 6" xfId="42506"/>
    <cellStyle name="計算 38 6 2" xfId="47194"/>
    <cellStyle name="計算 38 6 3" xfId="50515"/>
    <cellStyle name="計算 38 6 4" xfId="53717"/>
    <cellStyle name="計算 38 6 5" xfId="57037"/>
    <cellStyle name="計算 38 7" xfId="42242"/>
    <cellStyle name="計算 38 8" xfId="45027"/>
    <cellStyle name="計算 38 9" xfId="44631"/>
    <cellStyle name="計算 39" xfId="41103"/>
    <cellStyle name="計算 39 10" xfId="44937"/>
    <cellStyle name="計算 39 11" xfId="44677"/>
    <cellStyle name="計算 39 2" xfId="41661"/>
    <cellStyle name="計算 39 2 2" xfId="42833"/>
    <cellStyle name="計算 39 2 2 2" xfId="48129"/>
    <cellStyle name="計算 39 2 2 2 2" xfId="51499"/>
    <cellStyle name="計算 39 2 2 2 3" xfId="54701"/>
    <cellStyle name="計算 39 2 2 2 4" xfId="58021"/>
    <cellStyle name="計算 39 2 2 3" xfId="46281"/>
    <cellStyle name="計算 39 2 2 4" xfId="49578"/>
    <cellStyle name="計算 39 2 2 5" xfId="52782"/>
    <cellStyle name="計算 39 2 2 6" xfId="56061"/>
    <cellStyle name="計算 39 2 3" xfId="43310"/>
    <cellStyle name="計算 39 2 3 2" xfId="46786"/>
    <cellStyle name="計算 39 2 3 3" xfId="50076"/>
    <cellStyle name="計算 39 2 3 4" xfId="53279"/>
    <cellStyle name="計算 39 2 3 5" xfId="56599"/>
    <cellStyle name="計算 39 2 4" xfId="43748"/>
    <cellStyle name="計算 39 2 4 2" xfId="47414"/>
    <cellStyle name="計算 39 2 4 3" xfId="50746"/>
    <cellStyle name="計算 39 2 4 4" xfId="53948"/>
    <cellStyle name="計算 39 2 4 5" xfId="57268"/>
    <cellStyle name="計算 39 2 5" xfId="44182"/>
    <cellStyle name="計算 39 2 6" xfId="45389"/>
    <cellStyle name="計算 39 2 7" xfId="48762"/>
    <cellStyle name="計算 39 2 8" xfId="51975"/>
    <cellStyle name="計算 39 2 9" xfId="55177"/>
    <cellStyle name="計算 39 3" xfId="41902"/>
    <cellStyle name="計算 39 3 2" xfId="43036"/>
    <cellStyle name="計算 39 3 2 2" xfId="48349"/>
    <cellStyle name="計算 39 3 2 2 2" xfId="51740"/>
    <cellStyle name="計算 39 3 2 2 3" xfId="54942"/>
    <cellStyle name="計算 39 3 2 2 4" xfId="58262"/>
    <cellStyle name="計算 39 3 2 3" xfId="46502"/>
    <cellStyle name="計算 39 3 2 4" xfId="49779"/>
    <cellStyle name="計算 39 3 2 5" xfId="52982"/>
    <cellStyle name="計算 39 3 2 6" xfId="56302"/>
    <cellStyle name="計算 39 3 3" xfId="43513"/>
    <cellStyle name="計算 39 3 3 2" xfId="46965"/>
    <cellStyle name="計算 39 3 3 3" xfId="50275"/>
    <cellStyle name="計算 39 3 3 4" xfId="53478"/>
    <cellStyle name="計算 39 3 3 5" xfId="56798"/>
    <cellStyle name="計算 39 3 4" xfId="43949"/>
    <cellStyle name="計算 39 3 4 2" xfId="47635"/>
    <cellStyle name="計算 39 3 4 3" xfId="50987"/>
    <cellStyle name="計算 39 3 4 4" xfId="54189"/>
    <cellStyle name="計算 39 3 4 5" xfId="57509"/>
    <cellStyle name="計算 39 3 5" xfId="44381"/>
    <cellStyle name="計算 39 3 6" xfId="45630"/>
    <cellStyle name="計算 39 3 7" xfId="49003"/>
    <cellStyle name="計算 39 3 8" xfId="52216"/>
    <cellStyle name="計算 39 3 9" xfId="55418"/>
    <cellStyle name="計算 39 4" xfId="42545"/>
    <cellStyle name="計算 39 4 2" xfId="47910"/>
    <cellStyle name="計算 39 4 2 2" xfId="51269"/>
    <cellStyle name="計算 39 4 2 3" xfId="54471"/>
    <cellStyle name="計算 39 4 2 4" xfId="57791"/>
    <cellStyle name="計算 39 4 3" xfId="46062"/>
    <cellStyle name="計算 39 4 4" xfId="49387"/>
    <cellStyle name="計算 39 4 5" xfId="52592"/>
    <cellStyle name="計算 39 4 6" xfId="55831"/>
    <cellStyle name="計算 39 5" xfId="42203"/>
    <cellStyle name="計算 39 5 2" xfId="45871"/>
    <cellStyle name="計算 39 5 3" xfId="49211"/>
    <cellStyle name="計算 39 5 4" xfId="52420"/>
    <cellStyle name="計算 39 5 5" xfId="55617"/>
    <cellStyle name="計算 39 6" xfId="42475"/>
    <cellStyle name="計算 39 6 2" xfId="47195"/>
    <cellStyle name="計算 39 6 3" xfId="50516"/>
    <cellStyle name="計算 39 6 4" xfId="53718"/>
    <cellStyle name="計算 39 6 5" xfId="57038"/>
    <cellStyle name="計算 39 7" xfId="42272"/>
    <cellStyle name="計算 39 8" xfId="45028"/>
    <cellStyle name="計算 39 9" xfId="44630"/>
    <cellStyle name="計算 4" xfId="363"/>
    <cellStyle name="計算 4 10" xfId="685"/>
    <cellStyle name="計算 4 10 2" xfId="24118"/>
    <cellStyle name="計算 4 10 2 2" xfId="33153"/>
    <cellStyle name="計算 4 10 3" xfId="15274"/>
    <cellStyle name="計算 4 10 4" xfId="15762"/>
    <cellStyle name="計算 4 10 5" xfId="5494"/>
    <cellStyle name="計算 4 10 6" xfId="44938"/>
    <cellStyle name="計算 4 11" xfId="11954"/>
    <cellStyle name="計算 4 11 2" xfId="27949"/>
    <cellStyle name="計算 4 11 2 2" xfId="36984"/>
    <cellStyle name="計算 4 11 3" xfId="21307"/>
    <cellStyle name="計算 4 11 4" xfId="18848"/>
    <cellStyle name="計算 4 11 5" xfId="44676"/>
    <cellStyle name="計算 4 12" xfId="24009"/>
    <cellStyle name="計算 4 12 2" xfId="33045"/>
    <cellStyle name="計算 4 13" xfId="18166"/>
    <cellStyle name="計算 4 14" xfId="5342"/>
    <cellStyle name="計算 4 15" xfId="41104"/>
    <cellStyle name="計算 4 2" xfId="970"/>
    <cellStyle name="計算 4 2 10" xfId="41662"/>
    <cellStyle name="計算 4 2 2" xfId="2961"/>
    <cellStyle name="計算 4 2 2 2" xfId="5302"/>
    <cellStyle name="計算 4 2 2 2 2" xfId="14420"/>
    <cellStyle name="計算 4 2 2 2 2 2" xfId="30411"/>
    <cellStyle name="計算 4 2 2 2 2 2 2" xfId="39446"/>
    <cellStyle name="計算 4 2 2 2 2 3" xfId="23775"/>
    <cellStyle name="計算 4 2 2 2 2 4" xfId="32811"/>
    <cellStyle name="計算 4 2 2 2 2 5" xfId="51500"/>
    <cellStyle name="計算 4 2 2 2 3" xfId="26103"/>
    <cellStyle name="計算 4 2 2 2 3 2" xfId="35138"/>
    <cellStyle name="計算 4 2 2 2 3 3" xfId="54702"/>
    <cellStyle name="計算 4 2 2 2 4" xfId="17629"/>
    <cellStyle name="計算 4 2 2 2 4 2" xfId="58022"/>
    <cellStyle name="計算 4 2 2 2 5" xfId="10092"/>
    <cellStyle name="計算 4 2 2 2 6" xfId="48130"/>
    <cellStyle name="計算 4 2 2 3" xfId="11712"/>
    <cellStyle name="計算 4 2 2 3 2" xfId="27706"/>
    <cellStyle name="計算 4 2 2 3 2 2" xfId="36741"/>
    <cellStyle name="計算 4 2 2 3 3" xfId="21064"/>
    <cellStyle name="計算 4 2 2 3 4" xfId="18422"/>
    <cellStyle name="計算 4 2 2 3 5" xfId="46282"/>
    <cellStyle name="計算 4 2 2 4" xfId="25116"/>
    <cellStyle name="計算 4 2 2 4 2" xfId="34151"/>
    <cellStyle name="計算 4 2 2 4 3" xfId="49579"/>
    <cellStyle name="計算 4 2 2 5" xfId="23494"/>
    <cellStyle name="計算 4 2 2 5 2" xfId="52783"/>
    <cellStyle name="計算 4 2 2 6" xfId="7751"/>
    <cellStyle name="計算 4 2 2 6 2" xfId="56062"/>
    <cellStyle name="計算 4 2 2 7" xfId="42834"/>
    <cellStyle name="計算 4 2 3" xfId="3318"/>
    <cellStyle name="計算 4 2 3 2" xfId="11046"/>
    <cellStyle name="計算 4 2 3 2 2" xfId="27040"/>
    <cellStyle name="計算 4 2 3 2 2 2" xfId="36075"/>
    <cellStyle name="計算 4 2 3 2 3" xfId="20399"/>
    <cellStyle name="計算 4 2 3 2 4" xfId="16851"/>
    <cellStyle name="計算 4 2 3 2 5" xfId="46787"/>
    <cellStyle name="計算 4 2 3 3" xfId="25270"/>
    <cellStyle name="計算 4 2 3 3 2" xfId="34305"/>
    <cellStyle name="計算 4 2 3 3 3" xfId="50077"/>
    <cellStyle name="計算 4 2 3 4" xfId="15388"/>
    <cellStyle name="計算 4 2 3 4 2" xfId="53280"/>
    <cellStyle name="計算 4 2 3 5" xfId="8108"/>
    <cellStyle name="計算 4 2 3 5 2" xfId="56600"/>
    <cellStyle name="計算 4 2 3 6" xfId="43311"/>
    <cellStyle name="計算 4 2 4" xfId="11390"/>
    <cellStyle name="計算 4 2 4 2" xfId="27384"/>
    <cellStyle name="計算 4 2 4 2 2" xfId="36419"/>
    <cellStyle name="計算 4 2 4 2 3" xfId="47415"/>
    <cellStyle name="計算 4 2 4 3" xfId="20742"/>
    <cellStyle name="計算 4 2 4 3 2" xfId="50747"/>
    <cellStyle name="計算 4 2 4 4" xfId="22616"/>
    <cellStyle name="計算 4 2 4 4 2" xfId="53949"/>
    <cellStyle name="計算 4 2 4 5" xfId="57269"/>
    <cellStyle name="計算 4 2 4 6" xfId="43749"/>
    <cellStyle name="計算 4 2 5" xfId="24283"/>
    <cellStyle name="計算 4 2 5 2" xfId="33318"/>
    <cellStyle name="計算 4 2 5 3" xfId="44183"/>
    <cellStyle name="計算 4 2 6" xfId="17019"/>
    <cellStyle name="計算 4 2 6 2" xfId="45390"/>
    <cellStyle name="計算 4 2 7" xfId="5769"/>
    <cellStyle name="計算 4 2 7 2" xfId="48763"/>
    <cellStyle name="計算 4 2 8" xfId="51976"/>
    <cellStyle name="計算 4 2 9" xfId="55178"/>
    <cellStyle name="計算 4 3" xfId="1257"/>
    <cellStyle name="計算 4 3 10" xfId="41903"/>
    <cellStyle name="計算 4 3 2" xfId="783"/>
    <cellStyle name="計算 4 3 2 2" xfId="3131"/>
    <cellStyle name="計算 4 3 2 2 2" xfId="13213"/>
    <cellStyle name="計算 4 3 2 2 2 2" xfId="29201"/>
    <cellStyle name="計算 4 3 2 2 2 2 2" xfId="38236"/>
    <cellStyle name="計算 4 3 2 2 2 3" xfId="22566"/>
    <cellStyle name="計算 4 3 2 2 2 4" xfId="31601"/>
    <cellStyle name="計算 4 3 2 2 2 5" xfId="51741"/>
    <cellStyle name="計算 4 3 2 2 3" xfId="25191"/>
    <cellStyle name="計算 4 3 2 2 3 2" xfId="34226"/>
    <cellStyle name="計算 4 3 2 2 3 3" xfId="54943"/>
    <cellStyle name="計算 4 3 2 2 4" xfId="20683"/>
    <cellStyle name="計算 4 3 2 2 4 2" xfId="58263"/>
    <cellStyle name="計算 4 3 2 2 5" xfId="7921"/>
    <cellStyle name="計算 4 3 2 2 6" xfId="48350"/>
    <cellStyle name="計算 4 3 2 3" xfId="13098"/>
    <cellStyle name="計算 4 3 2 3 2" xfId="29086"/>
    <cellStyle name="計算 4 3 2 3 2 2" xfId="38121"/>
    <cellStyle name="計算 4 3 2 3 3" xfId="22451"/>
    <cellStyle name="計算 4 3 2 3 4" xfId="31486"/>
    <cellStyle name="計算 4 3 2 3 5" xfId="46503"/>
    <cellStyle name="計算 4 3 2 4" xfId="24204"/>
    <cellStyle name="計算 4 3 2 4 2" xfId="33239"/>
    <cellStyle name="計算 4 3 2 4 3" xfId="49780"/>
    <cellStyle name="計算 4 3 2 5" xfId="19417"/>
    <cellStyle name="計算 4 3 2 5 2" xfId="52983"/>
    <cellStyle name="計算 4 3 2 6" xfId="5582"/>
    <cellStyle name="計算 4 3 2 6 2" xfId="56303"/>
    <cellStyle name="計算 4 3 2 7" xfId="43037"/>
    <cellStyle name="計算 4 3 3" xfId="3598"/>
    <cellStyle name="計算 4 3 3 2" xfId="13732"/>
    <cellStyle name="計算 4 3 3 2 2" xfId="29720"/>
    <cellStyle name="計算 4 3 3 2 2 2" xfId="38755"/>
    <cellStyle name="計算 4 3 3 2 3" xfId="23085"/>
    <cellStyle name="計算 4 3 3 2 4" xfId="32120"/>
    <cellStyle name="計算 4 3 3 2 5" xfId="46966"/>
    <cellStyle name="計算 4 3 3 3" xfId="25395"/>
    <cellStyle name="計算 4 3 3 3 2" xfId="34430"/>
    <cellStyle name="計算 4 3 3 3 3" xfId="50276"/>
    <cellStyle name="計算 4 3 3 4" xfId="15599"/>
    <cellStyle name="計算 4 3 3 4 2" xfId="53479"/>
    <cellStyle name="計算 4 3 3 5" xfId="8388"/>
    <cellStyle name="計算 4 3 3 5 2" xfId="56799"/>
    <cellStyle name="計算 4 3 3 6" xfId="43514"/>
    <cellStyle name="計算 4 3 4" xfId="10903"/>
    <cellStyle name="計算 4 3 4 2" xfId="26897"/>
    <cellStyle name="計算 4 3 4 2 2" xfId="35932"/>
    <cellStyle name="計算 4 3 4 2 3" xfId="47636"/>
    <cellStyle name="計算 4 3 4 3" xfId="20256"/>
    <cellStyle name="計算 4 3 4 3 2" xfId="50988"/>
    <cellStyle name="計算 4 3 4 4" xfId="18736"/>
    <cellStyle name="計算 4 3 4 4 2" xfId="54190"/>
    <cellStyle name="計算 4 3 4 5" xfId="57510"/>
    <cellStyle name="計算 4 3 4 6" xfId="43950"/>
    <cellStyle name="計算 4 3 5" xfId="24408"/>
    <cellStyle name="計算 4 3 5 2" xfId="33443"/>
    <cellStyle name="計算 4 3 5 3" xfId="44382"/>
    <cellStyle name="計算 4 3 6" xfId="14643"/>
    <cellStyle name="計算 4 3 6 2" xfId="45631"/>
    <cellStyle name="計算 4 3 7" xfId="6048"/>
    <cellStyle name="計算 4 3 7 2" xfId="49004"/>
    <cellStyle name="計算 4 3 8" xfId="52217"/>
    <cellStyle name="計算 4 3 9" xfId="55419"/>
    <cellStyle name="計算 4 4" xfId="1548"/>
    <cellStyle name="計算 4 4 2" xfId="2440"/>
    <cellStyle name="計算 4 4 2 2" xfId="4781"/>
    <cellStyle name="計算 4 4 2 2 2" xfId="11402"/>
    <cellStyle name="計算 4 4 2 2 2 2" xfId="27396"/>
    <cellStyle name="計算 4 4 2 2 2 2 2" xfId="36431"/>
    <cellStyle name="計算 4 4 2 2 2 3" xfId="20754"/>
    <cellStyle name="計算 4 4 2 2 2 4" xfId="19179"/>
    <cellStyle name="計算 4 4 2 2 3" xfId="25818"/>
    <cellStyle name="計算 4 4 2 2 3 2" xfId="34853"/>
    <cellStyle name="計算 4 4 2 2 4" xfId="18747"/>
    <cellStyle name="計算 4 4 2 2 5" xfId="9571"/>
    <cellStyle name="計算 4 4 2 2 6" xfId="51270"/>
    <cellStyle name="計算 4 4 2 3" xfId="11436"/>
    <cellStyle name="計算 4 4 2 3 2" xfId="27430"/>
    <cellStyle name="計算 4 4 2 3 2 2" xfId="36465"/>
    <cellStyle name="計算 4 4 2 3 3" xfId="20788"/>
    <cellStyle name="計算 4 4 2 3 4" xfId="22080"/>
    <cellStyle name="計算 4 4 2 3 5" xfId="54472"/>
    <cellStyle name="計算 4 4 2 4" xfId="24831"/>
    <cellStyle name="計算 4 4 2 4 2" xfId="33866"/>
    <cellStyle name="計算 4 4 2 4 3" xfId="57792"/>
    <cellStyle name="計算 4 4 2 5" xfId="22905"/>
    <cellStyle name="計算 4 4 2 6" xfId="7230"/>
    <cellStyle name="計算 4 4 2 7" xfId="47911"/>
    <cellStyle name="計算 4 4 3" xfId="3889"/>
    <cellStyle name="計算 4 4 3 2" xfId="11100"/>
    <cellStyle name="計算 4 4 3 2 2" xfId="27094"/>
    <cellStyle name="計算 4 4 3 2 2 2" xfId="36129"/>
    <cellStyle name="計算 4 4 3 2 3" xfId="20453"/>
    <cellStyle name="計算 4 4 3 2 4" xfId="19536"/>
    <cellStyle name="計算 4 4 3 3" xfId="25471"/>
    <cellStyle name="計算 4 4 3 3 2" xfId="34506"/>
    <cellStyle name="計算 4 4 3 4" xfId="21316"/>
    <cellStyle name="計算 4 4 3 5" xfId="8679"/>
    <cellStyle name="計算 4 4 3 6" xfId="46063"/>
    <cellStyle name="計算 4 4 4" xfId="13810"/>
    <cellStyle name="計算 4 4 4 2" xfId="29798"/>
    <cellStyle name="計算 4 4 4 2 2" xfId="38833"/>
    <cellStyle name="計算 4 4 4 3" xfId="23162"/>
    <cellStyle name="計算 4 4 4 4" xfId="32198"/>
    <cellStyle name="計算 4 4 4 5" xfId="49388"/>
    <cellStyle name="計算 4 4 5" xfId="24484"/>
    <cellStyle name="計算 4 4 5 2" xfId="33519"/>
    <cellStyle name="計算 4 4 5 3" xfId="52593"/>
    <cellStyle name="計算 4 4 6" xfId="17297"/>
    <cellStyle name="計算 4 4 6 2" xfId="55832"/>
    <cellStyle name="計算 4 4 7" xfId="6339"/>
    <cellStyle name="計算 4 4 8" xfId="42546"/>
    <cellStyle name="計算 4 5" xfId="1224"/>
    <cellStyle name="計算 4 5 2" xfId="2812"/>
    <cellStyle name="計算 4 5 2 2" xfId="5153"/>
    <cellStyle name="計算 4 5 2 2 2" xfId="14271"/>
    <cellStyle name="計算 4 5 2 2 2 2" xfId="30262"/>
    <cellStyle name="計算 4 5 2 2 2 2 2" xfId="39297"/>
    <cellStyle name="計算 4 5 2 2 2 3" xfId="23626"/>
    <cellStyle name="計算 4 5 2 2 2 4" xfId="32662"/>
    <cellStyle name="計算 4 5 2 2 3" xfId="25986"/>
    <cellStyle name="計算 4 5 2 2 3 2" xfId="35021"/>
    <cellStyle name="計算 4 5 2 2 4" xfId="16381"/>
    <cellStyle name="計算 4 5 2 2 5" xfId="9943"/>
    <cellStyle name="計算 4 5 2 3" xfId="11306"/>
    <cellStyle name="計算 4 5 2 3 2" xfId="27300"/>
    <cellStyle name="計算 4 5 2 3 2 2" xfId="36335"/>
    <cellStyle name="計算 4 5 2 3 3" xfId="20658"/>
    <cellStyle name="計算 4 5 2 3 4" xfId="20744"/>
    <cellStyle name="計算 4 5 2 4" xfId="24999"/>
    <cellStyle name="計算 4 5 2 4 2" xfId="34034"/>
    <cellStyle name="計算 4 5 2 5" xfId="20321"/>
    <cellStyle name="計算 4 5 2 6" xfId="7602"/>
    <cellStyle name="計算 4 5 2 7" xfId="45870"/>
    <cellStyle name="計算 4 5 3" xfId="3565"/>
    <cellStyle name="計算 4 5 3 2" xfId="10982"/>
    <cellStyle name="計算 4 5 3 2 2" xfId="26976"/>
    <cellStyle name="計算 4 5 3 2 2 2" xfId="36011"/>
    <cellStyle name="計算 4 5 3 2 3" xfId="20335"/>
    <cellStyle name="計算 4 5 3 2 4" xfId="22006"/>
    <cellStyle name="計算 4 5 3 3" xfId="25369"/>
    <cellStyle name="計算 4 5 3 3 2" xfId="34404"/>
    <cellStyle name="計算 4 5 3 4" xfId="20241"/>
    <cellStyle name="計算 4 5 3 5" xfId="8355"/>
    <cellStyle name="計算 4 5 3 6" xfId="49210"/>
    <cellStyle name="計算 4 5 4" xfId="10696"/>
    <cellStyle name="計算 4 5 4 2" xfId="26690"/>
    <cellStyle name="計算 4 5 4 2 2" xfId="35725"/>
    <cellStyle name="計算 4 5 4 3" xfId="20050"/>
    <cellStyle name="計算 4 5 4 4" xfId="22434"/>
    <cellStyle name="計算 4 5 4 5" xfId="52419"/>
    <cellStyle name="計算 4 5 5" xfId="24382"/>
    <cellStyle name="計算 4 5 5 2" xfId="33417"/>
    <cellStyle name="計算 4 5 5 3" xfId="55616"/>
    <cellStyle name="計算 4 5 6" xfId="15265"/>
    <cellStyle name="計算 4 5 7" xfId="6015"/>
    <cellStyle name="計算 4 5 8" xfId="42202"/>
    <cellStyle name="計算 4 6" xfId="1549"/>
    <cellStyle name="計算 4 6 2" xfId="2890"/>
    <cellStyle name="計算 4 6 2 2" xfId="5231"/>
    <cellStyle name="計算 4 6 2 2 2" xfId="14349"/>
    <cellStyle name="計算 4 6 2 2 2 2" xfId="30340"/>
    <cellStyle name="計算 4 6 2 2 2 2 2" xfId="39375"/>
    <cellStyle name="計算 4 6 2 2 2 3" xfId="23704"/>
    <cellStyle name="計算 4 6 2 2 2 4" xfId="32740"/>
    <cellStyle name="計算 4 6 2 2 3" xfId="26045"/>
    <cellStyle name="計算 4 6 2 2 3 2" xfId="35080"/>
    <cellStyle name="計算 4 6 2 2 4" xfId="23398"/>
    <cellStyle name="計算 4 6 2 2 5" xfId="10021"/>
    <cellStyle name="計算 4 6 2 3" xfId="12641"/>
    <cellStyle name="計算 4 6 2 3 2" xfId="28628"/>
    <cellStyle name="計算 4 6 2 3 2 2" xfId="37663"/>
    <cellStyle name="計算 4 6 2 3 3" xfId="21993"/>
    <cellStyle name="計算 4 6 2 3 4" xfId="31028"/>
    <cellStyle name="計算 4 6 2 4" xfId="25058"/>
    <cellStyle name="計算 4 6 2 4 2" xfId="34093"/>
    <cellStyle name="計算 4 6 2 5" xfId="22252"/>
    <cellStyle name="計算 4 6 2 6" xfId="7680"/>
    <cellStyle name="計算 4 6 2 7" xfId="47196"/>
    <cellStyle name="計算 4 6 3" xfId="3890"/>
    <cellStyle name="計算 4 6 3 2" xfId="12546"/>
    <cellStyle name="計算 4 6 3 2 2" xfId="28533"/>
    <cellStyle name="計算 4 6 3 2 2 2" xfId="37568"/>
    <cellStyle name="計算 4 6 3 2 3" xfId="21898"/>
    <cellStyle name="計算 4 6 3 2 4" xfId="30933"/>
    <cellStyle name="計算 4 6 3 3" xfId="25472"/>
    <cellStyle name="計算 4 6 3 3 2" xfId="34507"/>
    <cellStyle name="計算 4 6 3 4" xfId="19007"/>
    <cellStyle name="計算 4 6 3 5" xfId="8680"/>
    <cellStyle name="計算 4 6 3 6" xfId="50517"/>
    <cellStyle name="計算 4 6 4" xfId="12620"/>
    <cellStyle name="計算 4 6 4 2" xfId="28607"/>
    <cellStyle name="計算 4 6 4 2 2" xfId="37642"/>
    <cellStyle name="計算 4 6 4 3" xfId="21972"/>
    <cellStyle name="計算 4 6 4 4" xfId="31007"/>
    <cellStyle name="計算 4 6 4 5" xfId="53719"/>
    <cellStyle name="計算 4 6 5" xfId="24485"/>
    <cellStyle name="計算 4 6 5 2" xfId="33520"/>
    <cellStyle name="計算 4 6 5 3" xfId="57039"/>
    <cellStyle name="計算 4 6 6" xfId="16428"/>
    <cellStyle name="計算 4 6 7" xfId="6340"/>
    <cellStyle name="計算 4 6 8" xfId="42507"/>
    <cellStyle name="計算 4 7" xfId="1574"/>
    <cellStyle name="計算 4 7 2" xfId="2818"/>
    <cellStyle name="計算 4 7 2 2" xfId="5159"/>
    <cellStyle name="計算 4 7 2 2 2" xfId="14277"/>
    <cellStyle name="計算 4 7 2 2 2 2" xfId="30268"/>
    <cellStyle name="計算 4 7 2 2 2 2 2" xfId="39303"/>
    <cellStyle name="計算 4 7 2 2 2 3" xfId="23632"/>
    <cellStyle name="計算 4 7 2 2 2 4" xfId="32668"/>
    <cellStyle name="計算 4 7 2 2 3" xfId="25991"/>
    <cellStyle name="計算 4 7 2 2 3 2" xfId="35026"/>
    <cellStyle name="計算 4 7 2 2 4" xfId="19191"/>
    <cellStyle name="計算 4 7 2 2 5" xfId="9949"/>
    <cellStyle name="計算 4 7 2 3" xfId="11663"/>
    <cellStyle name="計算 4 7 2 3 2" xfId="27657"/>
    <cellStyle name="計算 4 7 2 3 2 2" xfId="36692"/>
    <cellStyle name="計算 4 7 2 3 3" xfId="21015"/>
    <cellStyle name="計算 4 7 2 3 4" xfId="17358"/>
    <cellStyle name="計算 4 7 2 4" xfId="25004"/>
    <cellStyle name="計算 4 7 2 4 2" xfId="34039"/>
    <cellStyle name="計算 4 7 2 5" xfId="16590"/>
    <cellStyle name="計算 4 7 2 6" xfId="7608"/>
    <cellStyle name="計算 4 7 3" xfId="3915"/>
    <cellStyle name="計算 4 7 3 2" xfId="11971"/>
    <cellStyle name="計算 4 7 3 2 2" xfId="27966"/>
    <cellStyle name="計算 4 7 3 2 2 2" xfId="37001"/>
    <cellStyle name="計算 4 7 3 2 3" xfId="21323"/>
    <cellStyle name="計算 4 7 3 2 4" xfId="19372"/>
    <cellStyle name="計算 4 7 3 3" xfId="25497"/>
    <cellStyle name="計算 4 7 3 3 2" xfId="34532"/>
    <cellStyle name="計算 4 7 3 4" xfId="20352"/>
    <cellStyle name="計算 4 7 3 5" xfId="8705"/>
    <cellStyle name="計算 4 7 4" xfId="10911"/>
    <cellStyle name="計算 4 7 4 2" xfId="26905"/>
    <cellStyle name="計算 4 7 4 2 2" xfId="35940"/>
    <cellStyle name="計算 4 7 4 3" xfId="20264"/>
    <cellStyle name="計算 4 7 4 4" xfId="18492"/>
    <cellStyle name="計算 4 7 5" xfId="24510"/>
    <cellStyle name="計算 4 7 5 2" xfId="33545"/>
    <cellStyle name="計算 4 7 6" xfId="15621"/>
    <cellStyle name="計算 4 7 7" xfId="6365"/>
    <cellStyle name="計算 4 7 8" xfId="42241"/>
    <cellStyle name="計算 4 8" xfId="2751"/>
    <cellStyle name="計算 4 8 2" xfId="5092"/>
    <cellStyle name="計算 4 8 2 2" xfId="10202"/>
    <cellStyle name="計算 4 8 2 2 2" xfId="26200"/>
    <cellStyle name="計算 4 8 2 2 2 2" xfId="35235"/>
    <cellStyle name="計算 4 8 2 2 3" xfId="19557"/>
    <cellStyle name="計算 4 8 2 2 4" xfId="16103"/>
    <cellStyle name="計算 4 8 2 3" xfId="25943"/>
    <cellStyle name="計算 4 8 2 3 2" xfId="34978"/>
    <cellStyle name="計算 4 8 2 4" xfId="19770"/>
    <cellStyle name="計算 4 8 2 5" xfId="9882"/>
    <cellStyle name="計算 4 8 3" xfId="13692"/>
    <cellStyle name="計算 4 8 3 2" xfId="29680"/>
    <cellStyle name="計算 4 8 3 2 2" xfId="38715"/>
    <cellStyle name="計算 4 8 3 3" xfId="23045"/>
    <cellStyle name="計算 4 8 3 4" xfId="32080"/>
    <cellStyle name="計算 4 8 4" xfId="24956"/>
    <cellStyle name="計算 4 8 4 2" xfId="33991"/>
    <cellStyle name="計算 4 8 5" xfId="15606"/>
    <cellStyle name="計算 4 8 6" xfId="7541"/>
    <cellStyle name="計算 4 8 7" xfId="45029"/>
    <cellStyle name="計算 4 9" xfId="3043"/>
    <cellStyle name="計算 4 9 2" xfId="12592"/>
    <cellStyle name="計算 4 9 2 2" xfId="28579"/>
    <cellStyle name="計算 4 9 2 2 2" xfId="37614"/>
    <cellStyle name="計算 4 9 2 3" xfId="21944"/>
    <cellStyle name="計算 4 9 2 4" xfId="30979"/>
    <cellStyle name="計算 4 9 3" xfId="25147"/>
    <cellStyle name="計算 4 9 3 2" xfId="34182"/>
    <cellStyle name="計算 4 9 4" xfId="18981"/>
    <cellStyle name="計算 4 9 5" xfId="7833"/>
    <cellStyle name="計算 4 9 6" xfId="44629"/>
    <cellStyle name="計算 40" xfId="41105"/>
    <cellStyle name="計算 40 10" xfId="44939"/>
    <cellStyle name="計算 40 11" xfId="44675"/>
    <cellStyle name="計算 40 2" xfId="41663"/>
    <cellStyle name="計算 40 2 2" xfId="42835"/>
    <cellStyle name="計算 40 2 2 2" xfId="48131"/>
    <cellStyle name="計算 40 2 2 2 2" xfId="51501"/>
    <cellStyle name="計算 40 2 2 2 3" xfId="54703"/>
    <cellStyle name="計算 40 2 2 2 4" xfId="58023"/>
    <cellStyle name="計算 40 2 2 3" xfId="46283"/>
    <cellStyle name="計算 40 2 2 4" xfId="49580"/>
    <cellStyle name="計算 40 2 2 5" xfId="52784"/>
    <cellStyle name="計算 40 2 2 6" xfId="56063"/>
    <cellStyle name="計算 40 2 3" xfId="43312"/>
    <cellStyle name="計算 40 2 3 2" xfId="46788"/>
    <cellStyle name="計算 40 2 3 3" xfId="50078"/>
    <cellStyle name="計算 40 2 3 4" xfId="53281"/>
    <cellStyle name="計算 40 2 3 5" xfId="56601"/>
    <cellStyle name="計算 40 2 4" xfId="43750"/>
    <cellStyle name="計算 40 2 4 2" xfId="47416"/>
    <cellStyle name="計算 40 2 4 3" xfId="50748"/>
    <cellStyle name="計算 40 2 4 4" xfId="53950"/>
    <cellStyle name="計算 40 2 4 5" xfId="57270"/>
    <cellStyle name="計算 40 2 5" xfId="44184"/>
    <cellStyle name="計算 40 2 6" xfId="45391"/>
    <cellStyle name="計算 40 2 7" xfId="48764"/>
    <cellStyle name="計算 40 2 8" xfId="51977"/>
    <cellStyle name="計算 40 2 9" xfId="55179"/>
    <cellStyle name="計算 40 3" xfId="41904"/>
    <cellStyle name="計算 40 3 2" xfId="43038"/>
    <cellStyle name="計算 40 3 2 2" xfId="48351"/>
    <cellStyle name="計算 40 3 2 2 2" xfId="51742"/>
    <cellStyle name="計算 40 3 2 2 3" xfId="54944"/>
    <cellStyle name="計算 40 3 2 2 4" xfId="58264"/>
    <cellStyle name="計算 40 3 2 3" xfId="46504"/>
    <cellStyle name="計算 40 3 2 4" xfId="49781"/>
    <cellStyle name="計算 40 3 2 5" xfId="52984"/>
    <cellStyle name="計算 40 3 2 6" xfId="56304"/>
    <cellStyle name="計算 40 3 3" xfId="43515"/>
    <cellStyle name="計算 40 3 3 2" xfId="46967"/>
    <cellStyle name="計算 40 3 3 3" xfId="50277"/>
    <cellStyle name="計算 40 3 3 4" xfId="53480"/>
    <cellStyle name="計算 40 3 3 5" xfId="56800"/>
    <cellStyle name="計算 40 3 4" xfId="43951"/>
    <cellStyle name="計算 40 3 4 2" xfId="47637"/>
    <cellStyle name="計算 40 3 4 3" xfId="50989"/>
    <cellStyle name="計算 40 3 4 4" xfId="54191"/>
    <cellStyle name="計算 40 3 4 5" xfId="57511"/>
    <cellStyle name="計算 40 3 5" xfId="44383"/>
    <cellStyle name="計算 40 3 6" xfId="45632"/>
    <cellStyle name="計算 40 3 7" xfId="49005"/>
    <cellStyle name="計算 40 3 8" xfId="52218"/>
    <cellStyle name="計算 40 3 9" xfId="55420"/>
    <cellStyle name="計算 40 4" xfId="42547"/>
    <cellStyle name="計算 40 4 2" xfId="47912"/>
    <cellStyle name="計算 40 4 2 2" xfId="51271"/>
    <cellStyle name="計算 40 4 2 3" xfId="54473"/>
    <cellStyle name="計算 40 4 2 4" xfId="57793"/>
    <cellStyle name="計算 40 4 3" xfId="46064"/>
    <cellStyle name="計算 40 4 4" xfId="49389"/>
    <cellStyle name="計算 40 4 5" xfId="52594"/>
    <cellStyle name="計算 40 4 6" xfId="55833"/>
    <cellStyle name="計算 40 5" xfId="42201"/>
    <cellStyle name="計算 40 5 2" xfId="45869"/>
    <cellStyle name="計算 40 5 3" xfId="49209"/>
    <cellStyle name="計算 40 5 4" xfId="52418"/>
    <cellStyle name="計算 40 5 5" xfId="55615"/>
    <cellStyle name="計算 40 6" xfId="42508"/>
    <cellStyle name="計算 40 6 2" xfId="47197"/>
    <cellStyle name="計算 40 6 3" xfId="50518"/>
    <cellStyle name="計算 40 6 4" xfId="53720"/>
    <cellStyle name="計算 40 6 5" xfId="57040"/>
    <cellStyle name="計算 40 7" xfId="42240"/>
    <cellStyle name="計算 40 8" xfId="45030"/>
    <cellStyle name="計算 40 9" xfId="44628"/>
    <cellStyle name="計算 41" xfId="41106"/>
    <cellStyle name="計算 41 10" xfId="44940"/>
    <cellStyle name="計算 41 11" xfId="44674"/>
    <cellStyle name="計算 41 2" xfId="41664"/>
    <cellStyle name="計算 41 2 2" xfId="42836"/>
    <cellStyle name="計算 41 2 2 2" xfId="48132"/>
    <cellStyle name="計算 41 2 2 2 2" xfId="51502"/>
    <cellStyle name="計算 41 2 2 2 3" xfId="54704"/>
    <cellStyle name="計算 41 2 2 2 4" xfId="58024"/>
    <cellStyle name="計算 41 2 2 3" xfId="46284"/>
    <cellStyle name="計算 41 2 2 4" xfId="49581"/>
    <cellStyle name="計算 41 2 2 5" xfId="52785"/>
    <cellStyle name="計算 41 2 2 6" xfId="56064"/>
    <cellStyle name="計算 41 2 3" xfId="43313"/>
    <cellStyle name="計算 41 2 3 2" xfId="46789"/>
    <cellStyle name="計算 41 2 3 3" xfId="50079"/>
    <cellStyle name="計算 41 2 3 4" xfId="53282"/>
    <cellStyle name="計算 41 2 3 5" xfId="56602"/>
    <cellStyle name="計算 41 2 4" xfId="43751"/>
    <cellStyle name="計算 41 2 4 2" xfId="47417"/>
    <cellStyle name="計算 41 2 4 3" xfId="50749"/>
    <cellStyle name="計算 41 2 4 4" xfId="53951"/>
    <cellStyle name="計算 41 2 4 5" xfId="57271"/>
    <cellStyle name="計算 41 2 5" xfId="44185"/>
    <cellStyle name="計算 41 2 6" xfId="45392"/>
    <cellStyle name="計算 41 2 7" xfId="48765"/>
    <cellStyle name="計算 41 2 8" xfId="51978"/>
    <cellStyle name="計算 41 2 9" xfId="55180"/>
    <cellStyle name="計算 41 3" xfId="41905"/>
    <cellStyle name="計算 41 3 2" xfId="43039"/>
    <cellStyle name="計算 41 3 2 2" xfId="48352"/>
    <cellStyle name="計算 41 3 2 2 2" xfId="51743"/>
    <cellStyle name="計算 41 3 2 2 3" xfId="54945"/>
    <cellStyle name="計算 41 3 2 2 4" xfId="58265"/>
    <cellStyle name="計算 41 3 2 3" xfId="46505"/>
    <cellStyle name="計算 41 3 2 4" xfId="49782"/>
    <cellStyle name="計算 41 3 2 5" xfId="52985"/>
    <cellStyle name="計算 41 3 2 6" xfId="56305"/>
    <cellStyle name="計算 41 3 3" xfId="43516"/>
    <cellStyle name="計算 41 3 3 2" xfId="46968"/>
    <cellStyle name="計算 41 3 3 3" xfId="50278"/>
    <cellStyle name="計算 41 3 3 4" xfId="53481"/>
    <cellStyle name="計算 41 3 3 5" xfId="56801"/>
    <cellStyle name="計算 41 3 4" xfId="43952"/>
    <cellStyle name="計算 41 3 4 2" xfId="47638"/>
    <cellStyle name="計算 41 3 4 3" xfId="50990"/>
    <cellStyle name="計算 41 3 4 4" xfId="54192"/>
    <cellStyle name="計算 41 3 4 5" xfId="57512"/>
    <cellStyle name="計算 41 3 5" xfId="44384"/>
    <cellStyle name="計算 41 3 6" xfId="45633"/>
    <cellStyle name="計算 41 3 7" xfId="49006"/>
    <cellStyle name="計算 41 3 8" xfId="52219"/>
    <cellStyle name="計算 41 3 9" xfId="55421"/>
    <cellStyle name="計算 41 4" xfId="42548"/>
    <cellStyle name="計算 41 4 2" xfId="47913"/>
    <cellStyle name="計算 41 4 2 2" xfId="51272"/>
    <cellStyle name="計算 41 4 2 3" xfId="54474"/>
    <cellStyle name="計算 41 4 2 4" xfId="57794"/>
    <cellStyle name="計算 41 4 3" xfId="46065"/>
    <cellStyle name="計算 41 4 4" xfId="49390"/>
    <cellStyle name="計算 41 4 5" xfId="52595"/>
    <cellStyle name="計算 41 4 6" xfId="55834"/>
    <cellStyle name="計算 41 5" xfId="42200"/>
    <cellStyle name="計算 41 5 2" xfId="45868"/>
    <cellStyle name="計算 41 5 3" xfId="49208"/>
    <cellStyle name="計算 41 5 4" xfId="52417"/>
    <cellStyle name="計算 41 5 5" xfId="55614"/>
    <cellStyle name="計算 41 6" xfId="42509"/>
    <cellStyle name="計算 41 6 2" xfId="47198"/>
    <cellStyle name="計算 41 6 3" xfId="50519"/>
    <cellStyle name="計算 41 6 4" xfId="53721"/>
    <cellStyle name="計算 41 6 5" xfId="57041"/>
    <cellStyle name="計算 41 7" xfId="42239"/>
    <cellStyle name="計算 41 8" xfId="45031"/>
    <cellStyle name="計算 41 9" xfId="44627"/>
    <cellStyle name="計算 42" xfId="41107"/>
    <cellStyle name="計算 42 10" xfId="44986"/>
    <cellStyle name="計算 42 11" xfId="44673"/>
    <cellStyle name="計算 42 2" xfId="41665"/>
    <cellStyle name="計算 42 2 2" xfId="42837"/>
    <cellStyle name="計算 42 2 2 2" xfId="48133"/>
    <cellStyle name="計算 42 2 2 2 2" xfId="51503"/>
    <cellStyle name="計算 42 2 2 2 3" xfId="54705"/>
    <cellStyle name="計算 42 2 2 2 4" xfId="58025"/>
    <cellStyle name="計算 42 2 2 3" xfId="46285"/>
    <cellStyle name="計算 42 2 2 4" xfId="49582"/>
    <cellStyle name="計算 42 2 2 5" xfId="52786"/>
    <cellStyle name="計算 42 2 2 6" xfId="56065"/>
    <cellStyle name="計算 42 2 3" xfId="43314"/>
    <cellStyle name="計算 42 2 3 2" xfId="46790"/>
    <cellStyle name="計算 42 2 3 3" xfId="50080"/>
    <cellStyle name="計算 42 2 3 4" xfId="53283"/>
    <cellStyle name="計算 42 2 3 5" xfId="56603"/>
    <cellStyle name="計算 42 2 4" xfId="43752"/>
    <cellStyle name="計算 42 2 4 2" xfId="47418"/>
    <cellStyle name="計算 42 2 4 3" xfId="50750"/>
    <cellStyle name="計算 42 2 4 4" xfId="53952"/>
    <cellStyle name="計算 42 2 4 5" xfId="57272"/>
    <cellStyle name="計算 42 2 5" xfId="44186"/>
    <cellStyle name="計算 42 2 6" xfId="45393"/>
    <cellStyle name="計算 42 2 7" xfId="48766"/>
    <cellStyle name="計算 42 2 8" xfId="51979"/>
    <cellStyle name="計算 42 2 9" xfId="55181"/>
    <cellStyle name="計算 42 3" xfId="41906"/>
    <cellStyle name="計算 42 3 2" xfId="43040"/>
    <cellStyle name="計算 42 3 2 2" xfId="48353"/>
    <cellStyle name="計算 42 3 2 2 2" xfId="51744"/>
    <cellStyle name="計算 42 3 2 2 3" xfId="54946"/>
    <cellStyle name="計算 42 3 2 2 4" xfId="58266"/>
    <cellStyle name="計算 42 3 2 3" xfId="46506"/>
    <cellStyle name="計算 42 3 2 4" xfId="49783"/>
    <cellStyle name="計算 42 3 2 5" xfId="52986"/>
    <cellStyle name="計算 42 3 2 6" xfId="56306"/>
    <cellStyle name="計算 42 3 3" xfId="43517"/>
    <cellStyle name="計算 42 3 3 2" xfId="46969"/>
    <cellStyle name="計算 42 3 3 3" xfId="50279"/>
    <cellStyle name="計算 42 3 3 4" xfId="53482"/>
    <cellStyle name="計算 42 3 3 5" xfId="56802"/>
    <cellStyle name="計算 42 3 4" xfId="43953"/>
    <cellStyle name="計算 42 3 4 2" xfId="47639"/>
    <cellStyle name="計算 42 3 4 3" xfId="50991"/>
    <cellStyle name="計算 42 3 4 4" xfId="54193"/>
    <cellStyle name="計算 42 3 4 5" xfId="57513"/>
    <cellStyle name="計算 42 3 5" xfId="44385"/>
    <cellStyle name="計算 42 3 6" xfId="45634"/>
    <cellStyle name="計算 42 3 7" xfId="49007"/>
    <cellStyle name="計算 42 3 8" xfId="52220"/>
    <cellStyle name="計算 42 3 9" xfId="55422"/>
    <cellStyle name="計算 42 4" xfId="42549"/>
    <cellStyle name="計算 42 4 2" xfId="47914"/>
    <cellStyle name="計算 42 4 2 2" xfId="51273"/>
    <cellStyle name="計算 42 4 2 3" xfId="54475"/>
    <cellStyle name="計算 42 4 2 4" xfId="57795"/>
    <cellStyle name="計算 42 4 3" xfId="46066"/>
    <cellStyle name="計算 42 4 4" xfId="49391"/>
    <cellStyle name="計算 42 4 5" xfId="52596"/>
    <cellStyle name="計算 42 4 6" xfId="55835"/>
    <cellStyle name="計算 42 5" xfId="42199"/>
    <cellStyle name="計算 42 5 2" xfId="45867"/>
    <cellStyle name="計算 42 5 3" xfId="49207"/>
    <cellStyle name="計算 42 5 4" xfId="52416"/>
    <cellStyle name="計算 42 5 5" xfId="55613"/>
    <cellStyle name="計算 42 6" xfId="42510"/>
    <cellStyle name="計算 42 6 2" xfId="47199"/>
    <cellStyle name="計算 42 6 3" xfId="50520"/>
    <cellStyle name="計算 42 6 4" xfId="53722"/>
    <cellStyle name="計算 42 6 5" xfId="57042"/>
    <cellStyle name="計算 42 7" xfId="42238"/>
    <cellStyle name="計算 42 8" xfId="45032"/>
    <cellStyle name="計算 42 9" xfId="44626"/>
    <cellStyle name="計算 43" xfId="41108"/>
    <cellStyle name="計算 43 10" xfId="44987"/>
    <cellStyle name="計算 43 11" xfId="44672"/>
    <cellStyle name="計算 43 2" xfId="41666"/>
    <cellStyle name="計算 43 2 2" xfId="42838"/>
    <cellStyle name="計算 43 2 2 2" xfId="48134"/>
    <cellStyle name="計算 43 2 2 2 2" xfId="51504"/>
    <cellStyle name="計算 43 2 2 2 3" xfId="54706"/>
    <cellStyle name="計算 43 2 2 2 4" xfId="58026"/>
    <cellStyle name="計算 43 2 2 3" xfId="46286"/>
    <cellStyle name="計算 43 2 2 4" xfId="49583"/>
    <cellStyle name="計算 43 2 2 5" xfId="52787"/>
    <cellStyle name="計算 43 2 2 6" xfId="56066"/>
    <cellStyle name="計算 43 2 3" xfId="43315"/>
    <cellStyle name="計算 43 2 3 2" xfId="46791"/>
    <cellStyle name="計算 43 2 3 3" xfId="50081"/>
    <cellStyle name="計算 43 2 3 4" xfId="53284"/>
    <cellStyle name="計算 43 2 3 5" xfId="56604"/>
    <cellStyle name="計算 43 2 4" xfId="43753"/>
    <cellStyle name="計算 43 2 4 2" xfId="47419"/>
    <cellStyle name="計算 43 2 4 3" xfId="50751"/>
    <cellStyle name="計算 43 2 4 4" xfId="53953"/>
    <cellStyle name="計算 43 2 4 5" xfId="57273"/>
    <cellStyle name="計算 43 2 5" xfId="44187"/>
    <cellStyle name="計算 43 2 6" xfId="45394"/>
    <cellStyle name="計算 43 2 7" xfId="48767"/>
    <cellStyle name="計算 43 2 8" xfId="51980"/>
    <cellStyle name="計算 43 2 9" xfId="55182"/>
    <cellStyle name="計算 43 3" xfId="41907"/>
    <cellStyle name="計算 43 3 2" xfId="43041"/>
    <cellStyle name="計算 43 3 2 2" xfId="48354"/>
    <cellStyle name="計算 43 3 2 2 2" xfId="51745"/>
    <cellStyle name="計算 43 3 2 2 3" xfId="54947"/>
    <cellStyle name="計算 43 3 2 2 4" xfId="58267"/>
    <cellStyle name="計算 43 3 2 3" xfId="46507"/>
    <cellStyle name="計算 43 3 2 4" xfId="49784"/>
    <cellStyle name="計算 43 3 2 5" xfId="52987"/>
    <cellStyle name="計算 43 3 2 6" xfId="56307"/>
    <cellStyle name="計算 43 3 3" xfId="43518"/>
    <cellStyle name="計算 43 3 3 2" xfId="46970"/>
    <cellStyle name="計算 43 3 3 3" xfId="50280"/>
    <cellStyle name="計算 43 3 3 4" xfId="53483"/>
    <cellStyle name="計算 43 3 3 5" xfId="56803"/>
    <cellStyle name="計算 43 3 4" xfId="43954"/>
    <cellStyle name="計算 43 3 4 2" xfId="47640"/>
    <cellStyle name="計算 43 3 4 3" xfId="50992"/>
    <cellStyle name="計算 43 3 4 4" xfId="54194"/>
    <cellStyle name="計算 43 3 4 5" xfId="57514"/>
    <cellStyle name="計算 43 3 5" xfId="44386"/>
    <cellStyle name="計算 43 3 6" xfId="45635"/>
    <cellStyle name="計算 43 3 7" xfId="49008"/>
    <cellStyle name="計算 43 3 8" xfId="52221"/>
    <cellStyle name="計算 43 3 9" xfId="55423"/>
    <cellStyle name="計算 43 4" xfId="42550"/>
    <cellStyle name="計算 43 4 2" xfId="47915"/>
    <cellStyle name="計算 43 4 2 2" xfId="51274"/>
    <cellStyle name="計算 43 4 2 3" xfId="54476"/>
    <cellStyle name="計算 43 4 2 4" xfId="57796"/>
    <cellStyle name="計算 43 4 3" xfId="46067"/>
    <cellStyle name="計算 43 4 4" xfId="49392"/>
    <cellStyle name="計算 43 4 5" xfId="52597"/>
    <cellStyle name="計算 43 4 6" xfId="55836"/>
    <cellStyle name="計算 43 5" xfId="42198"/>
    <cellStyle name="計算 43 5 2" xfId="45866"/>
    <cellStyle name="計算 43 5 3" xfId="49206"/>
    <cellStyle name="計算 43 5 4" xfId="52415"/>
    <cellStyle name="計算 43 5 5" xfId="55612"/>
    <cellStyle name="計算 43 6" xfId="42511"/>
    <cellStyle name="計算 43 6 2" xfId="47200"/>
    <cellStyle name="計算 43 6 3" xfId="50521"/>
    <cellStyle name="計算 43 6 4" xfId="53723"/>
    <cellStyle name="計算 43 6 5" xfId="57043"/>
    <cellStyle name="計算 43 7" xfId="42237"/>
    <cellStyle name="計算 43 8" xfId="45033"/>
    <cellStyle name="計算 43 9" xfId="44625"/>
    <cellStyle name="計算 44" xfId="41109"/>
    <cellStyle name="計算 44 10" xfId="44988"/>
    <cellStyle name="計算 44 11" xfId="44671"/>
    <cellStyle name="計算 44 2" xfId="41667"/>
    <cellStyle name="計算 44 2 2" xfId="42839"/>
    <cellStyle name="計算 44 2 2 2" xfId="48135"/>
    <cellStyle name="計算 44 2 2 2 2" xfId="51505"/>
    <cellStyle name="計算 44 2 2 2 3" xfId="54707"/>
    <cellStyle name="計算 44 2 2 2 4" xfId="58027"/>
    <cellStyle name="計算 44 2 2 3" xfId="46287"/>
    <cellStyle name="計算 44 2 2 4" xfId="49584"/>
    <cellStyle name="計算 44 2 2 5" xfId="52788"/>
    <cellStyle name="計算 44 2 2 6" xfId="56067"/>
    <cellStyle name="計算 44 2 3" xfId="43316"/>
    <cellStyle name="計算 44 2 3 2" xfId="46792"/>
    <cellStyle name="計算 44 2 3 3" xfId="50082"/>
    <cellStyle name="計算 44 2 3 4" xfId="53285"/>
    <cellStyle name="計算 44 2 3 5" xfId="56605"/>
    <cellStyle name="計算 44 2 4" xfId="43754"/>
    <cellStyle name="計算 44 2 4 2" xfId="47420"/>
    <cellStyle name="計算 44 2 4 3" xfId="50752"/>
    <cellStyle name="計算 44 2 4 4" xfId="53954"/>
    <cellStyle name="計算 44 2 4 5" xfId="57274"/>
    <cellStyle name="計算 44 2 5" xfId="44188"/>
    <cellStyle name="計算 44 2 6" xfId="45395"/>
    <cellStyle name="計算 44 2 7" xfId="48768"/>
    <cellStyle name="計算 44 2 8" xfId="51981"/>
    <cellStyle name="計算 44 2 9" xfId="55183"/>
    <cellStyle name="計算 44 3" xfId="41908"/>
    <cellStyle name="計算 44 3 2" xfId="43042"/>
    <cellStyle name="計算 44 3 2 2" xfId="48355"/>
    <cellStyle name="計算 44 3 2 2 2" xfId="51746"/>
    <cellStyle name="計算 44 3 2 2 3" xfId="54948"/>
    <cellStyle name="計算 44 3 2 2 4" xfId="58268"/>
    <cellStyle name="計算 44 3 2 3" xfId="46508"/>
    <cellStyle name="計算 44 3 2 4" xfId="49785"/>
    <cellStyle name="計算 44 3 2 5" xfId="52988"/>
    <cellStyle name="計算 44 3 2 6" xfId="56308"/>
    <cellStyle name="計算 44 3 3" xfId="43519"/>
    <cellStyle name="計算 44 3 3 2" xfId="46971"/>
    <cellStyle name="計算 44 3 3 3" xfId="50281"/>
    <cellStyle name="計算 44 3 3 4" xfId="53484"/>
    <cellStyle name="計算 44 3 3 5" xfId="56804"/>
    <cellStyle name="計算 44 3 4" xfId="43955"/>
    <cellStyle name="計算 44 3 4 2" xfId="47641"/>
    <cellStyle name="計算 44 3 4 3" xfId="50993"/>
    <cellStyle name="計算 44 3 4 4" xfId="54195"/>
    <cellStyle name="計算 44 3 4 5" xfId="57515"/>
    <cellStyle name="計算 44 3 5" xfId="44387"/>
    <cellStyle name="計算 44 3 6" xfId="45636"/>
    <cellStyle name="計算 44 3 7" xfId="49009"/>
    <cellStyle name="計算 44 3 8" xfId="52222"/>
    <cellStyle name="計算 44 3 9" xfId="55424"/>
    <cellStyle name="計算 44 4" xfId="42551"/>
    <cellStyle name="計算 44 4 2" xfId="47916"/>
    <cellStyle name="計算 44 4 2 2" xfId="51275"/>
    <cellStyle name="計算 44 4 2 3" xfId="54477"/>
    <cellStyle name="計算 44 4 2 4" xfId="57797"/>
    <cellStyle name="計算 44 4 3" xfId="46068"/>
    <cellStyle name="計算 44 4 4" xfId="49393"/>
    <cellStyle name="計算 44 4 5" xfId="52598"/>
    <cellStyle name="計算 44 4 6" xfId="55837"/>
    <cellStyle name="計算 44 5" xfId="42197"/>
    <cellStyle name="計算 44 5 2" xfId="45865"/>
    <cellStyle name="計算 44 5 3" xfId="49205"/>
    <cellStyle name="計算 44 5 4" xfId="52414"/>
    <cellStyle name="計算 44 5 5" xfId="55611"/>
    <cellStyle name="計算 44 6" xfId="42512"/>
    <cellStyle name="計算 44 6 2" xfId="47201"/>
    <cellStyle name="計算 44 6 3" xfId="50522"/>
    <cellStyle name="計算 44 6 4" xfId="53724"/>
    <cellStyle name="計算 44 6 5" xfId="57044"/>
    <cellStyle name="計算 44 7" xfId="42236"/>
    <cellStyle name="計算 44 8" xfId="45034"/>
    <cellStyle name="計算 44 9" xfId="44618"/>
    <cellStyle name="計算 45" xfId="41110"/>
    <cellStyle name="計算 45 10" xfId="44989"/>
    <cellStyle name="計算 45 11" xfId="44669"/>
    <cellStyle name="計算 45 2" xfId="41668"/>
    <cellStyle name="計算 45 2 2" xfId="42840"/>
    <cellStyle name="計算 45 2 2 2" xfId="48136"/>
    <cellStyle name="計算 45 2 2 2 2" xfId="51506"/>
    <cellStyle name="計算 45 2 2 2 3" xfId="54708"/>
    <cellStyle name="計算 45 2 2 2 4" xfId="58028"/>
    <cellStyle name="計算 45 2 2 3" xfId="46288"/>
    <cellStyle name="計算 45 2 2 4" xfId="49585"/>
    <cellStyle name="計算 45 2 2 5" xfId="52789"/>
    <cellStyle name="計算 45 2 2 6" xfId="56068"/>
    <cellStyle name="計算 45 2 3" xfId="43317"/>
    <cellStyle name="計算 45 2 3 2" xfId="46793"/>
    <cellStyle name="計算 45 2 3 3" xfId="50083"/>
    <cellStyle name="計算 45 2 3 4" xfId="53286"/>
    <cellStyle name="計算 45 2 3 5" xfId="56606"/>
    <cellStyle name="計算 45 2 4" xfId="43755"/>
    <cellStyle name="計算 45 2 4 2" xfId="47421"/>
    <cellStyle name="計算 45 2 4 3" xfId="50753"/>
    <cellStyle name="計算 45 2 4 4" xfId="53955"/>
    <cellStyle name="計算 45 2 4 5" xfId="57275"/>
    <cellStyle name="計算 45 2 5" xfId="44189"/>
    <cellStyle name="計算 45 2 6" xfId="45396"/>
    <cellStyle name="計算 45 2 7" xfId="48769"/>
    <cellStyle name="計算 45 2 8" xfId="51982"/>
    <cellStyle name="計算 45 2 9" xfId="55184"/>
    <cellStyle name="計算 45 3" xfId="41909"/>
    <cellStyle name="計算 45 3 2" xfId="43043"/>
    <cellStyle name="計算 45 3 2 2" xfId="48356"/>
    <cellStyle name="計算 45 3 2 2 2" xfId="51747"/>
    <cellStyle name="計算 45 3 2 2 3" xfId="54949"/>
    <cellStyle name="計算 45 3 2 2 4" xfId="58269"/>
    <cellStyle name="計算 45 3 2 3" xfId="46509"/>
    <cellStyle name="計算 45 3 2 4" xfId="49786"/>
    <cellStyle name="計算 45 3 2 5" xfId="52989"/>
    <cellStyle name="計算 45 3 2 6" xfId="56309"/>
    <cellStyle name="計算 45 3 3" xfId="43520"/>
    <cellStyle name="計算 45 3 3 2" xfId="46972"/>
    <cellStyle name="計算 45 3 3 3" xfId="50282"/>
    <cellStyle name="計算 45 3 3 4" xfId="53485"/>
    <cellStyle name="計算 45 3 3 5" xfId="56805"/>
    <cellStyle name="計算 45 3 4" xfId="43956"/>
    <cellStyle name="計算 45 3 4 2" xfId="47642"/>
    <cellStyle name="計算 45 3 4 3" xfId="50994"/>
    <cellStyle name="計算 45 3 4 4" xfId="54196"/>
    <cellStyle name="計算 45 3 4 5" xfId="57516"/>
    <cellStyle name="計算 45 3 5" xfId="44388"/>
    <cellStyle name="計算 45 3 6" xfId="45637"/>
    <cellStyle name="計算 45 3 7" xfId="49010"/>
    <cellStyle name="計算 45 3 8" xfId="52223"/>
    <cellStyle name="計算 45 3 9" xfId="55425"/>
    <cellStyle name="計算 45 4" xfId="42552"/>
    <cellStyle name="計算 45 4 2" xfId="47917"/>
    <cellStyle name="計算 45 4 2 2" xfId="51276"/>
    <cellStyle name="計算 45 4 2 3" xfId="54478"/>
    <cellStyle name="計算 45 4 2 4" xfId="57798"/>
    <cellStyle name="計算 45 4 3" xfId="46069"/>
    <cellStyle name="計算 45 4 4" xfId="49394"/>
    <cellStyle name="計算 45 4 5" xfId="52599"/>
    <cellStyle name="計算 45 4 6" xfId="55838"/>
    <cellStyle name="計算 45 5" xfId="42196"/>
    <cellStyle name="計算 45 5 2" xfId="45864"/>
    <cellStyle name="計算 45 5 3" xfId="49204"/>
    <cellStyle name="計算 45 5 4" xfId="52413"/>
    <cellStyle name="計算 45 5 5" xfId="55610"/>
    <cellStyle name="計算 45 6" xfId="42558"/>
    <cellStyle name="計算 45 6 2" xfId="47202"/>
    <cellStyle name="計算 45 6 3" xfId="50523"/>
    <cellStyle name="計算 45 6 4" xfId="53725"/>
    <cellStyle name="計算 45 6 5" xfId="57045"/>
    <cellStyle name="計算 45 7" xfId="42190"/>
    <cellStyle name="計算 45 8" xfId="45035"/>
    <cellStyle name="計算 45 9" xfId="44624"/>
    <cellStyle name="計算 46" xfId="41071"/>
    <cellStyle name="計算 46 2" xfId="42513"/>
    <cellStyle name="計算 46 2 2" xfId="47879"/>
    <cellStyle name="計算 46 2 2 2" xfId="51237"/>
    <cellStyle name="計算 46 2 2 3" xfId="54439"/>
    <cellStyle name="計算 46 2 2 4" xfId="57759"/>
    <cellStyle name="計算 46 2 3" xfId="46031"/>
    <cellStyle name="計算 46 2 4" xfId="49355"/>
    <cellStyle name="計算 46 2 5" xfId="52560"/>
    <cellStyle name="計算 46 2 6" xfId="55799"/>
    <cellStyle name="計算 46 3" xfId="42235"/>
    <cellStyle name="計算 46 3 2" xfId="45900"/>
    <cellStyle name="計算 46 3 3" xfId="49241"/>
    <cellStyle name="計算 46 3 4" xfId="52450"/>
    <cellStyle name="計算 46 3 5" xfId="55647"/>
    <cellStyle name="計算 46 4" xfId="42476"/>
    <cellStyle name="計算 46 4 2" xfId="47164"/>
    <cellStyle name="計算 46 4 3" xfId="50484"/>
    <cellStyle name="計算 46 4 4" xfId="53686"/>
    <cellStyle name="計算 46 4 5" xfId="57006"/>
    <cellStyle name="計算 46 5" xfId="42271"/>
    <cellStyle name="計算 46 6" xfId="44996"/>
    <cellStyle name="計算 46 7" xfId="44662"/>
    <cellStyle name="計算 46 8" xfId="44908"/>
    <cellStyle name="計算 46 9" xfId="44749"/>
    <cellStyle name="計算 47" xfId="41629"/>
    <cellStyle name="計算 47 2" xfId="42801"/>
    <cellStyle name="計算 47 2 2" xfId="48097"/>
    <cellStyle name="計算 47 2 2 2" xfId="51467"/>
    <cellStyle name="計算 47 2 2 3" xfId="54669"/>
    <cellStyle name="計算 47 2 2 4" xfId="57989"/>
    <cellStyle name="計算 47 2 3" xfId="46249"/>
    <cellStyle name="計算 47 2 4" xfId="49546"/>
    <cellStyle name="計算 47 2 5" xfId="52750"/>
    <cellStyle name="計算 47 2 6" xfId="56029"/>
    <cellStyle name="計算 47 3" xfId="43278"/>
    <cellStyle name="計算 47 3 2" xfId="46754"/>
    <cellStyle name="計算 47 3 3" xfId="50044"/>
    <cellStyle name="計算 47 3 4" xfId="53247"/>
    <cellStyle name="計算 47 3 5" xfId="56567"/>
    <cellStyle name="計算 47 4" xfId="43716"/>
    <cellStyle name="計算 47 4 2" xfId="47382"/>
    <cellStyle name="計算 47 4 3" xfId="50714"/>
    <cellStyle name="計算 47 4 4" xfId="53916"/>
    <cellStyle name="計算 47 4 5" xfId="57236"/>
    <cellStyle name="計算 47 5" xfId="44150"/>
    <cellStyle name="計算 47 6" xfId="45357"/>
    <cellStyle name="計算 47 7" xfId="48730"/>
    <cellStyle name="計算 47 8" xfId="51943"/>
    <cellStyle name="計算 47 9" xfId="55145"/>
    <cellStyle name="計算 48" xfId="41870"/>
    <cellStyle name="計算 48 2" xfId="43004"/>
    <cellStyle name="計算 48 2 2" xfId="48318"/>
    <cellStyle name="計算 48 2 2 2" xfId="51708"/>
    <cellStyle name="計算 48 2 2 3" xfId="54910"/>
    <cellStyle name="計算 48 2 2 4" xfId="58230"/>
    <cellStyle name="計算 48 2 3" xfId="46471"/>
    <cellStyle name="計算 48 2 4" xfId="49747"/>
    <cellStyle name="計算 48 2 5" xfId="52950"/>
    <cellStyle name="計算 48 2 6" xfId="56270"/>
    <cellStyle name="計算 48 3" xfId="43481"/>
    <cellStyle name="計算 48 3 2" xfId="46934"/>
    <cellStyle name="計算 48 3 3" xfId="50243"/>
    <cellStyle name="計算 48 3 4" xfId="53446"/>
    <cellStyle name="計算 48 3 5" xfId="56766"/>
    <cellStyle name="計算 48 4" xfId="43917"/>
    <cellStyle name="計算 48 4 2" xfId="47604"/>
    <cellStyle name="計算 48 4 3" xfId="50955"/>
    <cellStyle name="計算 48 4 4" xfId="54157"/>
    <cellStyle name="計算 48 4 5" xfId="57477"/>
    <cellStyle name="計算 48 5" xfId="44349"/>
    <cellStyle name="計算 48 6" xfId="45598"/>
    <cellStyle name="計算 48 7" xfId="48971"/>
    <cellStyle name="計算 48 8" xfId="52184"/>
    <cellStyle name="計算 48 9" xfId="55386"/>
    <cellStyle name="計算 49" xfId="45807"/>
    <cellStyle name="計算 49 2" xfId="46650"/>
    <cellStyle name="計算 49 2 2" xfId="48495"/>
    <cellStyle name="計算 49 2 2 2" xfId="51889"/>
    <cellStyle name="計算 49 2 2 3" xfId="55091"/>
    <cellStyle name="計算 49 2 2 4" xfId="58411"/>
    <cellStyle name="計算 49 2 3" xfId="49930"/>
    <cellStyle name="計算 49 2 4" xfId="53133"/>
    <cellStyle name="計算 49 2 5" xfId="56453"/>
    <cellStyle name="計算 49 3" xfId="47111"/>
    <cellStyle name="計算 49 3 2" xfId="50424"/>
    <cellStyle name="計算 49 3 3" xfId="53627"/>
    <cellStyle name="計算 49 3 4" xfId="56947"/>
    <cellStyle name="計算 49 4" xfId="47781"/>
    <cellStyle name="計算 49 4 2" xfId="51136"/>
    <cellStyle name="計算 49 4 3" xfId="54338"/>
    <cellStyle name="計算 49 4 4" xfId="57658"/>
    <cellStyle name="計算 49 5" xfId="49159"/>
    <cellStyle name="計算 49 6" xfId="52370"/>
    <cellStyle name="計算 49 7" xfId="55567"/>
    <cellStyle name="計算 5" xfId="560"/>
    <cellStyle name="計算 5 10" xfId="763"/>
    <cellStyle name="計算 5 10 2" xfId="24186"/>
    <cellStyle name="計算 5 10 2 2" xfId="33221"/>
    <cellStyle name="計算 5 10 3" xfId="15343"/>
    <cellStyle name="計算 5 10 4" xfId="17496"/>
    <cellStyle name="計算 5 10 5" xfId="5562"/>
    <cellStyle name="計算 5 10 6" xfId="44990"/>
    <cellStyle name="計算 5 11" xfId="13248"/>
    <cellStyle name="計算 5 11 2" xfId="29236"/>
    <cellStyle name="計算 5 11 2 2" xfId="38271"/>
    <cellStyle name="計算 5 11 3" xfId="22601"/>
    <cellStyle name="計算 5 11 4" xfId="31636"/>
    <cellStyle name="計算 5 11 5" xfId="44668"/>
    <cellStyle name="計算 5 12" xfId="24036"/>
    <cellStyle name="計算 5 12 2" xfId="33071"/>
    <cellStyle name="計算 5 13" xfId="16417"/>
    <cellStyle name="計算 5 14" xfId="5409"/>
    <cellStyle name="計算 5 15" xfId="41111"/>
    <cellStyle name="計算 5 2" xfId="1637"/>
    <cellStyle name="計算 5 2 10" xfId="41669"/>
    <cellStyle name="計算 5 2 2" xfId="2968"/>
    <cellStyle name="計算 5 2 2 2" xfId="5309"/>
    <cellStyle name="計算 5 2 2 2 2" xfId="14427"/>
    <cellStyle name="計算 5 2 2 2 2 2" xfId="30418"/>
    <cellStyle name="計算 5 2 2 2 2 2 2" xfId="39453"/>
    <cellStyle name="計算 5 2 2 2 2 3" xfId="23782"/>
    <cellStyle name="計算 5 2 2 2 2 4" xfId="32818"/>
    <cellStyle name="計算 5 2 2 2 2 5" xfId="51507"/>
    <cellStyle name="計算 5 2 2 2 3" xfId="26107"/>
    <cellStyle name="計算 5 2 2 2 3 2" xfId="35142"/>
    <cellStyle name="計算 5 2 2 2 3 3" xfId="54709"/>
    <cellStyle name="計算 5 2 2 2 4" xfId="22207"/>
    <cellStyle name="計算 5 2 2 2 4 2" xfId="58029"/>
    <cellStyle name="計算 5 2 2 2 5" xfId="10099"/>
    <cellStyle name="計算 5 2 2 2 6" xfId="48137"/>
    <cellStyle name="計算 5 2 2 3" xfId="12117"/>
    <cellStyle name="計算 5 2 2 3 2" xfId="28112"/>
    <cellStyle name="計算 5 2 2 3 2 2" xfId="37147"/>
    <cellStyle name="計算 5 2 2 3 3" xfId="21469"/>
    <cellStyle name="計算 5 2 2 3 4" xfId="14843"/>
    <cellStyle name="計算 5 2 2 3 5" xfId="46289"/>
    <cellStyle name="計算 5 2 2 4" xfId="25120"/>
    <cellStyle name="計算 5 2 2 4 2" xfId="34155"/>
    <cellStyle name="計算 5 2 2 4 3" xfId="49586"/>
    <cellStyle name="計算 5 2 2 5" xfId="22770"/>
    <cellStyle name="計算 5 2 2 5 2" xfId="52790"/>
    <cellStyle name="計算 5 2 2 6" xfId="7758"/>
    <cellStyle name="計算 5 2 2 6 2" xfId="56069"/>
    <cellStyle name="計算 5 2 2 7" xfId="42841"/>
    <cellStyle name="計算 5 2 3" xfId="3978"/>
    <cellStyle name="計算 5 2 3 2" xfId="10804"/>
    <cellStyle name="計算 5 2 3 2 2" xfId="26798"/>
    <cellStyle name="計算 5 2 3 2 2 2" xfId="35833"/>
    <cellStyle name="計算 5 2 3 2 3" xfId="20158"/>
    <cellStyle name="計算 5 2 3 2 4" xfId="17153"/>
    <cellStyle name="計算 5 2 3 2 5" xfId="46794"/>
    <cellStyle name="計算 5 2 3 3" xfId="25515"/>
    <cellStyle name="計算 5 2 3 3 2" xfId="34550"/>
    <cellStyle name="計算 5 2 3 3 3" xfId="50084"/>
    <cellStyle name="計算 5 2 3 4" xfId="23459"/>
    <cellStyle name="計算 5 2 3 4 2" xfId="53287"/>
    <cellStyle name="計算 5 2 3 5" xfId="8768"/>
    <cellStyle name="計算 5 2 3 5 2" xfId="56607"/>
    <cellStyle name="計算 5 2 3 6" xfId="43318"/>
    <cellStyle name="計算 5 2 4" xfId="11273"/>
    <cellStyle name="計算 5 2 4 2" xfId="27267"/>
    <cellStyle name="計算 5 2 4 2 2" xfId="36302"/>
    <cellStyle name="計算 5 2 4 2 3" xfId="47422"/>
    <cellStyle name="計算 5 2 4 3" xfId="20625"/>
    <cellStyle name="計算 5 2 4 3 2" xfId="50754"/>
    <cellStyle name="計算 5 2 4 4" xfId="19956"/>
    <cellStyle name="計算 5 2 4 4 2" xfId="53956"/>
    <cellStyle name="計算 5 2 4 5" xfId="57276"/>
    <cellStyle name="計算 5 2 4 6" xfId="43756"/>
    <cellStyle name="計算 5 2 5" xfId="24528"/>
    <cellStyle name="計算 5 2 5 2" xfId="33563"/>
    <cellStyle name="計算 5 2 5 3" xfId="44190"/>
    <cellStyle name="計算 5 2 6" xfId="16276"/>
    <cellStyle name="計算 5 2 6 2" xfId="45397"/>
    <cellStyle name="計算 5 2 7" xfId="6428"/>
    <cellStyle name="計算 5 2 7 2" xfId="48770"/>
    <cellStyle name="計算 5 2 8" xfId="51983"/>
    <cellStyle name="計算 5 2 9" xfId="55185"/>
    <cellStyle name="計算 5 3" xfId="1798"/>
    <cellStyle name="計算 5 3 10" xfId="41910"/>
    <cellStyle name="計算 5 3 2" xfId="2469"/>
    <cellStyle name="計算 5 3 2 2" xfId="4810"/>
    <cellStyle name="計算 5 3 2 2 2" xfId="10503"/>
    <cellStyle name="計算 5 3 2 2 2 2" xfId="26501"/>
    <cellStyle name="計算 5 3 2 2 2 2 2" xfId="35536"/>
    <cellStyle name="計算 5 3 2 2 2 3" xfId="19857"/>
    <cellStyle name="計算 5 3 2 2 2 4" xfId="21598"/>
    <cellStyle name="計算 5 3 2 2 2 5" xfId="51748"/>
    <cellStyle name="計算 5 3 2 2 3" xfId="25839"/>
    <cellStyle name="計算 5 3 2 2 3 2" xfId="34874"/>
    <cellStyle name="計算 5 3 2 2 3 3" xfId="54950"/>
    <cellStyle name="計算 5 3 2 2 4" xfId="23491"/>
    <cellStyle name="計算 5 3 2 2 4 2" xfId="58270"/>
    <cellStyle name="計算 5 3 2 2 5" xfId="9600"/>
    <cellStyle name="計算 5 3 2 2 6" xfId="48357"/>
    <cellStyle name="計算 5 3 2 3" xfId="10379"/>
    <cellStyle name="計算 5 3 2 3 2" xfId="26377"/>
    <cellStyle name="計算 5 3 2 3 2 2" xfId="35412"/>
    <cellStyle name="計算 5 3 2 3 3" xfId="19733"/>
    <cellStyle name="計算 5 3 2 3 4" xfId="16169"/>
    <cellStyle name="計算 5 3 2 3 5" xfId="46510"/>
    <cellStyle name="計算 5 3 2 4" xfId="24852"/>
    <cellStyle name="計算 5 3 2 4 2" xfId="33887"/>
    <cellStyle name="計算 5 3 2 4 3" xfId="49787"/>
    <cellStyle name="計算 5 3 2 5" xfId="18271"/>
    <cellStyle name="計算 5 3 2 5 2" xfId="52990"/>
    <cellStyle name="計算 5 3 2 6" xfId="7259"/>
    <cellStyle name="計算 5 3 2 6 2" xfId="56310"/>
    <cellStyle name="計算 5 3 2 7" xfId="43044"/>
    <cellStyle name="計算 5 3 3" xfId="4139"/>
    <cellStyle name="計算 5 3 3 2" xfId="13049"/>
    <cellStyle name="計算 5 3 3 2 2" xfId="29037"/>
    <cellStyle name="計算 5 3 3 2 2 2" xfId="38072"/>
    <cellStyle name="計算 5 3 3 2 3" xfId="22402"/>
    <cellStyle name="計算 5 3 3 2 4" xfId="31437"/>
    <cellStyle name="計算 5 3 3 2 5" xfId="46973"/>
    <cellStyle name="計算 5 3 3 3" xfId="25588"/>
    <cellStyle name="計算 5 3 3 3 2" xfId="34623"/>
    <cellStyle name="計算 5 3 3 3 3" xfId="50283"/>
    <cellStyle name="計算 5 3 3 4" xfId="20815"/>
    <cellStyle name="計算 5 3 3 4 2" xfId="53486"/>
    <cellStyle name="計算 5 3 3 5" xfId="8929"/>
    <cellStyle name="計算 5 3 3 5 2" xfId="56806"/>
    <cellStyle name="計算 5 3 3 6" xfId="43521"/>
    <cellStyle name="計算 5 3 4" xfId="10548"/>
    <cellStyle name="計算 5 3 4 2" xfId="26546"/>
    <cellStyle name="計算 5 3 4 2 2" xfId="35581"/>
    <cellStyle name="計算 5 3 4 2 3" xfId="47643"/>
    <cellStyle name="計算 5 3 4 3" xfId="19902"/>
    <cellStyle name="計算 5 3 4 3 2" xfId="50995"/>
    <cellStyle name="計算 5 3 4 4" xfId="18495"/>
    <cellStyle name="計算 5 3 4 4 2" xfId="54197"/>
    <cellStyle name="計算 5 3 4 5" xfId="57517"/>
    <cellStyle name="計算 5 3 4 6" xfId="43957"/>
    <cellStyle name="計算 5 3 5" xfId="24601"/>
    <cellStyle name="計算 5 3 5 2" xfId="33636"/>
    <cellStyle name="計算 5 3 5 3" xfId="44389"/>
    <cellStyle name="計算 5 3 6" xfId="19786"/>
    <cellStyle name="計算 5 3 6 2" xfId="45638"/>
    <cellStyle name="計算 5 3 7" xfId="6588"/>
    <cellStyle name="計算 5 3 7 2" xfId="49011"/>
    <cellStyle name="計算 5 3 8" xfId="52224"/>
    <cellStyle name="計算 5 3 9" xfId="55426"/>
    <cellStyle name="計算 5 4" xfId="1938"/>
    <cellStyle name="計算 5 4 2" xfId="912"/>
    <cellStyle name="計算 5 4 2 2" xfId="3260"/>
    <cellStyle name="計算 5 4 2 2 2" xfId="11300"/>
    <cellStyle name="計算 5 4 2 2 2 2" xfId="27294"/>
    <cellStyle name="計算 5 4 2 2 2 2 2" xfId="36329"/>
    <cellStyle name="計算 5 4 2 2 2 3" xfId="20652"/>
    <cellStyle name="計算 5 4 2 2 2 4" xfId="17361"/>
    <cellStyle name="計算 5 4 2 2 3" xfId="25253"/>
    <cellStyle name="計算 5 4 2 2 3 2" xfId="34288"/>
    <cellStyle name="計算 5 4 2 2 4" xfId="19807"/>
    <cellStyle name="計算 5 4 2 2 5" xfId="8050"/>
    <cellStyle name="計算 5 4 2 2 6" xfId="51277"/>
    <cellStyle name="計算 5 4 2 3" xfId="11199"/>
    <cellStyle name="計算 5 4 2 3 2" xfId="27193"/>
    <cellStyle name="計算 5 4 2 3 2 2" xfId="36228"/>
    <cellStyle name="計算 5 4 2 3 3" xfId="20552"/>
    <cellStyle name="計算 5 4 2 3 4" xfId="17945"/>
    <cellStyle name="計算 5 4 2 3 5" xfId="54479"/>
    <cellStyle name="計算 5 4 2 4" xfId="24266"/>
    <cellStyle name="計算 5 4 2 4 2" xfId="33301"/>
    <cellStyle name="計算 5 4 2 4 3" xfId="57799"/>
    <cellStyle name="計算 5 4 2 5" xfId="19150"/>
    <cellStyle name="計算 5 4 2 6" xfId="5711"/>
    <cellStyle name="計算 5 4 2 7" xfId="47918"/>
    <cellStyle name="計算 5 4 3" xfId="4279"/>
    <cellStyle name="計算 5 4 3 2" xfId="11031"/>
    <cellStyle name="計算 5 4 3 2 2" xfId="27025"/>
    <cellStyle name="計算 5 4 3 2 2 2" xfId="36060"/>
    <cellStyle name="計算 5 4 3 2 3" xfId="20384"/>
    <cellStyle name="計算 5 4 3 2 4" xfId="20215"/>
    <cellStyle name="計算 5 4 3 3" xfId="25635"/>
    <cellStyle name="計算 5 4 3 3 2" xfId="34670"/>
    <cellStyle name="計算 5 4 3 4" xfId="19584"/>
    <cellStyle name="計算 5 4 3 5" xfId="9069"/>
    <cellStyle name="計算 5 4 3 6" xfId="46070"/>
    <cellStyle name="計算 5 4 4" xfId="13298"/>
    <cellStyle name="計算 5 4 4 2" xfId="29286"/>
    <cellStyle name="計算 5 4 4 2 2" xfId="38321"/>
    <cellStyle name="計算 5 4 4 3" xfId="22651"/>
    <cellStyle name="計算 5 4 4 4" xfId="31686"/>
    <cellStyle name="計算 5 4 4 5" xfId="49395"/>
    <cellStyle name="計算 5 4 5" xfId="24648"/>
    <cellStyle name="計算 5 4 5 2" xfId="33683"/>
    <cellStyle name="計算 5 4 5 3" xfId="52600"/>
    <cellStyle name="計算 5 4 6" xfId="18968"/>
    <cellStyle name="計算 5 4 6 2" xfId="55839"/>
    <cellStyle name="計算 5 4 7" xfId="6728"/>
    <cellStyle name="計算 5 4 8" xfId="42553"/>
    <cellStyle name="計算 5 5" xfId="2078"/>
    <cellStyle name="計算 5 5 2" xfId="2923"/>
    <cellStyle name="計算 5 5 2 2" xfId="5264"/>
    <cellStyle name="計算 5 5 2 2 2" xfId="14382"/>
    <cellStyle name="計算 5 5 2 2 2 2" xfId="30373"/>
    <cellStyle name="計算 5 5 2 2 2 2 2" xfId="39408"/>
    <cellStyle name="計算 5 5 2 2 2 3" xfId="23737"/>
    <cellStyle name="計算 5 5 2 2 2 4" xfId="32773"/>
    <cellStyle name="計算 5 5 2 2 3" xfId="26072"/>
    <cellStyle name="計算 5 5 2 2 3 2" xfId="35107"/>
    <cellStyle name="計算 5 5 2 2 4" xfId="20575"/>
    <cellStyle name="計算 5 5 2 2 5" xfId="10054"/>
    <cellStyle name="計算 5 5 2 3" xfId="11124"/>
    <cellStyle name="計算 5 5 2 3 2" xfId="27118"/>
    <cellStyle name="計算 5 5 2 3 2 2" xfId="36153"/>
    <cellStyle name="計算 5 5 2 3 3" xfId="20477"/>
    <cellStyle name="計算 5 5 2 3 4" xfId="20155"/>
    <cellStyle name="計算 5 5 2 4" xfId="25085"/>
    <cellStyle name="計算 5 5 2 4 2" xfId="34120"/>
    <cellStyle name="計算 5 5 2 5" xfId="17233"/>
    <cellStyle name="計算 5 5 2 6" xfId="7713"/>
    <cellStyle name="計算 5 5 2 7" xfId="45863"/>
    <cellStyle name="計算 5 5 3" xfId="4419"/>
    <cellStyle name="計算 5 5 3 2" xfId="11638"/>
    <cellStyle name="計算 5 5 3 2 2" xfId="27632"/>
    <cellStyle name="計算 5 5 3 2 2 2" xfId="36667"/>
    <cellStyle name="計算 5 5 3 2 3" xfId="20990"/>
    <cellStyle name="計算 5 5 3 2 4" xfId="16367"/>
    <cellStyle name="計算 5 5 3 3" xfId="25689"/>
    <cellStyle name="計算 5 5 3 3 2" xfId="34724"/>
    <cellStyle name="計算 5 5 3 4" xfId="16631"/>
    <cellStyle name="計算 5 5 3 5" xfId="9209"/>
    <cellStyle name="計算 5 5 3 6" xfId="49203"/>
    <cellStyle name="計算 5 5 4" xfId="12403"/>
    <cellStyle name="計算 5 5 4 2" xfId="28394"/>
    <cellStyle name="計算 5 5 4 2 2" xfId="37429"/>
    <cellStyle name="計算 5 5 4 3" xfId="21755"/>
    <cellStyle name="計算 5 5 4 4" xfId="30794"/>
    <cellStyle name="計算 5 5 4 5" xfId="52412"/>
    <cellStyle name="計算 5 5 5" xfId="24702"/>
    <cellStyle name="計算 5 5 5 2" xfId="33737"/>
    <cellStyle name="計算 5 5 5 3" xfId="55609"/>
    <cellStyle name="計算 5 5 6" xfId="16837"/>
    <cellStyle name="計算 5 5 7" xfId="6868"/>
    <cellStyle name="計算 5 5 8" xfId="42195"/>
    <cellStyle name="計算 5 6" xfId="2203"/>
    <cellStyle name="計算 5 6 2" xfId="2432"/>
    <cellStyle name="計算 5 6 2 2" xfId="4773"/>
    <cellStyle name="計算 5 6 2 2 2" xfId="11745"/>
    <cellStyle name="計算 5 6 2 2 2 2" xfId="27739"/>
    <cellStyle name="計算 5 6 2 2 2 2 2" xfId="36774"/>
    <cellStyle name="計算 5 6 2 2 2 3" xfId="21097"/>
    <cellStyle name="計算 5 6 2 2 2 4" xfId="17356"/>
    <cellStyle name="計算 5 6 2 2 3" xfId="25811"/>
    <cellStyle name="計算 5 6 2 2 3 2" xfId="34846"/>
    <cellStyle name="計算 5 6 2 2 4" xfId="17833"/>
    <cellStyle name="計算 5 6 2 2 5" xfId="9563"/>
    <cellStyle name="計算 5 6 2 3" xfId="11778"/>
    <cellStyle name="計算 5 6 2 3 2" xfId="27772"/>
    <cellStyle name="計算 5 6 2 3 2 2" xfId="36807"/>
    <cellStyle name="計算 5 6 2 3 3" xfId="21130"/>
    <cellStyle name="計算 5 6 2 3 4" xfId="16798"/>
    <cellStyle name="計算 5 6 2 4" xfId="24824"/>
    <cellStyle name="計算 5 6 2 4 2" xfId="33859"/>
    <cellStyle name="計算 5 6 2 5" xfId="22306"/>
    <cellStyle name="計算 5 6 2 6" xfId="7222"/>
    <cellStyle name="計算 5 6 2 7" xfId="47203"/>
    <cellStyle name="計算 5 6 3" xfId="4544"/>
    <cellStyle name="計算 5 6 3 2" xfId="13666"/>
    <cellStyle name="計算 5 6 3 2 2" xfId="29654"/>
    <cellStyle name="計算 5 6 3 2 2 2" xfId="38689"/>
    <cellStyle name="計算 5 6 3 2 3" xfId="23019"/>
    <cellStyle name="計算 5 6 3 2 4" xfId="32054"/>
    <cellStyle name="計算 5 6 3 3" xfId="25718"/>
    <cellStyle name="計算 5 6 3 3 2" xfId="34753"/>
    <cellStyle name="計算 5 6 3 4" xfId="16513"/>
    <cellStyle name="計算 5 6 3 5" xfId="9334"/>
    <cellStyle name="計算 5 6 3 6" xfId="50524"/>
    <cellStyle name="計算 5 6 4" xfId="11380"/>
    <cellStyle name="計算 5 6 4 2" xfId="27374"/>
    <cellStyle name="計算 5 6 4 2 2" xfId="36409"/>
    <cellStyle name="計算 5 6 4 3" xfId="20732"/>
    <cellStyle name="計算 5 6 4 4" xfId="15702"/>
    <cellStyle name="計算 5 6 4 5" xfId="53726"/>
    <cellStyle name="計算 5 6 5" xfId="24731"/>
    <cellStyle name="計算 5 6 5 2" xfId="33766"/>
    <cellStyle name="計算 5 6 5 3" xfId="57046"/>
    <cellStyle name="計算 5 6 6" xfId="16715"/>
    <cellStyle name="計算 5 6 7" xfId="6993"/>
    <cellStyle name="計算 5 6 8" xfId="42559"/>
    <cellStyle name="計算 5 7" xfId="2336"/>
    <cellStyle name="計算 5 7 2" xfId="2441"/>
    <cellStyle name="計算 5 7 2 2" xfId="4782"/>
    <cellStyle name="計算 5 7 2 2 2" xfId="10792"/>
    <cellStyle name="計算 5 7 2 2 2 2" xfId="26786"/>
    <cellStyle name="計算 5 7 2 2 2 2 2" xfId="35821"/>
    <cellStyle name="計算 5 7 2 2 2 3" xfId="20146"/>
    <cellStyle name="計算 5 7 2 2 2 4" xfId="21872"/>
    <cellStyle name="計算 5 7 2 2 3" xfId="25819"/>
    <cellStyle name="計算 5 7 2 2 3 2" xfId="34854"/>
    <cellStyle name="計算 5 7 2 2 4" xfId="16628"/>
    <cellStyle name="計算 5 7 2 2 5" xfId="9572"/>
    <cellStyle name="計算 5 7 2 3" xfId="10826"/>
    <cellStyle name="計算 5 7 2 3 2" xfId="26820"/>
    <cellStyle name="計算 5 7 2 3 2 2" xfId="35855"/>
    <cellStyle name="計算 5 7 2 3 3" xfId="20180"/>
    <cellStyle name="計算 5 7 2 3 4" xfId="22998"/>
    <cellStyle name="計算 5 7 2 4" xfId="24832"/>
    <cellStyle name="計算 5 7 2 4 2" xfId="33867"/>
    <cellStyle name="計算 5 7 2 5" xfId="17866"/>
    <cellStyle name="計算 5 7 2 6" xfId="7231"/>
    <cellStyle name="計算 5 7 3" xfId="4677"/>
    <cellStyle name="計算 5 7 3 2" xfId="10964"/>
    <cellStyle name="計算 5 7 3 2 2" xfId="26958"/>
    <cellStyle name="計算 5 7 3 2 2 2" xfId="35993"/>
    <cellStyle name="計算 5 7 3 2 3" xfId="20317"/>
    <cellStyle name="計算 5 7 3 2 4" xfId="19084"/>
    <cellStyle name="計算 5 7 3 3" xfId="25767"/>
    <cellStyle name="計算 5 7 3 3 2" xfId="34802"/>
    <cellStyle name="計算 5 7 3 4" xfId="16252"/>
    <cellStyle name="計算 5 7 3 5" xfId="9467"/>
    <cellStyle name="計算 5 7 4" xfId="12460"/>
    <cellStyle name="計算 5 7 4 2" xfId="28451"/>
    <cellStyle name="計算 5 7 4 2 2" xfId="37486"/>
    <cellStyle name="計算 5 7 4 3" xfId="21812"/>
    <cellStyle name="計算 5 7 4 4" xfId="30851"/>
    <cellStyle name="計算 5 7 5" xfId="24780"/>
    <cellStyle name="計算 5 7 5 2" xfId="33815"/>
    <cellStyle name="計算 5 7 6" xfId="20132"/>
    <cellStyle name="計算 5 7 7" xfId="7126"/>
    <cellStyle name="計算 5 7 8" xfId="42189"/>
    <cellStyle name="計算 5 8" xfId="2937"/>
    <cellStyle name="計算 5 8 2" xfId="5278"/>
    <cellStyle name="計算 5 8 2 2" xfId="14396"/>
    <cellStyle name="計算 5 8 2 2 2" xfId="30387"/>
    <cellStyle name="計算 5 8 2 2 2 2" xfId="39422"/>
    <cellStyle name="計算 5 8 2 2 3" xfId="23751"/>
    <cellStyle name="計算 5 8 2 2 4" xfId="32787"/>
    <cellStyle name="計算 5 8 2 3" xfId="26084"/>
    <cellStyle name="計算 5 8 2 3 2" xfId="35119"/>
    <cellStyle name="計算 5 8 2 4" xfId="21337"/>
    <cellStyle name="計算 5 8 2 5" xfId="10068"/>
    <cellStyle name="計算 5 8 3" xfId="12498"/>
    <cellStyle name="計算 5 8 3 2" xfId="28485"/>
    <cellStyle name="計算 5 8 3 2 2" xfId="37520"/>
    <cellStyle name="計算 5 8 3 3" xfId="21850"/>
    <cellStyle name="計算 5 8 3 4" xfId="30885"/>
    <cellStyle name="計算 5 8 4" xfId="25097"/>
    <cellStyle name="計算 5 8 4 2" xfId="34132"/>
    <cellStyle name="計算 5 8 5" xfId="22545"/>
    <cellStyle name="計算 5 8 6" xfId="7727"/>
    <cellStyle name="計算 5 8 7" xfId="45036"/>
    <cellStyle name="計算 5 9" xfId="3111"/>
    <cellStyle name="計算 5 9 2" xfId="11635"/>
    <cellStyle name="計算 5 9 2 2" xfId="27629"/>
    <cellStyle name="計算 5 9 2 2 2" xfId="36664"/>
    <cellStyle name="計算 5 9 2 3" xfId="20987"/>
    <cellStyle name="計算 5 9 2 4" xfId="22603"/>
    <cellStyle name="計算 5 9 3" xfId="25173"/>
    <cellStyle name="計算 5 9 3 2" xfId="34208"/>
    <cellStyle name="計算 5 9 4" xfId="21654"/>
    <cellStyle name="計算 5 9 5" xfId="7901"/>
    <cellStyle name="計算 5 9 6" xfId="44623"/>
    <cellStyle name="計算 6" xfId="577"/>
    <cellStyle name="計算 6 10" xfId="24053"/>
    <cellStyle name="計算 6 10 2" xfId="33088"/>
    <cellStyle name="計算 6 10 3" xfId="44991"/>
    <cellStyle name="計算 6 11" xfId="17870"/>
    <cellStyle name="計算 6 11 2" xfId="44667"/>
    <cellStyle name="計算 6 12" xfId="41112"/>
    <cellStyle name="計算 6 2" xfId="1654"/>
    <cellStyle name="計算 6 2 10" xfId="41670"/>
    <cellStyle name="計算 6 2 2" xfId="2621"/>
    <cellStyle name="計算 6 2 2 2" xfId="4962"/>
    <cellStyle name="計算 6 2 2 2 2" xfId="10324"/>
    <cellStyle name="計算 6 2 2 2 2 2" xfId="26322"/>
    <cellStyle name="計算 6 2 2 2 2 2 2" xfId="35357"/>
    <cellStyle name="計算 6 2 2 2 2 3" xfId="19679"/>
    <cellStyle name="計算 6 2 2 2 2 4" xfId="15583"/>
    <cellStyle name="計算 6 2 2 2 2 5" xfId="51508"/>
    <cellStyle name="計算 6 2 2 2 3" xfId="25909"/>
    <cellStyle name="計算 6 2 2 2 3 2" xfId="34944"/>
    <cellStyle name="計算 6 2 2 2 3 3" xfId="54710"/>
    <cellStyle name="計算 6 2 2 2 4" xfId="23528"/>
    <cellStyle name="計算 6 2 2 2 4 2" xfId="58030"/>
    <cellStyle name="計算 6 2 2 2 5" xfId="9752"/>
    <cellStyle name="計算 6 2 2 2 6" xfId="48138"/>
    <cellStyle name="計算 6 2 2 3" xfId="13798"/>
    <cellStyle name="計算 6 2 2 3 2" xfId="29786"/>
    <cellStyle name="計算 6 2 2 3 2 2" xfId="38821"/>
    <cellStyle name="計算 6 2 2 3 3" xfId="23150"/>
    <cellStyle name="計算 6 2 2 3 4" xfId="32186"/>
    <cellStyle name="計算 6 2 2 3 5" xfId="46290"/>
    <cellStyle name="計算 6 2 2 4" xfId="24922"/>
    <cellStyle name="計算 6 2 2 4 2" xfId="33957"/>
    <cellStyle name="計算 6 2 2 4 3" xfId="49587"/>
    <cellStyle name="計算 6 2 2 5" xfId="21057"/>
    <cellStyle name="計算 6 2 2 5 2" xfId="52791"/>
    <cellStyle name="計算 6 2 2 6" xfId="7411"/>
    <cellStyle name="計算 6 2 2 6 2" xfId="56070"/>
    <cellStyle name="計算 6 2 2 7" xfId="42842"/>
    <cellStyle name="計算 6 2 3" xfId="3995"/>
    <cellStyle name="計算 6 2 3 2" xfId="12673"/>
    <cellStyle name="計算 6 2 3 2 2" xfId="28660"/>
    <cellStyle name="計算 6 2 3 2 2 2" xfId="37695"/>
    <cellStyle name="計算 6 2 3 2 3" xfId="22025"/>
    <cellStyle name="計算 6 2 3 2 4" xfId="31060"/>
    <cellStyle name="計算 6 2 3 2 5" xfId="46795"/>
    <cellStyle name="計算 6 2 3 3" xfId="25532"/>
    <cellStyle name="計算 6 2 3 3 2" xfId="34567"/>
    <cellStyle name="計算 6 2 3 3 3" xfId="50085"/>
    <cellStyle name="計算 6 2 3 4" xfId="19066"/>
    <cellStyle name="計算 6 2 3 4 2" xfId="53288"/>
    <cellStyle name="計算 6 2 3 5" xfId="8785"/>
    <cellStyle name="計算 6 2 3 5 2" xfId="56608"/>
    <cellStyle name="計算 6 2 3 6" xfId="43319"/>
    <cellStyle name="計算 6 2 4" xfId="10788"/>
    <cellStyle name="計算 6 2 4 2" xfId="26782"/>
    <cellStyle name="計算 6 2 4 2 2" xfId="35817"/>
    <cellStyle name="計算 6 2 4 2 3" xfId="47423"/>
    <cellStyle name="計算 6 2 4 3" xfId="20142"/>
    <cellStyle name="計算 6 2 4 3 2" xfId="50755"/>
    <cellStyle name="計算 6 2 4 4" xfId="23244"/>
    <cellStyle name="計算 6 2 4 4 2" xfId="53957"/>
    <cellStyle name="計算 6 2 4 5" xfId="57277"/>
    <cellStyle name="計算 6 2 4 6" xfId="43757"/>
    <cellStyle name="計算 6 2 5" xfId="24545"/>
    <cellStyle name="計算 6 2 5 2" xfId="33580"/>
    <cellStyle name="計算 6 2 5 3" xfId="44191"/>
    <cellStyle name="計算 6 2 6" xfId="18604"/>
    <cellStyle name="計算 6 2 6 2" xfId="45398"/>
    <cellStyle name="計算 6 2 7" xfId="6445"/>
    <cellStyle name="計算 6 2 7 2" xfId="48771"/>
    <cellStyle name="計算 6 2 8" xfId="51984"/>
    <cellStyle name="計算 6 2 9" xfId="55186"/>
    <cellStyle name="計算 6 3" xfId="1954"/>
    <cellStyle name="計算 6 3 10" xfId="41911"/>
    <cellStyle name="計算 6 3 2" xfId="791"/>
    <cellStyle name="計算 6 3 2 2" xfId="3139"/>
    <cellStyle name="計算 6 3 2 2 2" xfId="13462"/>
    <cellStyle name="計算 6 3 2 2 2 2" xfId="29450"/>
    <cellStyle name="計算 6 3 2 2 2 2 2" xfId="38485"/>
    <cellStyle name="計算 6 3 2 2 2 3" xfId="22815"/>
    <cellStyle name="計算 6 3 2 2 2 4" xfId="31850"/>
    <cellStyle name="計算 6 3 2 2 2 5" xfId="51749"/>
    <cellStyle name="計算 6 3 2 2 3" xfId="25194"/>
    <cellStyle name="計算 6 3 2 2 3 2" xfId="34229"/>
    <cellStyle name="計算 6 3 2 2 3 3" xfId="54951"/>
    <cellStyle name="計算 6 3 2 2 4" xfId="19509"/>
    <cellStyle name="計算 6 3 2 2 4 2" xfId="58271"/>
    <cellStyle name="計算 6 3 2 2 5" xfId="7929"/>
    <cellStyle name="計算 6 3 2 2 6" xfId="48358"/>
    <cellStyle name="計算 6 3 2 3" xfId="13947"/>
    <cellStyle name="計算 6 3 2 3 2" xfId="29936"/>
    <cellStyle name="計算 6 3 2 3 2 2" xfId="38971"/>
    <cellStyle name="計算 6 3 2 3 3" xfId="23300"/>
    <cellStyle name="計算 6 3 2 3 4" xfId="32336"/>
    <cellStyle name="計算 6 3 2 3 5" xfId="46511"/>
    <cellStyle name="計算 6 3 2 4" xfId="24207"/>
    <cellStyle name="計算 6 3 2 4 2" xfId="33242"/>
    <cellStyle name="計算 6 3 2 4 3" xfId="49788"/>
    <cellStyle name="計算 6 3 2 5" xfId="19013"/>
    <cellStyle name="計算 6 3 2 5 2" xfId="52991"/>
    <cellStyle name="計算 6 3 2 6" xfId="5590"/>
    <cellStyle name="計算 6 3 2 6 2" xfId="56311"/>
    <cellStyle name="計算 6 3 2 7" xfId="43045"/>
    <cellStyle name="計算 6 3 3" xfId="4295"/>
    <cellStyle name="計算 6 3 3 2" xfId="14052"/>
    <cellStyle name="計算 6 3 3 2 2" xfId="30041"/>
    <cellStyle name="計算 6 3 3 2 2 2" xfId="39076"/>
    <cellStyle name="計算 6 3 3 2 3" xfId="23405"/>
    <cellStyle name="計算 6 3 3 2 4" xfId="32441"/>
    <cellStyle name="計算 6 3 3 2 5" xfId="46974"/>
    <cellStyle name="計算 6 3 3 3" xfId="25651"/>
    <cellStyle name="計算 6 3 3 3 2" xfId="34686"/>
    <cellStyle name="計算 6 3 3 3 3" xfId="50284"/>
    <cellStyle name="計算 6 3 3 4" xfId="21133"/>
    <cellStyle name="計算 6 3 3 4 2" xfId="53487"/>
    <cellStyle name="計算 6 3 3 5" xfId="9085"/>
    <cellStyle name="計算 6 3 3 5 2" xfId="56807"/>
    <cellStyle name="計算 6 3 3 6" xfId="43522"/>
    <cellStyle name="計算 6 3 4" xfId="13548"/>
    <cellStyle name="計算 6 3 4 2" xfId="29536"/>
    <cellStyle name="計算 6 3 4 2 2" xfId="38571"/>
    <cellStyle name="計算 6 3 4 2 3" xfId="47644"/>
    <cellStyle name="計算 6 3 4 3" xfId="22901"/>
    <cellStyle name="計算 6 3 4 3 2" xfId="50996"/>
    <cellStyle name="計算 6 3 4 4" xfId="31936"/>
    <cellStyle name="計算 6 3 4 4 2" xfId="54198"/>
    <cellStyle name="計算 6 3 4 5" xfId="57518"/>
    <cellStyle name="計算 6 3 4 6" xfId="43958"/>
    <cellStyle name="計算 6 3 5" xfId="24664"/>
    <cellStyle name="計算 6 3 5 2" xfId="33699"/>
    <cellStyle name="計算 6 3 5 3" xfId="44390"/>
    <cellStyle name="計算 6 3 6" xfId="21811"/>
    <cellStyle name="計算 6 3 6 2" xfId="45639"/>
    <cellStyle name="計算 6 3 7" xfId="6744"/>
    <cellStyle name="計算 6 3 7 2" xfId="49012"/>
    <cellStyle name="計算 6 3 8" xfId="52225"/>
    <cellStyle name="計算 6 3 9" xfId="55427"/>
    <cellStyle name="計算 6 4" xfId="2220"/>
    <cellStyle name="計算 6 4 2" xfId="2506"/>
    <cellStyle name="計算 6 4 2 2" xfId="4847"/>
    <cellStyle name="計算 6 4 2 2 2" xfId="11914"/>
    <cellStyle name="計算 6 4 2 2 2 2" xfId="27909"/>
    <cellStyle name="計算 6 4 2 2 2 2 2" xfId="36944"/>
    <cellStyle name="計算 6 4 2 2 2 3" xfId="21267"/>
    <cellStyle name="計算 6 4 2 2 2 4" xfId="15764"/>
    <cellStyle name="計算 6 4 2 2 3" xfId="25857"/>
    <cellStyle name="計算 6 4 2 2 3 2" xfId="34892"/>
    <cellStyle name="計算 6 4 2 2 4" xfId="23631"/>
    <cellStyle name="計算 6 4 2 2 5" xfId="9637"/>
    <cellStyle name="計算 6 4 2 2 6" xfId="51278"/>
    <cellStyle name="計算 6 4 2 3" xfId="14095"/>
    <cellStyle name="計算 6 4 2 3 2" xfId="30084"/>
    <cellStyle name="計算 6 4 2 3 2 2" xfId="39119"/>
    <cellStyle name="計算 6 4 2 3 3" xfId="23448"/>
    <cellStyle name="計算 6 4 2 3 4" xfId="32484"/>
    <cellStyle name="計算 6 4 2 3 5" xfId="54480"/>
    <cellStyle name="計算 6 4 2 4" xfId="24870"/>
    <cellStyle name="計算 6 4 2 4 2" xfId="33905"/>
    <cellStyle name="計算 6 4 2 4 3" xfId="57800"/>
    <cellStyle name="計算 6 4 2 5" xfId="17058"/>
    <cellStyle name="計算 6 4 2 6" xfId="7296"/>
    <cellStyle name="計算 6 4 2 7" xfId="47919"/>
    <cellStyle name="計算 6 4 3" xfId="4561"/>
    <cellStyle name="計算 6 4 3 2" xfId="13606"/>
    <cellStyle name="計算 6 4 3 2 2" xfId="29594"/>
    <cellStyle name="計算 6 4 3 2 2 2" xfId="38629"/>
    <cellStyle name="計算 6 4 3 2 3" xfId="22959"/>
    <cellStyle name="計算 6 4 3 2 4" xfId="31994"/>
    <cellStyle name="計算 6 4 3 3" xfId="25735"/>
    <cellStyle name="計算 6 4 3 3 2" xfId="34770"/>
    <cellStyle name="計算 6 4 3 4" xfId="17246"/>
    <cellStyle name="計算 6 4 3 5" xfId="9351"/>
    <cellStyle name="計算 6 4 3 6" xfId="46071"/>
    <cellStyle name="計算 6 4 4" xfId="12886"/>
    <cellStyle name="計算 6 4 4 2" xfId="28874"/>
    <cellStyle name="計算 6 4 4 2 2" xfId="37909"/>
    <cellStyle name="計算 6 4 4 3" xfId="22239"/>
    <cellStyle name="計算 6 4 4 4" xfId="31274"/>
    <cellStyle name="計算 6 4 4 5" xfId="49396"/>
    <cellStyle name="計算 6 4 5" xfId="24748"/>
    <cellStyle name="計算 6 4 5 2" xfId="33783"/>
    <cellStyle name="計算 6 4 5 3" xfId="52601"/>
    <cellStyle name="計算 6 4 6" xfId="15667"/>
    <cellStyle name="計算 6 4 6 2" xfId="55840"/>
    <cellStyle name="計算 6 4 7" xfId="7010"/>
    <cellStyle name="計算 6 4 8" xfId="42554"/>
    <cellStyle name="計算 6 5" xfId="2351"/>
    <cellStyle name="計算 6 5 2" xfId="975"/>
    <cellStyle name="計算 6 5 2 2" xfId="3323"/>
    <cellStyle name="計算 6 5 2 2 2" xfId="13210"/>
    <cellStyle name="計算 6 5 2 2 2 2" xfId="29198"/>
    <cellStyle name="計算 6 5 2 2 2 2 2" xfId="38233"/>
    <cellStyle name="計算 6 5 2 2 2 3" xfId="22563"/>
    <cellStyle name="計算 6 5 2 2 2 4" xfId="31598"/>
    <cellStyle name="計算 6 5 2 2 3" xfId="25274"/>
    <cellStyle name="計算 6 5 2 2 3 2" xfId="34309"/>
    <cellStyle name="計算 6 5 2 2 4" xfId="21183"/>
    <cellStyle name="計算 6 5 2 2 5" xfId="8113"/>
    <cellStyle name="計算 6 5 2 3" xfId="10552"/>
    <cellStyle name="計算 6 5 2 3 2" xfId="26550"/>
    <cellStyle name="計算 6 5 2 3 2 2" xfId="35585"/>
    <cellStyle name="計算 6 5 2 3 3" xfId="19906"/>
    <cellStyle name="計算 6 5 2 3 4" xfId="18363"/>
    <cellStyle name="計算 6 5 2 4" xfId="24287"/>
    <cellStyle name="計算 6 5 2 4 2" xfId="33322"/>
    <cellStyle name="計算 6 5 2 5" xfId="16030"/>
    <cellStyle name="計算 6 5 2 6" xfId="5774"/>
    <cellStyle name="計算 6 5 2 7" xfId="45862"/>
    <cellStyle name="計算 6 5 3" xfId="4692"/>
    <cellStyle name="計算 6 5 3 2" xfId="11852"/>
    <cellStyle name="計算 6 5 3 2 2" xfId="27846"/>
    <cellStyle name="計算 6 5 3 2 2 2" xfId="36881"/>
    <cellStyle name="計算 6 5 3 2 3" xfId="21204"/>
    <cellStyle name="計算 6 5 3 2 4" xfId="15980"/>
    <cellStyle name="計算 6 5 3 3" xfId="25782"/>
    <cellStyle name="計算 6 5 3 3 2" xfId="34817"/>
    <cellStyle name="計算 6 5 3 4" xfId="15231"/>
    <cellStyle name="計算 6 5 3 5" xfId="9482"/>
    <cellStyle name="計算 6 5 3 6" xfId="49202"/>
    <cellStyle name="計算 6 5 4" xfId="13897"/>
    <cellStyle name="計算 6 5 4 2" xfId="29886"/>
    <cellStyle name="計算 6 5 4 2 2" xfId="38921"/>
    <cellStyle name="計算 6 5 4 3" xfId="23250"/>
    <cellStyle name="計算 6 5 4 4" xfId="32286"/>
    <cellStyle name="計算 6 5 4 5" xfId="52411"/>
    <cellStyle name="計算 6 5 5" xfId="24795"/>
    <cellStyle name="計算 6 5 5 2" xfId="33830"/>
    <cellStyle name="計算 6 5 5 3" xfId="55608"/>
    <cellStyle name="計算 6 5 6" xfId="16338"/>
    <cellStyle name="計算 6 5 7" xfId="7141"/>
    <cellStyle name="計算 6 5 8" xfId="42194"/>
    <cellStyle name="計算 6 6" xfId="1215"/>
    <cellStyle name="計算 6 6 2" xfId="3556"/>
    <cellStyle name="計算 6 6 2 2" xfId="10675"/>
    <cellStyle name="計算 6 6 2 2 2" xfId="26669"/>
    <cellStyle name="計算 6 6 2 2 2 2" xfId="35704"/>
    <cellStyle name="計算 6 6 2 2 3" xfId="20029"/>
    <cellStyle name="計算 6 6 2 2 4" xfId="19640"/>
    <cellStyle name="計算 6 6 2 3" xfId="25362"/>
    <cellStyle name="計算 6 6 2 3 2" xfId="34397"/>
    <cellStyle name="計算 6 6 2 4" xfId="16329"/>
    <cellStyle name="計算 6 6 2 5" xfId="8346"/>
    <cellStyle name="計算 6 6 2 6" xfId="47204"/>
    <cellStyle name="計算 6 6 3" xfId="13067"/>
    <cellStyle name="計算 6 6 3 2" xfId="29055"/>
    <cellStyle name="計算 6 6 3 2 2" xfId="38090"/>
    <cellStyle name="計算 6 6 3 3" xfId="22420"/>
    <cellStyle name="計算 6 6 3 4" xfId="31455"/>
    <cellStyle name="計算 6 6 3 5" xfId="50525"/>
    <cellStyle name="計算 6 6 4" xfId="24375"/>
    <cellStyle name="計算 6 6 4 2" xfId="33410"/>
    <cellStyle name="計算 6 6 4 3" xfId="53727"/>
    <cellStyle name="計算 6 6 5" xfId="15039"/>
    <cellStyle name="計算 6 6 5 2" xfId="57047"/>
    <cellStyle name="計算 6 6 6" xfId="6006"/>
    <cellStyle name="計算 6 6 7" xfId="42560"/>
    <cellStyle name="計算 6 7" xfId="3423"/>
    <cellStyle name="計算 6 7 2" xfId="10761"/>
    <cellStyle name="計算 6 7 2 2" xfId="26755"/>
    <cellStyle name="計算 6 7 2 2 2" xfId="35790"/>
    <cellStyle name="計算 6 7 2 3" xfId="20115"/>
    <cellStyle name="計算 6 7 2 4" xfId="22134"/>
    <cellStyle name="計算 6 7 3" xfId="25317"/>
    <cellStyle name="計算 6 7 3 2" xfId="34352"/>
    <cellStyle name="計算 6 7 4" xfId="16585"/>
    <cellStyle name="計算 6 7 5" xfId="8213"/>
    <cellStyle name="計算 6 7 6" xfId="42188"/>
    <cellStyle name="計算 6 8" xfId="1075"/>
    <cellStyle name="計算 6 8 2" xfId="24330"/>
    <cellStyle name="計算 6 8 2 2" xfId="33365"/>
    <cellStyle name="計算 6 8 3" xfId="15619"/>
    <cellStyle name="計算 6 8 4" xfId="15741"/>
    <cellStyle name="計算 6 8 5" xfId="5874"/>
    <cellStyle name="計算 6 8 6" xfId="45037"/>
    <cellStyle name="計算 6 9" xfId="13758"/>
    <cellStyle name="計算 6 9 2" xfId="29746"/>
    <cellStyle name="計算 6 9 2 2" xfId="38781"/>
    <cellStyle name="計算 6 9 3" xfId="23110"/>
    <cellStyle name="計算 6 9 4" xfId="32146"/>
    <cellStyle name="計算 6 9 5" xfId="44622"/>
    <cellStyle name="計算 7" xfId="41113"/>
    <cellStyle name="計算 7 10" xfId="44992"/>
    <cellStyle name="計算 7 11" xfId="44666"/>
    <cellStyle name="計算 7 2" xfId="41671"/>
    <cellStyle name="計算 7 2 2" xfId="42843"/>
    <cellStyle name="計算 7 2 2 2" xfId="48139"/>
    <cellStyle name="計算 7 2 2 2 2" xfId="51509"/>
    <cellStyle name="計算 7 2 2 2 3" xfId="54711"/>
    <cellStyle name="計算 7 2 2 2 4" xfId="58031"/>
    <cellStyle name="計算 7 2 2 3" xfId="46291"/>
    <cellStyle name="計算 7 2 2 4" xfId="49588"/>
    <cellStyle name="計算 7 2 2 5" xfId="52792"/>
    <cellStyle name="計算 7 2 2 6" xfId="56071"/>
    <cellStyle name="計算 7 2 3" xfId="43320"/>
    <cellStyle name="計算 7 2 3 2" xfId="46796"/>
    <cellStyle name="計算 7 2 3 3" xfId="50086"/>
    <cellStyle name="計算 7 2 3 4" xfId="53289"/>
    <cellStyle name="計算 7 2 3 5" xfId="56609"/>
    <cellStyle name="計算 7 2 4" xfId="43758"/>
    <cellStyle name="計算 7 2 4 2" xfId="47424"/>
    <cellStyle name="計算 7 2 4 3" xfId="50756"/>
    <cellStyle name="計算 7 2 4 4" xfId="53958"/>
    <cellStyle name="計算 7 2 4 5" xfId="57278"/>
    <cellStyle name="計算 7 2 5" xfId="44192"/>
    <cellStyle name="計算 7 2 6" xfId="45399"/>
    <cellStyle name="計算 7 2 7" xfId="48772"/>
    <cellStyle name="計算 7 2 8" xfId="51985"/>
    <cellStyle name="計算 7 2 9" xfId="55187"/>
    <cellStyle name="計算 7 3" xfId="41912"/>
    <cellStyle name="計算 7 3 2" xfId="43046"/>
    <cellStyle name="計算 7 3 2 2" xfId="48359"/>
    <cellStyle name="計算 7 3 2 2 2" xfId="51750"/>
    <cellStyle name="計算 7 3 2 2 3" xfId="54952"/>
    <cellStyle name="計算 7 3 2 2 4" xfId="58272"/>
    <cellStyle name="計算 7 3 2 3" xfId="46512"/>
    <cellStyle name="計算 7 3 2 4" xfId="49789"/>
    <cellStyle name="計算 7 3 2 5" xfId="52992"/>
    <cellStyle name="計算 7 3 2 6" xfId="56312"/>
    <cellStyle name="計算 7 3 3" xfId="43523"/>
    <cellStyle name="計算 7 3 3 2" xfId="46975"/>
    <cellStyle name="計算 7 3 3 3" xfId="50285"/>
    <cellStyle name="計算 7 3 3 4" xfId="53488"/>
    <cellStyle name="計算 7 3 3 5" xfId="56808"/>
    <cellStyle name="計算 7 3 4" xfId="43959"/>
    <cellStyle name="計算 7 3 4 2" xfId="47645"/>
    <cellStyle name="計算 7 3 4 3" xfId="50997"/>
    <cellStyle name="計算 7 3 4 4" xfId="54199"/>
    <cellStyle name="計算 7 3 4 5" xfId="57519"/>
    <cellStyle name="計算 7 3 5" xfId="44391"/>
    <cellStyle name="計算 7 3 6" xfId="45640"/>
    <cellStyle name="計算 7 3 7" xfId="49013"/>
    <cellStyle name="計算 7 3 8" xfId="52226"/>
    <cellStyle name="計算 7 3 9" xfId="55428"/>
    <cellStyle name="計算 7 4" xfId="42555"/>
    <cellStyle name="計算 7 4 2" xfId="47920"/>
    <cellStyle name="計算 7 4 2 2" xfId="51279"/>
    <cellStyle name="計算 7 4 2 3" xfId="54481"/>
    <cellStyle name="計算 7 4 2 4" xfId="57801"/>
    <cellStyle name="計算 7 4 3" xfId="46072"/>
    <cellStyle name="計算 7 4 4" xfId="49397"/>
    <cellStyle name="計算 7 4 5" xfId="52602"/>
    <cellStyle name="計算 7 4 6" xfId="55841"/>
    <cellStyle name="計算 7 5" xfId="42193"/>
    <cellStyle name="計算 7 5 2" xfId="45861"/>
    <cellStyle name="計算 7 5 3" xfId="49201"/>
    <cellStyle name="計算 7 5 4" xfId="52410"/>
    <cellStyle name="計算 7 5 5" xfId="55607"/>
    <cellStyle name="計算 7 6" xfId="42561"/>
    <cellStyle name="計算 7 6 2" xfId="47205"/>
    <cellStyle name="計算 7 6 3" xfId="50526"/>
    <cellStyle name="計算 7 6 4" xfId="53728"/>
    <cellStyle name="計算 7 6 5" xfId="57048"/>
    <cellStyle name="計算 7 7" xfId="42187"/>
    <cellStyle name="計算 7 8" xfId="45038"/>
    <cellStyle name="計算 7 9" xfId="44621"/>
    <cellStyle name="計算 8" xfId="41114"/>
    <cellStyle name="計算 8 10" xfId="44993"/>
    <cellStyle name="計算 8 11" xfId="44665"/>
    <cellStyle name="計算 8 2" xfId="41672"/>
    <cellStyle name="計算 8 2 2" xfId="42844"/>
    <cellStyle name="計算 8 2 2 2" xfId="48140"/>
    <cellStyle name="計算 8 2 2 2 2" xfId="51510"/>
    <cellStyle name="計算 8 2 2 2 3" xfId="54712"/>
    <cellStyle name="計算 8 2 2 2 4" xfId="58032"/>
    <cellStyle name="計算 8 2 2 3" xfId="46292"/>
    <cellStyle name="計算 8 2 2 4" xfId="49589"/>
    <cellStyle name="計算 8 2 2 5" xfId="52793"/>
    <cellStyle name="計算 8 2 2 6" xfId="56072"/>
    <cellStyle name="計算 8 2 3" xfId="43321"/>
    <cellStyle name="計算 8 2 3 2" xfId="46797"/>
    <cellStyle name="計算 8 2 3 3" xfId="50087"/>
    <cellStyle name="計算 8 2 3 4" xfId="53290"/>
    <cellStyle name="計算 8 2 3 5" xfId="56610"/>
    <cellStyle name="計算 8 2 4" xfId="43759"/>
    <cellStyle name="計算 8 2 4 2" xfId="47425"/>
    <cellStyle name="計算 8 2 4 3" xfId="50757"/>
    <cellStyle name="計算 8 2 4 4" xfId="53959"/>
    <cellStyle name="計算 8 2 4 5" xfId="57279"/>
    <cellStyle name="計算 8 2 5" xfId="44193"/>
    <cellStyle name="計算 8 2 6" xfId="45400"/>
    <cellStyle name="計算 8 2 7" xfId="48773"/>
    <cellStyle name="計算 8 2 8" xfId="51986"/>
    <cellStyle name="計算 8 2 9" xfId="55188"/>
    <cellStyle name="計算 8 3" xfId="41913"/>
    <cellStyle name="計算 8 3 2" xfId="43047"/>
    <cellStyle name="計算 8 3 2 2" xfId="48360"/>
    <cellStyle name="計算 8 3 2 2 2" xfId="51751"/>
    <cellStyle name="計算 8 3 2 2 3" xfId="54953"/>
    <cellStyle name="計算 8 3 2 2 4" xfId="58273"/>
    <cellStyle name="計算 8 3 2 3" xfId="46513"/>
    <cellStyle name="計算 8 3 2 4" xfId="49790"/>
    <cellStyle name="計算 8 3 2 5" xfId="52993"/>
    <cellStyle name="計算 8 3 2 6" xfId="56313"/>
    <cellStyle name="計算 8 3 3" xfId="43524"/>
    <cellStyle name="計算 8 3 3 2" xfId="46976"/>
    <cellStyle name="計算 8 3 3 3" xfId="50286"/>
    <cellStyle name="計算 8 3 3 4" xfId="53489"/>
    <cellStyle name="計算 8 3 3 5" xfId="56809"/>
    <cellStyle name="計算 8 3 4" xfId="43960"/>
    <cellStyle name="計算 8 3 4 2" xfId="47646"/>
    <cellStyle name="計算 8 3 4 3" xfId="50998"/>
    <cellStyle name="計算 8 3 4 4" xfId="54200"/>
    <cellStyle name="計算 8 3 4 5" xfId="57520"/>
    <cellStyle name="計算 8 3 5" xfId="44392"/>
    <cellStyle name="計算 8 3 6" xfId="45641"/>
    <cellStyle name="計算 8 3 7" xfId="49014"/>
    <cellStyle name="計算 8 3 8" xfId="52227"/>
    <cellStyle name="計算 8 3 9" xfId="55429"/>
    <cellStyle name="計算 8 4" xfId="42556"/>
    <cellStyle name="計算 8 4 2" xfId="47921"/>
    <cellStyle name="計算 8 4 2 2" xfId="51280"/>
    <cellStyle name="計算 8 4 2 3" xfId="54482"/>
    <cellStyle name="計算 8 4 2 4" xfId="57802"/>
    <cellStyle name="計算 8 4 3" xfId="46073"/>
    <cellStyle name="計算 8 4 4" xfId="49398"/>
    <cellStyle name="計算 8 4 5" xfId="52603"/>
    <cellStyle name="計算 8 4 6" xfId="55842"/>
    <cellStyle name="計算 8 5" xfId="42192"/>
    <cellStyle name="計算 8 5 2" xfId="45860"/>
    <cellStyle name="計算 8 5 3" xfId="49200"/>
    <cellStyle name="計算 8 5 4" xfId="52409"/>
    <cellStyle name="計算 8 5 5" xfId="55606"/>
    <cellStyle name="計算 8 6" xfId="42562"/>
    <cellStyle name="計算 8 6 2" xfId="47206"/>
    <cellStyle name="計算 8 6 3" xfId="50527"/>
    <cellStyle name="計算 8 6 4" xfId="53729"/>
    <cellStyle name="計算 8 6 5" xfId="57049"/>
    <cellStyle name="計算 8 7" xfId="42186"/>
    <cellStyle name="計算 8 8" xfId="45039"/>
    <cellStyle name="計算 8 9" xfId="44620"/>
    <cellStyle name="計算 9" xfId="41115"/>
    <cellStyle name="計算 9 10" xfId="44994"/>
    <cellStyle name="計算 9 11" xfId="44663"/>
    <cellStyle name="計算 9 2" xfId="41673"/>
    <cellStyle name="計算 9 2 2" xfId="42845"/>
    <cellStyle name="計算 9 2 2 2" xfId="48141"/>
    <cellStyle name="計算 9 2 2 2 2" xfId="51511"/>
    <cellStyle name="計算 9 2 2 2 3" xfId="54713"/>
    <cellStyle name="計算 9 2 2 2 4" xfId="58033"/>
    <cellStyle name="計算 9 2 2 3" xfId="46293"/>
    <cellStyle name="計算 9 2 2 4" xfId="49590"/>
    <cellStyle name="計算 9 2 2 5" xfId="52794"/>
    <cellStyle name="計算 9 2 2 6" xfId="56073"/>
    <cellStyle name="計算 9 2 3" xfId="43322"/>
    <cellStyle name="計算 9 2 3 2" xfId="46798"/>
    <cellStyle name="計算 9 2 3 3" xfId="50088"/>
    <cellStyle name="計算 9 2 3 4" xfId="53291"/>
    <cellStyle name="計算 9 2 3 5" xfId="56611"/>
    <cellStyle name="計算 9 2 4" xfId="43760"/>
    <cellStyle name="計算 9 2 4 2" xfId="47426"/>
    <cellStyle name="計算 9 2 4 3" xfId="50758"/>
    <cellStyle name="計算 9 2 4 4" xfId="53960"/>
    <cellStyle name="計算 9 2 4 5" xfId="57280"/>
    <cellStyle name="計算 9 2 5" xfId="44194"/>
    <cellStyle name="計算 9 2 6" xfId="45401"/>
    <cellStyle name="計算 9 2 7" xfId="48774"/>
    <cellStyle name="計算 9 2 8" xfId="51987"/>
    <cellStyle name="計算 9 2 9" xfId="55189"/>
    <cellStyle name="計算 9 3" xfId="41914"/>
    <cellStyle name="計算 9 3 2" xfId="43048"/>
    <cellStyle name="計算 9 3 2 2" xfId="48361"/>
    <cellStyle name="計算 9 3 2 2 2" xfId="51752"/>
    <cellStyle name="計算 9 3 2 2 3" xfId="54954"/>
    <cellStyle name="計算 9 3 2 2 4" xfId="58274"/>
    <cellStyle name="計算 9 3 2 3" xfId="46514"/>
    <cellStyle name="計算 9 3 2 4" xfId="49791"/>
    <cellStyle name="計算 9 3 2 5" xfId="52994"/>
    <cellStyle name="計算 9 3 2 6" xfId="56314"/>
    <cellStyle name="計算 9 3 3" xfId="43525"/>
    <cellStyle name="計算 9 3 3 2" xfId="46977"/>
    <cellStyle name="計算 9 3 3 3" xfId="50287"/>
    <cellStyle name="計算 9 3 3 4" xfId="53490"/>
    <cellStyle name="計算 9 3 3 5" xfId="56810"/>
    <cellStyle name="計算 9 3 4" xfId="43961"/>
    <cellStyle name="計算 9 3 4 2" xfId="47647"/>
    <cellStyle name="計算 9 3 4 3" xfId="50999"/>
    <cellStyle name="計算 9 3 4 4" xfId="54201"/>
    <cellStyle name="計算 9 3 4 5" xfId="57521"/>
    <cellStyle name="計算 9 3 5" xfId="44393"/>
    <cellStyle name="計算 9 3 6" xfId="45642"/>
    <cellStyle name="計算 9 3 7" xfId="49015"/>
    <cellStyle name="計算 9 3 8" xfId="52228"/>
    <cellStyle name="計算 9 3 9" xfId="55430"/>
    <cellStyle name="計算 9 4" xfId="42557"/>
    <cellStyle name="計算 9 4 2" xfId="47922"/>
    <cellStyle name="計算 9 4 2 2" xfId="51281"/>
    <cellStyle name="計算 9 4 2 3" xfId="54483"/>
    <cellStyle name="計算 9 4 2 4" xfId="57803"/>
    <cellStyle name="計算 9 4 3" xfId="46074"/>
    <cellStyle name="計算 9 4 4" xfId="49399"/>
    <cellStyle name="計算 9 4 5" xfId="52604"/>
    <cellStyle name="計算 9 4 6" xfId="55843"/>
    <cellStyle name="計算 9 5" xfId="42191"/>
    <cellStyle name="計算 9 5 2" xfId="45859"/>
    <cellStyle name="計算 9 5 3" xfId="49199"/>
    <cellStyle name="計算 9 5 4" xfId="52408"/>
    <cellStyle name="計算 9 5 5" xfId="55605"/>
    <cellStyle name="計算 9 6" xfId="42563"/>
    <cellStyle name="計算 9 6 2" xfId="47207"/>
    <cellStyle name="計算 9 6 3" xfId="50528"/>
    <cellStyle name="計算 9 6 4" xfId="53730"/>
    <cellStyle name="計算 9 6 5" xfId="57050"/>
    <cellStyle name="計算 9 7" xfId="42185"/>
    <cellStyle name="計算 9 8" xfId="45040"/>
    <cellStyle name="計算 9 9" xfId="44619"/>
    <cellStyle name="警告文 10" xfId="41117"/>
    <cellStyle name="警告文 11" xfId="41118"/>
    <cellStyle name="警告文 12" xfId="41119"/>
    <cellStyle name="警告文 13" xfId="41120"/>
    <cellStyle name="警告文 14" xfId="41121"/>
    <cellStyle name="警告文 15" xfId="41122"/>
    <cellStyle name="警告文 16" xfId="41123"/>
    <cellStyle name="警告文 17" xfId="41124"/>
    <cellStyle name="警告文 18" xfId="41125"/>
    <cellStyle name="警告文 19" xfId="41126"/>
    <cellStyle name="警告文 2" xfId="368"/>
    <cellStyle name="警告文 2 2" xfId="369"/>
    <cellStyle name="警告文 2 3" xfId="689"/>
    <cellStyle name="警告文 2 4" xfId="15063"/>
    <cellStyle name="警告文 20" xfId="41127"/>
    <cellStyle name="警告文 21" xfId="41128"/>
    <cellStyle name="警告文 22" xfId="41129"/>
    <cellStyle name="警告文 23" xfId="41130"/>
    <cellStyle name="警告文 24" xfId="41131"/>
    <cellStyle name="警告文 25" xfId="41132"/>
    <cellStyle name="警告文 26" xfId="41133"/>
    <cellStyle name="警告文 27" xfId="41134"/>
    <cellStyle name="警告文 28" xfId="41135"/>
    <cellStyle name="警告文 29" xfId="41136"/>
    <cellStyle name="警告文 3" xfId="367"/>
    <cellStyle name="警告文 3 2" xfId="41137"/>
    <cellStyle name="警告文 30" xfId="41138"/>
    <cellStyle name="警告文 31" xfId="41139"/>
    <cellStyle name="警告文 32" xfId="41140"/>
    <cellStyle name="警告文 33" xfId="41141"/>
    <cellStyle name="警告文 34" xfId="41142"/>
    <cellStyle name="警告文 35" xfId="41143"/>
    <cellStyle name="警告文 36" xfId="41144"/>
    <cellStyle name="警告文 37" xfId="41145"/>
    <cellStyle name="警告文 38" xfId="41146"/>
    <cellStyle name="警告文 39" xfId="41147"/>
    <cellStyle name="警告文 4" xfId="41148"/>
    <cellStyle name="警告文 40" xfId="41149"/>
    <cellStyle name="警告文 41" xfId="41150"/>
    <cellStyle name="警告文 42" xfId="41151"/>
    <cellStyle name="警告文 43" xfId="41152"/>
    <cellStyle name="警告文 44" xfId="41153"/>
    <cellStyle name="警告文 45" xfId="41154"/>
    <cellStyle name="警告文 46" xfId="41116"/>
    <cellStyle name="警告文 47" xfId="45808"/>
    <cellStyle name="警告文 5" xfId="41155"/>
    <cellStyle name="警告文 6" xfId="41156"/>
    <cellStyle name="警告文 7" xfId="41157"/>
    <cellStyle name="警告文 8" xfId="41158"/>
    <cellStyle name="警告文 9" xfId="41159"/>
    <cellStyle name="桁蟻唇Ｆ [0.00]_Sheet1" xfId="370"/>
    <cellStyle name="桁蟻唇Ｆ_Sheet1" xfId="371"/>
    <cellStyle name="桁区切り 2" xfId="373"/>
    <cellStyle name="桁区切り 2 2" xfId="374"/>
    <cellStyle name="桁区切り 3" xfId="375"/>
    <cellStyle name="桁区切り 3 2" xfId="376"/>
    <cellStyle name="桁区切り 3 3" xfId="377"/>
    <cellStyle name="桁区切り 4" xfId="372"/>
    <cellStyle name="見出し 1 10" xfId="41161"/>
    <cellStyle name="見出し 1 11" xfId="41162"/>
    <cellStyle name="見出し 1 12" xfId="41163"/>
    <cellStyle name="見出し 1 13" xfId="41164"/>
    <cellStyle name="見出し 1 14" xfId="41165"/>
    <cellStyle name="見出し 1 15" xfId="41166"/>
    <cellStyle name="見出し 1 16" xfId="41167"/>
    <cellStyle name="見出し 1 17" xfId="41168"/>
    <cellStyle name="見出し 1 18" xfId="41169"/>
    <cellStyle name="見出し 1 19" xfId="41170"/>
    <cellStyle name="見出し 1 2" xfId="379"/>
    <cellStyle name="見出し 1 20" xfId="41171"/>
    <cellStyle name="見出し 1 21" xfId="41172"/>
    <cellStyle name="見出し 1 22" xfId="41173"/>
    <cellStyle name="見出し 1 23" xfId="41174"/>
    <cellStyle name="見出し 1 24" xfId="41175"/>
    <cellStyle name="見出し 1 25" xfId="41176"/>
    <cellStyle name="見出し 1 26" xfId="41177"/>
    <cellStyle name="見出し 1 27" xfId="41178"/>
    <cellStyle name="見出し 1 28" xfId="41179"/>
    <cellStyle name="見出し 1 29" xfId="41180"/>
    <cellStyle name="見出し 1 3" xfId="380"/>
    <cellStyle name="見出し 1 3 2" xfId="41181"/>
    <cellStyle name="見出し 1 30" xfId="41182"/>
    <cellStyle name="見出し 1 31" xfId="41183"/>
    <cellStyle name="見出し 1 32" xfId="41184"/>
    <cellStyle name="見出し 1 33" xfId="41185"/>
    <cellStyle name="見出し 1 34" xfId="41186"/>
    <cellStyle name="見出し 1 35" xfId="41187"/>
    <cellStyle name="見出し 1 36" xfId="41188"/>
    <cellStyle name="見出し 1 37" xfId="41189"/>
    <cellStyle name="見出し 1 38" xfId="41190"/>
    <cellStyle name="見出し 1 39" xfId="41191"/>
    <cellStyle name="見出し 1 4" xfId="378"/>
    <cellStyle name="見出し 1 4 2" xfId="41192"/>
    <cellStyle name="見出し 1 40" xfId="41193"/>
    <cellStyle name="見出し 1 41" xfId="41194"/>
    <cellStyle name="見出し 1 42" xfId="41195"/>
    <cellStyle name="見出し 1 43" xfId="41196"/>
    <cellStyle name="見出し 1 44" xfId="41197"/>
    <cellStyle name="見出し 1 45" xfId="41198"/>
    <cellStyle name="見出し 1 46" xfId="41160"/>
    <cellStyle name="見出し 1 47" xfId="45809"/>
    <cellStyle name="見出し 1 5" xfId="41199"/>
    <cellStyle name="見出し 1 6" xfId="41200"/>
    <cellStyle name="見出し 1 7" xfId="41201"/>
    <cellStyle name="見出し 1 8" xfId="41202"/>
    <cellStyle name="見出し 1 9" xfId="41203"/>
    <cellStyle name="見出し 2 10" xfId="41205"/>
    <cellStyle name="見出し 2 11" xfId="41206"/>
    <cellStyle name="見出し 2 12" xfId="41207"/>
    <cellStyle name="見出し 2 13" xfId="41208"/>
    <cellStyle name="見出し 2 14" xfId="41209"/>
    <cellStyle name="見出し 2 15" xfId="41210"/>
    <cellStyle name="見出し 2 16" xfId="41211"/>
    <cellStyle name="見出し 2 17" xfId="41212"/>
    <cellStyle name="見出し 2 18" xfId="41213"/>
    <cellStyle name="見出し 2 19" xfId="41214"/>
    <cellStyle name="見出し 2 2" xfId="382"/>
    <cellStyle name="見出し 2 20" xfId="41215"/>
    <cellStyle name="見出し 2 21" xfId="41216"/>
    <cellStyle name="見出し 2 22" xfId="41217"/>
    <cellStyle name="見出し 2 23" xfId="41218"/>
    <cellStyle name="見出し 2 24" xfId="41219"/>
    <cellStyle name="見出し 2 25" xfId="41220"/>
    <cellStyle name="見出し 2 26" xfId="41221"/>
    <cellStyle name="見出し 2 27" xfId="41222"/>
    <cellStyle name="見出し 2 28" xfId="41223"/>
    <cellStyle name="見出し 2 29" xfId="41224"/>
    <cellStyle name="見出し 2 3" xfId="383"/>
    <cellStyle name="見出し 2 3 2" xfId="41225"/>
    <cellStyle name="見出し 2 30" xfId="41226"/>
    <cellStyle name="見出し 2 31" xfId="41227"/>
    <cellStyle name="見出し 2 32" xfId="41228"/>
    <cellStyle name="見出し 2 33" xfId="41229"/>
    <cellStyle name="見出し 2 34" xfId="41230"/>
    <cellStyle name="見出し 2 35" xfId="41231"/>
    <cellStyle name="見出し 2 36" xfId="41232"/>
    <cellStyle name="見出し 2 37" xfId="41233"/>
    <cellStyle name="見出し 2 38" xfId="41234"/>
    <cellStyle name="見出し 2 39" xfId="41235"/>
    <cellStyle name="見出し 2 4" xfId="381"/>
    <cellStyle name="見出し 2 4 2" xfId="41236"/>
    <cellStyle name="見出し 2 40" xfId="41237"/>
    <cellStyle name="見出し 2 41" xfId="41238"/>
    <cellStyle name="見出し 2 42" xfId="41239"/>
    <cellStyle name="見出し 2 43" xfId="41240"/>
    <cellStyle name="見出し 2 44" xfId="41241"/>
    <cellStyle name="見出し 2 45" xfId="41242"/>
    <cellStyle name="見出し 2 46" xfId="41204"/>
    <cellStyle name="見出し 2 47" xfId="45810"/>
    <cellStyle name="見出し 2 5" xfId="41243"/>
    <cellStyle name="見出し 2 6" xfId="41244"/>
    <cellStyle name="見出し 2 7" xfId="41245"/>
    <cellStyle name="見出し 2 8" xfId="41246"/>
    <cellStyle name="見出し 2 9" xfId="41247"/>
    <cellStyle name="見出し 3 10" xfId="41249"/>
    <cellStyle name="見出し 3 11" xfId="41250"/>
    <cellStyle name="見出し 3 12" xfId="41251"/>
    <cellStyle name="見出し 3 13" xfId="41252"/>
    <cellStyle name="見出し 3 14" xfId="41253"/>
    <cellStyle name="見出し 3 15" xfId="41254"/>
    <cellStyle name="見出し 3 16" xfId="41255"/>
    <cellStyle name="見出し 3 17" xfId="41256"/>
    <cellStyle name="見出し 3 18" xfId="41257"/>
    <cellStyle name="見出し 3 19" xfId="41258"/>
    <cellStyle name="見出し 3 2" xfId="385"/>
    <cellStyle name="見出し 3 20" xfId="41259"/>
    <cellStyle name="見出し 3 21" xfId="41260"/>
    <cellStyle name="見出し 3 22" xfId="41261"/>
    <cellStyle name="見出し 3 23" xfId="41262"/>
    <cellStyle name="見出し 3 24" xfId="41263"/>
    <cellStyle name="見出し 3 25" xfId="41264"/>
    <cellStyle name="見出し 3 26" xfId="41265"/>
    <cellStyle name="見出し 3 27" xfId="41266"/>
    <cellStyle name="見出し 3 28" xfId="41267"/>
    <cellStyle name="見出し 3 29" xfId="41268"/>
    <cellStyle name="見出し 3 3" xfId="386"/>
    <cellStyle name="見出し 3 3 2" xfId="41269"/>
    <cellStyle name="見出し 3 30" xfId="41270"/>
    <cellStyle name="見出し 3 31" xfId="41271"/>
    <cellStyle name="見出し 3 32" xfId="41272"/>
    <cellStyle name="見出し 3 33" xfId="41273"/>
    <cellStyle name="見出し 3 34" xfId="41274"/>
    <cellStyle name="見出し 3 35" xfId="41275"/>
    <cellStyle name="見出し 3 36" xfId="41276"/>
    <cellStyle name="見出し 3 37" xfId="41277"/>
    <cellStyle name="見出し 3 38" xfId="41278"/>
    <cellStyle name="見出し 3 39" xfId="41279"/>
    <cellStyle name="見出し 3 4" xfId="384"/>
    <cellStyle name="見出し 3 4 2" xfId="41280"/>
    <cellStyle name="見出し 3 40" xfId="41281"/>
    <cellStyle name="見出し 3 41" xfId="41282"/>
    <cellStyle name="見出し 3 42" xfId="41283"/>
    <cellStyle name="見出し 3 43" xfId="41284"/>
    <cellStyle name="見出し 3 44" xfId="41285"/>
    <cellStyle name="見出し 3 45" xfId="41286"/>
    <cellStyle name="見出し 3 46" xfId="41248"/>
    <cellStyle name="見出し 3 47" xfId="45811"/>
    <cellStyle name="見出し 3 5" xfId="41287"/>
    <cellStyle name="見出し 3 6" xfId="41288"/>
    <cellStyle name="見出し 3 7" xfId="41289"/>
    <cellStyle name="見出し 3 8" xfId="41290"/>
    <cellStyle name="見出し 3 9" xfId="41291"/>
    <cellStyle name="見出し 4 10" xfId="41293"/>
    <cellStyle name="見出し 4 11" xfId="41294"/>
    <cellStyle name="見出し 4 12" xfId="41295"/>
    <cellStyle name="見出し 4 13" xfId="41296"/>
    <cellStyle name="見出し 4 14" xfId="41297"/>
    <cellStyle name="見出し 4 15" xfId="41298"/>
    <cellStyle name="見出し 4 16" xfId="41299"/>
    <cellStyle name="見出し 4 17" xfId="41300"/>
    <cellStyle name="見出し 4 18" xfId="41301"/>
    <cellStyle name="見出し 4 19" xfId="41302"/>
    <cellStyle name="見出し 4 2" xfId="388"/>
    <cellStyle name="見出し 4 20" xfId="41303"/>
    <cellStyle name="見出し 4 21" xfId="41304"/>
    <cellStyle name="見出し 4 22" xfId="41305"/>
    <cellStyle name="見出し 4 23" xfId="41306"/>
    <cellStyle name="見出し 4 24" xfId="41307"/>
    <cellStyle name="見出し 4 25" xfId="41308"/>
    <cellStyle name="見出し 4 26" xfId="41309"/>
    <cellStyle name="見出し 4 27" xfId="41310"/>
    <cellStyle name="見出し 4 28" xfId="41311"/>
    <cellStyle name="見出し 4 29" xfId="41312"/>
    <cellStyle name="見出し 4 3" xfId="389"/>
    <cellStyle name="見出し 4 3 2" xfId="41313"/>
    <cellStyle name="見出し 4 30" xfId="41314"/>
    <cellStyle name="見出し 4 31" xfId="41315"/>
    <cellStyle name="見出し 4 32" xfId="41316"/>
    <cellStyle name="見出し 4 33" xfId="41317"/>
    <cellStyle name="見出し 4 34" xfId="41318"/>
    <cellStyle name="見出し 4 35" xfId="41319"/>
    <cellStyle name="見出し 4 36" xfId="41320"/>
    <cellStyle name="見出し 4 37" xfId="41321"/>
    <cellStyle name="見出し 4 38" xfId="41322"/>
    <cellStyle name="見出し 4 39" xfId="41323"/>
    <cellStyle name="見出し 4 4" xfId="387"/>
    <cellStyle name="見出し 4 4 2" xfId="41324"/>
    <cellStyle name="見出し 4 40" xfId="41325"/>
    <cellStyle name="見出し 4 41" xfId="41326"/>
    <cellStyle name="見出し 4 42" xfId="41327"/>
    <cellStyle name="見出し 4 43" xfId="41328"/>
    <cellStyle name="見出し 4 44" xfId="41329"/>
    <cellStyle name="見出し 4 45" xfId="41330"/>
    <cellStyle name="見出し 4 46" xfId="41292"/>
    <cellStyle name="見出し 4 47" xfId="45812"/>
    <cellStyle name="見出し 4 5" xfId="41331"/>
    <cellStyle name="見出し 4 6" xfId="41332"/>
    <cellStyle name="見出し 4 7" xfId="41333"/>
    <cellStyle name="見出し 4 8" xfId="41334"/>
    <cellStyle name="見出し 4 9" xfId="41335"/>
    <cellStyle name="集計 10" xfId="41337"/>
    <cellStyle name="集計 10 10" xfId="45043"/>
    <cellStyle name="集計 10 11" xfId="44615"/>
    <cellStyle name="集計 10 2" xfId="41675"/>
    <cellStyle name="集計 10 2 2" xfId="42847"/>
    <cellStyle name="集計 10 2 2 2" xfId="48143"/>
    <cellStyle name="集計 10 2 2 2 2" xfId="51513"/>
    <cellStyle name="集計 10 2 2 2 3" xfId="54715"/>
    <cellStyle name="集計 10 2 2 2 4" xfId="58035"/>
    <cellStyle name="集計 10 2 2 3" xfId="46295"/>
    <cellStyle name="集計 10 2 2 4" xfId="49592"/>
    <cellStyle name="集計 10 2 2 5" xfId="52796"/>
    <cellStyle name="集計 10 2 2 6" xfId="56075"/>
    <cellStyle name="集計 10 2 3" xfId="43324"/>
    <cellStyle name="集計 10 2 3 2" xfId="46800"/>
    <cellStyle name="集計 10 2 3 3" xfId="50090"/>
    <cellStyle name="集計 10 2 3 4" xfId="53293"/>
    <cellStyle name="集計 10 2 3 5" xfId="56613"/>
    <cellStyle name="集計 10 2 4" xfId="43762"/>
    <cellStyle name="集計 10 2 4 2" xfId="47428"/>
    <cellStyle name="集計 10 2 4 3" xfId="50760"/>
    <cellStyle name="集計 10 2 4 4" xfId="53962"/>
    <cellStyle name="集計 10 2 4 5" xfId="57282"/>
    <cellStyle name="集計 10 2 5" xfId="44196"/>
    <cellStyle name="集計 10 2 6" xfId="45403"/>
    <cellStyle name="集計 10 2 7" xfId="48776"/>
    <cellStyle name="集計 10 2 8" xfId="51989"/>
    <cellStyle name="集計 10 2 9" xfId="55191"/>
    <cellStyle name="集計 10 3" xfId="41916"/>
    <cellStyle name="集計 10 3 2" xfId="43050"/>
    <cellStyle name="集計 10 3 2 2" xfId="48363"/>
    <cellStyle name="集計 10 3 2 2 2" xfId="51754"/>
    <cellStyle name="集計 10 3 2 2 3" xfId="54956"/>
    <cellStyle name="集計 10 3 2 2 4" xfId="58276"/>
    <cellStyle name="集計 10 3 2 3" xfId="46516"/>
    <cellStyle name="集計 10 3 2 4" xfId="49793"/>
    <cellStyle name="集計 10 3 2 5" xfId="52996"/>
    <cellStyle name="集計 10 3 2 6" xfId="56316"/>
    <cellStyle name="集計 10 3 3" xfId="43527"/>
    <cellStyle name="集計 10 3 3 2" xfId="46979"/>
    <cellStyle name="集計 10 3 3 3" xfId="50289"/>
    <cellStyle name="集計 10 3 3 4" xfId="53492"/>
    <cellStyle name="集計 10 3 3 5" xfId="56812"/>
    <cellStyle name="集計 10 3 4" xfId="43963"/>
    <cellStyle name="集計 10 3 4 2" xfId="47649"/>
    <cellStyle name="集計 10 3 4 3" xfId="51001"/>
    <cellStyle name="集計 10 3 4 4" xfId="54203"/>
    <cellStyle name="集計 10 3 4 5" xfId="57523"/>
    <cellStyle name="集計 10 3 5" xfId="44395"/>
    <cellStyle name="集計 10 3 6" xfId="45644"/>
    <cellStyle name="集計 10 3 7" xfId="49017"/>
    <cellStyle name="集計 10 3 8" xfId="52230"/>
    <cellStyle name="集計 10 3 9" xfId="55432"/>
    <cellStyle name="集計 10 4" xfId="42566"/>
    <cellStyle name="集計 10 4 2" xfId="47924"/>
    <cellStyle name="集計 10 4 2 2" xfId="51283"/>
    <cellStyle name="集計 10 4 2 3" xfId="54485"/>
    <cellStyle name="集計 10 4 2 4" xfId="57805"/>
    <cellStyle name="集計 10 4 3" xfId="46076"/>
    <cellStyle name="集計 10 4 4" xfId="49401"/>
    <cellStyle name="集計 10 4 5" xfId="52606"/>
    <cellStyle name="集計 10 4 6" xfId="55845"/>
    <cellStyle name="集計 10 5" xfId="42181"/>
    <cellStyle name="集計 10 5 2" xfId="45856"/>
    <cellStyle name="集計 10 5 3" xfId="49196"/>
    <cellStyle name="集計 10 5 4" xfId="52405"/>
    <cellStyle name="集計 10 5 5" xfId="55602"/>
    <cellStyle name="集計 10 6" xfId="42657"/>
    <cellStyle name="集計 10 6 2" xfId="47209"/>
    <cellStyle name="集計 10 6 3" xfId="50530"/>
    <cellStyle name="集計 10 6 4" xfId="53732"/>
    <cellStyle name="集計 10 6 5" xfId="57052"/>
    <cellStyle name="集計 10 7" xfId="42091"/>
    <cellStyle name="集計 10 8" xfId="45127"/>
    <cellStyle name="集計 10 9" xfId="44543"/>
    <cellStyle name="集計 11" xfId="41338"/>
    <cellStyle name="集計 11 10" xfId="45044"/>
    <cellStyle name="集計 11 11" xfId="44614"/>
    <cellStyle name="集計 11 2" xfId="41676"/>
    <cellStyle name="集計 11 2 2" xfId="42848"/>
    <cellStyle name="集計 11 2 2 2" xfId="48144"/>
    <cellStyle name="集計 11 2 2 2 2" xfId="51514"/>
    <cellStyle name="集計 11 2 2 2 3" xfId="54716"/>
    <cellStyle name="集計 11 2 2 2 4" xfId="58036"/>
    <cellStyle name="集計 11 2 2 3" xfId="46296"/>
    <cellStyle name="集計 11 2 2 4" xfId="49593"/>
    <cellStyle name="集計 11 2 2 5" xfId="52797"/>
    <cellStyle name="集計 11 2 2 6" xfId="56076"/>
    <cellStyle name="集計 11 2 3" xfId="43325"/>
    <cellStyle name="集計 11 2 3 2" xfId="46801"/>
    <cellStyle name="集計 11 2 3 3" xfId="50091"/>
    <cellStyle name="集計 11 2 3 4" xfId="53294"/>
    <cellStyle name="集計 11 2 3 5" xfId="56614"/>
    <cellStyle name="集計 11 2 4" xfId="43763"/>
    <cellStyle name="集計 11 2 4 2" xfId="47429"/>
    <cellStyle name="集計 11 2 4 3" xfId="50761"/>
    <cellStyle name="集計 11 2 4 4" xfId="53963"/>
    <cellStyle name="集計 11 2 4 5" xfId="57283"/>
    <cellStyle name="集計 11 2 5" xfId="44197"/>
    <cellStyle name="集計 11 2 6" xfId="45404"/>
    <cellStyle name="集計 11 2 7" xfId="48777"/>
    <cellStyle name="集計 11 2 8" xfId="51990"/>
    <cellStyle name="集計 11 2 9" xfId="55192"/>
    <cellStyle name="集計 11 3" xfId="41917"/>
    <cellStyle name="集計 11 3 2" xfId="43051"/>
    <cellStyle name="集計 11 3 2 2" xfId="48364"/>
    <cellStyle name="集計 11 3 2 2 2" xfId="51755"/>
    <cellStyle name="集計 11 3 2 2 3" xfId="54957"/>
    <cellStyle name="集計 11 3 2 2 4" xfId="58277"/>
    <cellStyle name="集計 11 3 2 3" xfId="46517"/>
    <cellStyle name="集計 11 3 2 4" xfId="49794"/>
    <cellStyle name="集計 11 3 2 5" xfId="52997"/>
    <cellStyle name="集計 11 3 2 6" xfId="56317"/>
    <cellStyle name="集計 11 3 3" xfId="43528"/>
    <cellStyle name="集計 11 3 3 2" xfId="46980"/>
    <cellStyle name="集計 11 3 3 3" xfId="50290"/>
    <cellStyle name="集計 11 3 3 4" xfId="53493"/>
    <cellStyle name="集計 11 3 3 5" xfId="56813"/>
    <cellStyle name="集計 11 3 4" xfId="43964"/>
    <cellStyle name="集計 11 3 4 2" xfId="47650"/>
    <cellStyle name="集計 11 3 4 3" xfId="51002"/>
    <cellStyle name="集計 11 3 4 4" xfId="54204"/>
    <cellStyle name="集計 11 3 4 5" xfId="57524"/>
    <cellStyle name="集計 11 3 5" xfId="44396"/>
    <cellStyle name="集計 11 3 6" xfId="45645"/>
    <cellStyle name="集計 11 3 7" xfId="49018"/>
    <cellStyle name="集計 11 3 8" xfId="52231"/>
    <cellStyle name="集計 11 3 9" xfId="55433"/>
    <cellStyle name="集計 11 4" xfId="42567"/>
    <cellStyle name="集計 11 4 2" xfId="47925"/>
    <cellStyle name="集計 11 4 2 2" xfId="51284"/>
    <cellStyle name="集計 11 4 2 3" xfId="54486"/>
    <cellStyle name="集計 11 4 2 4" xfId="57806"/>
    <cellStyle name="集計 11 4 3" xfId="46077"/>
    <cellStyle name="集計 11 4 4" xfId="49402"/>
    <cellStyle name="集計 11 4 5" xfId="52607"/>
    <cellStyle name="集計 11 4 6" xfId="55846"/>
    <cellStyle name="集計 11 5" xfId="42180"/>
    <cellStyle name="集計 11 5 2" xfId="45855"/>
    <cellStyle name="集計 11 5 3" xfId="49195"/>
    <cellStyle name="集計 11 5 4" xfId="52404"/>
    <cellStyle name="集計 11 5 5" xfId="55601"/>
    <cellStyle name="集計 11 6" xfId="42658"/>
    <cellStyle name="集計 11 6 2" xfId="47210"/>
    <cellStyle name="集計 11 6 3" xfId="50531"/>
    <cellStyle name="集計 11 6 4" xfId="53733"/>
    <cellStyle name="集計 11 6 5" xfId="57053"/>
    <cellStyle name="集計 11 7" xfId="42090"/>
    <cellStyle name="集計 11 8" xfId="45128"/>
    <cellStyle name="集計 11 9" xfId="48499"/>
    <cellStyle name="集計 12" xfId="41339"/>
    <cellStyle name="集計 12 10" xfId="45045"/>
    <cellStyle name="集計 12 11" xfId="44613"/>
    <cellStyle name="集計 12 2" xfId="41677"/>
    <cellStyle name="集計 12 2 2" xfId="42849"/>
    <cellStyle name="集計 12 2 2 2" xfId="48145"/>
    <cellStyle name="集計 12 2 2 2 2" xfId="51515"/>
    <cellStyle name="集計 12 2 2 2 3" xfId="54717"/>
    <cellStyle name="集計 12 2 2 2 4" xfId="58037"/>
    <cellStyle name="集計 12 2 2 3" xfId="46297"/>
    <cellStyle name="集計 12 2 2 4" xfId="49594"/>
    <cellStyle name="集計 12 2 2 5" xfId="52798"/>
    <cellStyle name="集計 12 2 2 6" xfId="56077"/>
    <cellStyle name="集計 12 2 3" xfId="43326"/>
    <cellStyle name="集計 12 2 3 2" xfId="46802"/>
    <cellStyle name="集計 12 2 3 3" xfId="50092"/>
    <cellStyle name="集計 12 2 3 4" xfId="53295"/>
    <cellStyle name="集計 12 2 3 5" xfId="56615"/>
    <cellStyle name="集計 12 2 4" xfId="43764"/>
    <cellStyle name="集計 12 2 4 2" xfId="47430"/>
    <cellStyle name="集計 12 2 4 3" xfId="50762"/>
    <cellStyle name="集計 12 2 4 4" xfId="53964"/>
    <cellStyle name="集計 12 2 4 5" xfId="57284"/>
    <cellStyle name="集計 12 2 5" xfId="44198"/>
    <cellStyle name="集計 12 2 6" xfId="45405"/>
    <cellStyle name="集計 12 2 7" xfId="48778"/>
    <cellStyle name="集計 12 2 8" xfId="51991"/>
    <cellStyle name="集計 12 2 9" xfId="55193"/>
    <cellStyle name="集計 12 3" xfId="41918"/>
    <cellStyle name="集計 12 3 2" xfId="43052"/>
    <cellStyle name="集計 12 3 2 2" xfId="48365"/>
    <cellStyle name="集計 12 3 2 2 2" xfId="51756"/>
    <cellStyle name="集計 12 3 2 2 3" xfId="54958"/>
    <cellStyle name="集計 12 3 2 2 4" xfId="58278"/>
    <cellStyle name="集計 12 3 2 3" xfId="46518"/>
    <cellStyle name="集計 12 3 2 4" xfId="49795"/>
    <cellStyle name="集計 12 3 2 5" xfId="52998"/>
    <cellStyle name="集計 12 3 2 6" xfId="56318"/>
    <cellStyle name="集計 12 3 3" xfId="43529"/>
    <cellStyle name="集計 12 3 3 2" xfId="46981"/>
    <cellStyle name="集計 12 3 3 3" xfId="50291"/>
    <cellStyle name="集計 12 3 3 4" xfId="53494"/>
    <cellStyle name="集計 12 3 3 5" xfId="56814"/>
    <cellStyle name="集計 12 3 4" xfId="43965"/>
    <cellStyle name="集計 12 3 4 2" xfId="47651"/>
    <cellStyle name="集計 12 3 4 3" xfId="51003"/>
    <cellStyle name="集計 12 3 4 4" xfId="54205"/>
    <cellStyle name="集計 12 3 4 5" xfId="57525"/>
    <cellStyle name="集計 12 3 5" xfId="44397"/>
    <cellStyle name="集計 12 3 6" xfId="45646"/>
    <cellStyle name="集計 12 3 7" xfId="49019"/>
    <cellStyle name="集計 12 3 8" xfId="52232"/>
    <cellStyle name="集計 12 3 9" xfId="55434"/>
    <cellStyle name="集計 12 4" xfId="42568"/>
    <cellStyle name="集計 12 4 2" xfId="47926"/>
    <cellStyle name="集計 12 4 2 2" xfId="51285"/>
    <cellStyle name="集計 12 4 2 3" xfId="54487"/>
    <cellStyle name="集計 12 4 2 4" xfId="57807"/>
    <cellStyle name="集計 12 4 3" xfId="46078"/>
    <cellStyle name="集計 12 4 4" xfId="49403"/>
    <cellStyle name="集計 12 4 5" xfId="52608"/>
    <cellStyle name="集計 12 4 6" xfId="55847"/>
    <cellStyle name="集計 12 5" xfId="42179"/>
    <cellStyle name="集計 12 5 2" xfId="45854"/>
    <cellStyle name="集計 12 5 3" xfId="49194"/>
    <cellStyle name="集計 12 5 4" xfId="52403"/>
    <cellStyle name="集計 12 5 5" xfId="55600"/>
    <cellStyle name="集計 12 6" xfId="42659"/>
    <cellStyle name="集計 12 6 2" xfId="47211"/>
    <cellStyle name="集計 12 6 3" xfId="50532"/>
    <cellStyle name="集計 12 6 4" xfId="53734"/>
    <cellStyle name="集計 12 6 5" xfId="57054"/>
    <cellStyle name="集計 12 7" xfId="42089"/>
    <cellStyle name="集計 12 8" xfId="45129"/>
    <cellStyle name="集計 12 9" xfId="48500"/>
    <cellStyle name="集計 13" xfId="41340"/>
    <cellStyle name="集計 13 10" xfId="45046"/>
    <cellStyle name="集計 13 11" xfId="44612"/>
    <cellStyle name="集計 13 2" xfId="41678"/>
    <cellStyle name="集計 13 2 2" xfId="42850"/>
    <cellStyle name="集計 13 2 2 2" xfId="48146"/>
    <cellStyle name="集計 13 2 2 2 2" xfId="51516"/>
    <cellStyle name="集計 13 2 2 2 3" xfId="54718"/>
    <cellStyle name="集計 13 2 2 2 4" xfId="58038"/>
    <cellStyle name="集計 13 2 2 3" xfId="46298"/>
    <cellStyle name="集計 13 2 2 4" xfId="49595"/>
    <cellStyle name="集計 13 2 2 5" xfId="52799"/>
    <cellStyle name="集計 13 2 2 6" xfId="56078"/>
    <cellStyle name="集計 13 2 3" xfId="43327"/>
    <cellStyle name="集計 13 2 3 2" xfId="46803"/>
    <cellStyle name="集計 13 2 3 3" xfId="50093"/>
    <cellStyle name="集計 13 2 3 4" xfId="53296"/>
    <cellStyle name="集計 13 2 3 5" xfId="56616"/>
    <cellStyle name="集計 13 2 4" xfId="43765"/>
    <cellStyle name="集計 13 2 4 2" xfId="47431"/>
    <cellStyle name="集計 13 2 4 3" xfId="50763"/>
    <cellStyle name="集計 13 2 4 4" xfId="53965"/>
    <cellStyle name="集計 13 2 4 5" xfId="57285"/>
    <cellStyle name="集計 13 2 5" xfId="44199"/>
    <cellStyle name="集計 13 2 6" xfId="45406"/>
    <cellStyle name="集計 13 2 7" xfId="48779"/>
    <cellStyle name="集計 13 2 8" xfId="51992"/>
    <cellStyle name="集計 13 2 9" xfId="55194"/>
    <cellStyle name="集計 13 3" xfId="41919"/>
    <cellStyle name="集計 13 3 2" xfId="43053"/>
    <cellStyle name="集計 13 3 2 2" xfId="48366"/>
    <cellStyle name="集計 13 3 2 2 2" xfId="51757"/>
    <cellStyle name="集計 13 3 2 2 3" xfId="54959"/>
    <cellStyle name="集計 13 3 2 2 4" xfId="58279"/>
    <cellStyle name="集計 13 3 2 3" xfId="46519"/>
    <cellStyle name="集計 13 3 2 4" xfId="49796"/>
    <cellStyle name="集計 13 3 2 5" xfId="52999"/>
    <cellStyle name="集計 13 3 2 6" xfId="56319"/>
    <cellStyle name="集計 13 3 3" xfId="43530"/>
    <cellStyle name="集計 13 3 3 2" xfId="46982"/>
    <cellStyle name="集計 13 3 3 3" xfId="50292"/>
    <cellStyle name="集計 13 3 3 4" xfId="53495"/>
    <cellStyle name="集計 13 3 3 5" xfId="56815"/>
    <cellStyle name="集計 13 3 4" xfId="43966"/>
    <cellStyle name="集計 13 3 4 2" xfId="47652"/>
    <cellStyle name="集計 13 3 4 3" xfId="51004"/>
    <cellStyle name="集計 13 3 4 4" xfId="54206"/>
    <cellStyle name="集計 13 3 4 5" xfId="57526"/>
    <cellStyle name="集計 13 3 5" xfId="44398"/>
    <cellStyle name="集計 13 3 6" xfId="45647"/>
    <cellStyle name="集計 13 3 7" xfId="49020"/>
    <cellStyle name="集計 13 3 8" xfId="52233"/>
    <cellStyle name="集計 13 3 9" xfId="55435"/>
    <cellStyle name="集計 13 4" xfId="42569"/>
    <cellStyle name="集計 13 4 2" xfId="47927"/>
    <cellStyle name="集計 13 4 2 2" xfId="51286"/>
    <cellStyle name="集計 13 4 2 3" xfId="54488"/>
    <cellStyle name="集計 13 4 2 4" xfId="57808"/>
    <cellStyle name="集計 13 4 3" xfId="46079"/>
    <cellStyle name="集計 13 4 4" xfId="49404"/>
    <cellStyle name="集計 13 4 5" xfId="52609"/>
    <cellStyle name="集計 13 4 6" xfId="55848"/>
    <cellStyle name="集計 13 5" xfId="42178"/>
    <cellStyle name="集計 13 5 2" xfId="45853"/>
    <cellStyle name="集計 13 5 3" xfId="49193"/>
    <cellStyle name="集計 13 5 4" xfId="52402"/>
    <cellStyle name="集計 13 5 5" xfId="55599"/>
    <cellStyle name="集計 13 6" xfId="42660"/>
    <cellStyle name="集計 13 6 2" xfId="47212"/>
    <cellStyle name="集計 13 6 3" xfId="50533"/>
    <cellStyle name="集計 13 6 4" xfId="53735"/>
    <cellStyle name="集計 13 6 5" xfId="57055"/>
    <cellStyle name="集計 13 7" xfId="42088"/>
    <cellStyle name="集計 13 8" xfId="45130"/>
    <cellStyle name="集計 13 9" xfId="48501"/>
    <cellStyle name="集計 14" xfId="41341"/>
    <cellStyle name="集計 14 10" xfId="45047"/>
    <cellStyle name="集計 14 11" xfId="44611"/>
    <cellStyle name="集計 14 2" xfId="41679"/>
    <cellStyle name="集計 14 2 2" xfId="42851"/>
    <cellStyle name="集計 14 2 2 2" xfId="48147"/>
    <cellStyle name="集計 14 2 2 2 2" xfId="51517"/>
    <cellStyle name="集計 14 2 2 2 3" xfId="54719"/>
    <cellStyle name="集計 14 2 2 2 4" xfId="58039"/>
    <cellStyle name="集計 14 2 2 3" xfId="46299"/>
    <cellStyle name="集計 14 2 2 4" xfId="49596"/>
    <cellStyle name="集計 14 2 2 5" xfId="52800"/>
    <cellStyle name="集計 14 2 2 6" xfId="56079"/>
    <cellStyle name="集計 14 2 3" xfId="43328"/>
    <cellStyle name="集計 14 2 3 2" xfId="46804"/>
    <cellStyle name="集計 14 2 3 3" xfId="50094"/>
    <cellStyle name="集計 14 2 3 4" xfId="53297"/>
    <cellStyle name="集計 14 2 3 5" xfId="56617"/>
    <cellStyle name="集計 14 2 4" xfId="43766"/>
    <cellStyle name="集計 14 2 4 2" xfId="47432"/>
    <cellStyle name="集計 14 2 4 3" xfId="50764"/>
    <cellStyle name="集計 14 2 4 4" xfId="53966"/>
    <cellStyle name="集計 14 2 4 5" xfId="57286"/>
    <cellStyle name="集計 14 2 5" xfId="44200"/>
    <cellStyle name="集計 14 2 6" xfId="45407"/>
    <cellStyle name="集計 14 2 7" xfId="48780"/>
    <cellStyle name="集計 14 2 8" xfId="51993"/>
    <cellStyle name="集計 14 2 9" xfId="55195"/>
    <cellStyle name="集計 14 3" xfId="41920"/>
    <cellStyle name="集計 14 3 2" xfId="43054"/>
    <cellStyle name="集計 14 3 2 2" xfId="48367"/>
    <cellStyle name="集計 14 3 2 2 2" xfId="51758"/>
    <cellStyle name="集計 14 3 2 2 3" xfId="54960"/>
    <cellStyle name="集計 14 3 2 2 4" xfId="58280"/>
    <cellStyle name="集計 14 3 2 3" xfId="46520"/>
    <cellStyle name="集計 14 3 2 4" xfId="49797"/>
    <cellStyle name="集計 14 3 2 5" xfId="53000"/>
    <cellStyle name="集計 14 3 2 6" xfId="56320"/>
    <cellStyle name="集計 14 3 3" xfId="43531"/>
    <cellStyle name="集計 14 3 3 2" xfId="46983"/>
    <cellStyle name="集計 14 3 3 3" xfId="50293"/>
    <cellStyle name="集計 14 3 3 4" xfId="53496"/>
    <cellStyle name="集計 14 3 3 5" xfId="56816"/>
    <cellStyle name="集計 14 3 4" xfId="43967"/>
    <cellStyle name="集計 14 3 4 2" xfId="47653"/>
    <cellStyle name="集計 14 3 4 3" xfId="51005"/>
    <cellStyle name="集計 14 3 4 4" xfId="54207"/>
    <cellStyle name="集計 14 3 4 5" xfId="57527"/>
    <cellStyle name="集計 14 3 5" xfId="44399"/>
    <cellStyle name="集計 14 3 6" xfId="45648"/>
    <cellStyle name="集計 14 3 7" xfId="49021"/>
    <cellStyle name="集計 14 3 8" xfId="52234"/>
    <cellStyle name="集計 14 3 9" xfId="55436"/>
    <cellStyle name="集計 14 4" xfId="42570"/>
    <cellStyle name="集計 14 4 2" xfId="47928"/>
    <cellStyle name="集計 14 4 2 2" xfId="51287"/>
    <cellStyle name="集計 14 4 2 3" xfId="54489"/>
    <cellStyle name="集計 14 4 2 4" xfId="57809"/>
    <cellStyle name="集計 14 4 3" xfId="46080"/>
    <cellStyle name="集計 14 4 4" xfId="49405"/>
    <cellStyle name="集計 14 4 5" xfId="52610"/>
    <cellStyle name="集計 14 4 6" xfId="55849"/>
    <cellStyle name="集計 14 5" xfId="42177"/>
    <cellStyle name="集計 14 5 2" xfId="45852"/>
    <cellStyle name="集計 14 5 3" xfId="49192"/>
    <cellStyle name="集計 14 5 4" xfId="52401"/>
    <cellStyle name="集計 14 5 5" xfId="55598"/>
    <cellStyle name="集計 14 6" xfId="42661"/>
    <cellStyle name="集計 14 6 2" xfId="47213"/>
    <cellStyle name="集計 14 6 3" xfId="50534"/>
    <cellStyle name="集計 14 6 4" xfId="53736"/>
    <cellStyle name="集計 14 6 5" xfId="57056"/>
    <cellStyle name="集計 14 7" xfId="42087"/>
    <cellStyle name="集計 14 8" xfId="45131"/>
    <cellStyle name="集計 14 9" xfId="48502"/>
    <cellStyle name="集計 15" xfId="41342"/>
    <cellStyle name="集計 15 10" xfId="45048"/>
    <cellStyle name="集計 15 11" xfId="44610"/>
    <cellStyle name="集計 15 2" xfId="41680"/>
    <cellStyle name="集計 15 2 2" xfId="42852"/>
    <cellStyle name="集計 15 2 2 2" xfId="48148"/>
    <cellStyle name="集計 15 2 2 2 2" xfId="51518"/>
    <cellStyle name="集計 15 2 2 2 3" xfId="54720"/>
    <cellStyle name="集計 15 2 2 2 4" xfId="58040"/>
    <cellStyle name="集計 15 2 2 3" xfId="46300"/>
    <cellStyle name="集計 15 2 2 4" xfId="49597"/>
    <cellStyle name="集計 15 2 2 5" xfId="52801"/>
    <cellStyle name="集計 15 2 2 6" xfId="56080"/>
    <cellStyle name="集計 15 2 3" xfId="43329"/>
    <cellStyle name="集計 15 2 3 2" xfId="46805"/>
    <cellStyle name="集計 15 2 3 3" xfId="50095"/>
    <cellStyle name="集計 15 2 3 4" xfId="53298"/>
    <cellStyle name="集計 15 2 3 5" xfId="56618"/>
    <cellStyle name="集計 15 2 4" xfId="43767"/>
    <cellStyle name="集計 15 2 4 2" xfId="47433"/>
    <cellStyle name="集計 15 2 4 3" xfId="50765"/>
    <cellStyle name="集計 15 2 4 4" xfId="53967"/>
    <cellStyle name="集計 15 2 4 5" xfId="57287"/>
    <cellStyle name="集計 15 2 5" xfId="44201"/>
    <cellStyle name="集計 15 2 6" xfId="45408"/>
    <cellStyle name="集計 15 2 7" xfId="48781"/>
    <cellStyle name="集計 15 2 8" xfId="51994"/>
    <cellStyle name="集計 15 2 9" xfId="55196"/>
    <cellStyle name="集計 15 3" xfId="41921"/>
    <cellStyle name="集計 15 3 2" xfId="43055"/>
    <cellStyle name="集計 15 3 2 2" xfId="48368"/>
    <cellStyle name="集計 15 3 2 2 2" xfId="51759"/>
    <cellStyle name="集計 15 3 2 2 3" xfId="54961"/>
    <cellStyle name="集計 15 3 2 2 4" xfId="58281"/>
    <cellStyle name="集計 15 3 2 3" xfId="46521"/>
    <cellStyle name="集計 15 3 2 4" xfId="49798"/>
    <cellStyle name="集計 15 3 2 5" xfId="53001"/>
    <cellStyle name="集計 15 3 2 6" xfId="56321"/>
    <cellStyle name="集計 15 3 3" xfId="43532"/>
    <cellStyle name="集計 15 3 3 2" xfId="46984"/>
    <cellStyle name="集計 15 3 3 3" xfId="50294"/>
    <cellStyle name="集計 15 3 3 4" xfId="53497"/>
    <cellStyle name="集計 15 3 3 5" xfId="56817"/>
    <cellStyle name="集計 15 3 4" xfId="43968"/>
    <cellStyle name="集計 15 3 4 2" xfId="47654"/>
    <cellStyle name="集計 15 3 4 3" xfId="51006"/>
    <cellStyle name="集計 15 3 4 4" xfId="54208"/>
    <cellStyle name="集計 15 3 4 5" xfId="57528"/>
    <cellStyle name="集計 15 3 5" xfId="44400"/>
    <cellStyle name="集計 15 3 6" xfId="45649"/>
    <cellStyle name="集計 15 3 7" xfId="49022"/>
    <cellStyle name="集計 15 3 8" xfId="52235"/>
    <cellStyle name="集計 15 3 9" xfId="55437"/>
    <cellStyle name="集計 15 4" xfId="42571"/>
    <cellStyle name="集計 15 4 2" xfId="47929"/>
    <cellStyle name="集計 15 4 2 2" xfId="51288"/>
    <cellStyle name="集計 15 4 2 3" xfId="54490"/>
    <cellStyle name="集計 15 4 2 4" xfId="57810"/>
    <cellStyle name="集計 15 4 3" xfId="46081"/>
    <cellStyle name="集計 15 4 4" xfId="49406"/>
    <cellStyle name="集計 15 4 5" xfId="52611"/>
    <cellStyle name="集計 15 4 6" xfId="55850"/>
    <cellStyle name="集計 15 5" xfId="42176"/>
    <cellStyle name="集計 15 5 2" xfId="45851"/>
    <cellStyle name="集計 15 5 3" xfId="49191"/>
    <cellStyle name="集計 15 5 4" xfId="52400"/>
    <cellStyle name="集計 15 5 5" xfId="55597"/>
    <cellStyle name="集計 15 6" xfId="42662"/>
    <cellStyle name="集計 15 6 2" xfId="47214"/>
    <cellStyle name="集計 15 6 3" xfId="50535"/>
    <cellStyle name="集計 15 6 4" xfId="53737"/>
    <cellStyle name="集計 15 6 5" xfId="57057"/>
    <cellStyle name="集計 15 7" xfId="42086"/>
    <cellStyle name="集計 15 8" xfId="45132"/>
    <cellStyle name="集計 15 9" xfId="48503"/>
    <cellStyle name="集計 16" xfId="41343"/>
    <cellStyle name="集計 16 10" xfId="45049"/>
    <cellStyle name="集計 16 11" xfId="44609"/>
    <cellStyle name="集計 16 2" xfId="41681"/>
    <cellStyle name="集計 16 2 2" xfId="42853"/>
    <cellStyle name="集計 16 2 2 2" xfId="48149"/>
    <cellStyle name="集計 16 2 2 2 2" xfId="51519"/>
    <cellStyle name="集計 16 2 2 2 3" xfId="54721"/>
    <cellStyle name="集計 16 2 2 2 4" xfId="58041"/>
    <cellStyle name="集計 16 2 2 3" xfId="46301"/>
    <cellStyle name="集計 16 2 2 4" xfId="49598"/>
    <cellStyle name="集計 16 2 2 5" xfId="52802"/>
    <cellStyle name="集計 16 2 2 6" xfId="56081"/>
    <cellStyle name="集計 16 2 3" xfId="43330"/>
    <cellStyle name="集計 16 2 3 2" xfId="46806"/>
    <cellStyle name="集計 16 2 3 3" xfId="50096"/>
    <cellStyle name="集計 16 2 3 4" xfId="53299"/>
    <cellStyle name="集計 16 2 3 5" xfId="56619"/>
    <cellStyle name="集計 16 2 4" xfId="43768"/>
    <cellStyle name="集計 16 2 4 2" xfId="47434"/>
    <cellStyle name="集計 16 2 4 3" xfId="50766"/>
    <cellStyle name="集計 16 2 4 4" xfId="53968"/>
    <cellStyle name="集計 16 2 4 5" xfId="57288"/>
    <cellStyle name="集計 16 2 5" xfId="44202"/>
    <cellStyle name="集計 16 2 6" xfId="45409"/>
    <cellStyle name="集計 16 2 7" xfId="48782"/>
    <cellStyle name="集計 16 2 8" xfId="51995"/>
    <cellStyle name="集計 16 2 9" xfId="55197"/>
    <cellStyle name="集計 16 3" xfId="41922"/>
    <cellStyle name="集計 16 3 2" xfId="43056"/>
    <cellStyle name="集計 16 3 2 2" xfId="48369"/>
    <cellStyle name="集計 16 3 2 2 2" xfId="51760"/>
    <cellStyle name="集計 16 3 2 2 3" xfId="54962"/>
    <cellStyle name="集計 16 3 2 2 4" xfId="58282"/>
    <cellStyle name="集計 16 3 2 3" xfId="46522"/>
    <cellStyle name="集計 16 3 2 4" xfId="49799"/>
    <cellStyle name="集計 16 3 2 5" xfId="53002"/>
    <cellStyle name="集計 16 3 2 6" xfId="56322"/>
    <cellStyle name="集計 16 3 3" xfId="43533"/>
    <cellStyle name="集計 16 3 3 2" xfId="46985"/>
    <cellStyle name="集計 16 3 3 3" xfId="50295"/>
    <cellStyle name="集計 16 3 3 4" xfId="53498"/>
    <cellStyle name="集計 16 3 3 5" xfId="56818"/>
    <cellStyle name="集計 16 3 4" xfId="43969"/>
    <cellStyle name="集計 16 3 4 2" xfId="47655"/>
    <cellStyle name="集計 16 3 4 3" xfId="51007"/>
    <cellStyle name="集計 16 3 4 4" xfId="54209"/>
    <cellStyle name="集計 16 3 4 5" xfId="57529"/>
    <cellStyle name="集計 16 3 5" xfId="44401"/>
    <cellStyle name="集計 16 3 6" xfId="45650"/>
    <cellStyle name="集計 16 3 7" xfId="49023"/>
    <cellStyle name="集計 16 3 8" xfId="52236"/>
    <cellStyle name="集計 16 3 9" xfId="55438"/>
    <cellStyle name="集計 16 4" xfId="42572"/>
    <cellStyle name="集計 16 4 2" xfId="47930"/>
    <cellStyle name="集計 16 4 2 2" xfId="51289"/>
    <cellStyle name="集計 16 4 2 3" xfId="54491"/>
    <cellStyle name="集計 16 4 2 4" xfId="57811"/>
    <cellStyle name="集計 16 4 3" xfId="46082"/>
    <cellStyle name="集計 16 4 4" xfId="49407"/>
    <cellStyle name="集計 16 4 5" xfId="52612"/>
    <cellStyle name="集計 16 4 6" xfId="55851"/>
    <cellStyle name="集計 16 5" xfId="42175"/>
    <cellStyle name="集計 16 5 2" xfId="45850"/>
    <cellStyle name="集計 16 5 3" xfId="49190"/>
    <cellStyle name="集計 16 5 4" xfId="52399"/>
    <cellStyle name="集計 16 5 5" xfId="55596"/>
    <cellStyle name="集計 16 6" xfId="42663"/>
    <cellStyle name="集計 16 6 2" xfId="47215"/>
    <cellStyle name="集計 16 6 3" xfId="50536"/>
    <cellStyle name="集計 16 6 4" xfId="53738"/>
    <cellStyle name="集計 16 6 5" xfId="57058"/>
    <cellStyle name="集計 16 7" xfId="42085"/>
    <cellStyle name="集計 16 8" xfId="45133"/>
    <cellStyle name="集計 16 9" xfId="48504"/>
    <cellStyle name="集計 17" xfId="41344"/>
    <cellStyle name="集計 17 10" xfId="45050"/>
    <cellStyle name="集計 17 11" xfId="44608"/>
    <cellStyle name="集計 17 2" xfId="41682"/>
    <cellStyle name="集計 17 2 2" xfId="42854"/>
    <cellStyle name="集計 17 2 2 2" xfId="48150"/>
    <cellStyle name="集計 17 2 2 2 2" xfId="51520"/>
    <cellStyle name="集計 17 2 2 2 3" xfId="54722"/>
    <cellStyle name="集計 17 2 2 2 4" xfId="58042"/>
    <cellStyle name="集計 17 2 2 3" xfId="46302"/>
    <cellStyle name="集計 17 2 2 4" xfId="49599"/>
    <cellStyle name="集計 17 2 2 5" xfId="52803"/>
    <cellStyle name="集計 17 2 2 6" xfId="56082"/>
    <cellStyle name="集計 17 2 3" xfId="43331"/>
    <cellStyle name="集計 17 2 3 2" xfId="46807"/>
    <cellStyle name="集計 17 2 3 3" xfId="50097"/>
    <cellStyle name="集計 17 2 3 4" xfId="53300"/>
    <cellStyle name="集計 17 2 3 5" xfId="56620"/>
    <cellStyle name="集計 17 2 4" xfId="43769"/>
    <cellStyle name="集計 17 2 4 2" xfId="47435"/>
    <cellStyle name="集計 17 2 4 3" xfId="50767"/>
    <cellStyle name="集計 17 2 4 4" xfId="53969"/>
    <cellStyle name="集計 17 2 4 5" xfId="57289"/>
    <cellStyle name="集計 17 2 5" xfId="44203"/>
    <cellStyle name="集計 17 2 6" xfId="45410"/>
    <cellStyle name="集計 17 2 7" xfId="48783"/>
    <cellStyle name="集計 17 2 8" xfId="51996"/>
    <cellStyle name="集計 17 2 9" xfId="55198"/>
    <cellStyle name="集計 17 3" xfId="41923"/>
    <cellStyle name="集計 17 3 2" xfId="43057"/>
    <cellStyle name="集計 17 3 2 2" xfId="48370"/>
    <cellStyle name="集計 17 3 2 2 2" xfId="51761"/>
    <cellStyle name="集計 17 3 2 2 3" xfId="54963"/>
    <cellStyle name="集計 17 3 2 2 4" xfId="58283"/>
    <cellStyle name="集計 17 3 2 3" xfId="46523"/>
    <cellStyle name="集計 17 3 2 4" xfId="49800"/>
    <cellStyle name="集計 17 3 2 5" xfId="53003"/>
    <cellStyle name="集計 17 3 2 6" xfId="56323"/>
    <cellStyle name="集計 17 3 3" xfId="43534"/>
    <cellStyle name="集計 17 3 3 2" xfId="46986"/>
    <cellStyle name="集計 17 3 3 3" xfId="50296"/>
    <cellStyle name="集計 17 3 3 4" xfId="53499"/>
    <cellStyle name="集計 17 3 3 5" xfId="56819"/>
    <cellStyle name="集計 17 3 4" xfId="43970"/>
    <cellStyle name="集計 17 3 4 2" xfId="47656"/>
    <cellStyle name="集計 17 3 4 3" xfId="51008"/>
    <cellStyle name="集計 17 3 4 4" xfId="54210"/>
    <cellStyle name="集計 17 3 4 5" xfId="57530"/>
    <cellStyle name="集計 17 3 5" xfId="44402"/>
    <cellStyle name="集計 17 3 6" xfId="45651"/>
    <cellStyle name="集計 17 3 7" xfId="49024"/>
    <cellStyle name="集計 17 3 8" xfId="52237"/>
    <cellStyle name="集計 17 3 9" xfId="55439"/>
    <cellStyle name="集計 17 4" xfId="42573"/>
    <cellStyle name="集計 17 4 2" xfId="47931"/>
    <cellStyle name="集計 17 4 2 2" xfId="51290"/>
    <cellStyle name="集計 17 4 2 3" xfId="54492"/>
    <cellStyle name="集計 17 4 2 4" xfId="57812"/>
    <cellStyle name="集計 17 4 3" xfId="46083"/>
    <cellStyle name="集計 17 4 4" xfId="49408"/>
    <cellStyle name="集計 17 4 5" xfId="52613"/>
    <cellStyle name="集計 17 4 6" xfId="55852"/>
    <cellStyle name="集計 17 5" xfId="42174"/>
    <cellStyle name="集計 17 5 2" xfId="45849"/>
    <cellStyle name="集計 17 5 3" xfId="49189"/>
    <cellStyle name="集計 17 5 4" xfId="52398"/>
    <cellStyle name="集計 17 5 5" xfId="55595"/>
    <cellStyle name="集計 17 6" xfId="42664"/>
    <cellStyle name="集計 17 6 2" xfId="47216"/>
    <cellStyle name="集計 17 6 3" xfId="50537"/>
    <cellStyle name="集計 17 6 4" xfId="53739"/>
    <cellStyle name="集計 17 6 5" xfId="57059"/>
    <cellStyle name="集計 17 7" xfId="42084"/>
    <cellStyle name="集計 17 8" xfId="45134"/>
    <cellStyle name="集計 17 9" xfId="48505"/>
    <cellStyle name="集計 18" xfId="41345"/>
    <cellStyle name="集計 18 10" xfId="45051"/>
    <cellStyle name="集計 18 11" xfId="44607"/>
    <cellStyle name="集計 18 2" xfId="41683"/>
    <cellStyle name="集計 18 2 2" xfId="42855"/>
    <cellStyle name="集計 18 2 2 2" xfId="48151"/>
    <cellStyle name="集計 18 2 2 2 2" xfId="51521"/>
    <cellStyle name="集計 18 2 2 2 3" xfId="54723"/>
    <cellStyle name="集計 18 2 2 2 4" xfId="58043"/>
    <cellStyle name="集計 18 2 2 3" xfId="46303"/>
    <cellStyle name="集計 18 2 2 4" xfId="49600"/>
    <cellStyle name="集計 18 2 2 5" xfId="52804"/>
    <cellStyle name="集計 18 2 2 6" xfId="56083"/>
    <cellStyle name="集計 18 2 3" xfId="43332"/>
    <cellStyle name="集計 18 2 3 2" xfId="46808"/>
    <cellStyle name="集計 18 2 3 3" xfId="50098"/>
    <cellStyle name="集計 18 2 3 4" xfId="53301"/>
    <cellStyle name="集計 18 2 3 5" xfId="56621"/>
    <cellStyle name="集計 18 2 4" xfId="43770"/>
    <cellStyle name="集計 18 2 4 2" xfId="47436"/>
    <cellStyle name="集計 18 2 4 3" xfId="50768"/>
    <cellStyle name="集計 18 2 4 4" xfId="53970"/>
    <cellStyle name="集計 18 2 4 5" xfId="57290"/>
    <cellStyle name="集計 18 2 5" xfId="44204"/>
    <cellStyle name="集計 18 2 6" xfId="45411"/>
    <cellStyle name="集計 18 2 7" xfId="48784"/>
    <cellStyle name="集計 18 2 8" xfId="51997"/>
    <cellStyle name="集計 18 2 9" xfId="55199"/>
    <cellStyle name="集計 18 3" xfId="41924"/>
    <cellStyle name="集計 18 3 2" xfId="43058"/>
    <cellStyle name="集計 18 3 2 2" xfId="48371"/>
    <cellStyle name="集計 18 3 2 2 2" xfId="51762"/>
    <cellStyle name="集計 18 3 2 2 3" xfId="54964"/>
    <cellStyle name="集計 18 3 2 2 4" xfId="58284"/>
    <cellStyle name="集計 18 3 2 3" xfId="46524"/>
    <cellStyle name="集計 18 3 2 4" xfId="49801"/>
    <cellStyle name="集計 18 3 2 5" xfId="53004"/>
    <cellStyle name="集計 18 3 2 6" xfId="56324"/>
    <cellStyle name="集計 18 3 3" xfId="43535"/>
    <cellStyle name="集計 18 3 3 2" xfId="46987"/>
    <cellStyle name="集計 18 3 3 3" xfId="50297"/>
    <cellStyle name="集計 18 3 3 4" xfId="53500"/>
    <cellStyle name="集計 18 3 3 5" xfId="56820"/>
    <cellStyle name="集計 18 3 4" xfId="43971"/>
    <cellStyle name="集計 18 3 4 2" xfId="47657"/>
    <cellStyle name="集計 18 3 4 3" xfId="51009"/>
    <cellStyle name="集計 18 3 4 4" xfId="54211"/>
    <cellStyle name="集計 18 3 4 5" xfId="57531"/>
    <cellStyle name="集計 18 3 5" xfId="44403"/>
    <cellStyle name="集計 18 3 6" xfId="45652"/>
    <cellStyle name="集計 18 3 7" xfId="49025"/>
    <cellStyle name="集計 18 3 8" xfId="52238"/>
    <cellStyle name="集計 18 3 9" xfId="55440"/>
    <cellStyle name="集計 18 4" xfId="42574"/>
    <cellStyle name="集計 18 4 2" xfId="47932"/>
    <cellStyle name="集計 18 4 2 2" xfId="51291"/>
    <cellStyle name="集計 18 4 2 3" xfId="54493"/>
    <cellStyle name="集計 18 4 2 4" xfId="57813"/>
    <cellStyle name="集計 18 4 3" xfId="46084"/>
    <cellStyle name="集計 18 4 4" xfId="49409"/>
    <cellStyle name="集計 18 4 5" xfId="52614"/>
    <cellStyle name="集計 18 4 6" xfId="55853"/>
    <cellStyle name="集計 18 5" xfId="42173"/>
    <cellStyle name="集計 18 5 2" xfId="45848"/>
    <cellStyle name="集計 18 5 3" xfId="49188"/>
    <cellStyle name="集計 18 5 4" xfId="52397"/>
    <cellStyle name="集計 18 5 5" xfId="55594"/>
    <cellStyle name="集計 18 6" xfId="42665"/>
    <cellStyle name="集計 18 6 2" xfId="47217"/>
    <cellStyle name="集計 18 6 3" xfId="50538"/>
    <cellStyle name="集計 18 6 4" xfId="53740"/>
    <cellStyle name="集計 18 6 5" xfId="57060"/>
    <cellStyle name="集計 18 7" xfId="42083"/>
    <cellStyle name="集計 18 8" xfId="45135"/>
    <cellStyle name="集計 18 9" xfId="48506"/>
    <cellStyle name="集計 19" xfId="41346"/>
    <cellStyle name="集計 19 10" xfId="45052"/>
    <cellStyle name="集計 19 11" xfId="44606"/>
    <cellStyle name="集計 19 2" xfId="41684"/>
    <cellStyle name="集計 19 2 2" xfId="42856"/>
    <cellStyle name="集計 19 2 2 2" xfId="48152"/>
    <cellStyle name="集計 19 2 2 2 2" xfId="51522"/>
    <cellStyle name="集計 19 2 2 2 3" xfId="54724"/>
    <cellStyle name="集計 19 2 2 2 4" xfId="58044"/>
    <cellStyle name="集計 19 2 2 3" xfId="46304"/>
    <cellStyle name="集計 19 2 2 4" xfId="49601"/>
    <cellStyle name="集計 19 2 2 5" xfId="52805"/>
    <cellStyle name="集計 19 2 2 6" xfId="56084"/>
    <cellStyle name="集計 19 2 3" xfId="43333"/>
    <cellStyle name="集計 19 2 3 2" xfId="46809"/>
    <cellStyle name="集計 19 2 3 3" xfId="50099"/>
    <cellStyle name="集計 19 2 3 4" xfId="53302"/>
    <cellStyle name="集計 19 2 3 5" xfId="56622"/>
    <cellStyle name="集計 19 2 4" xfId="43771"/>
    <cellStyle name="集計 19 2 4 2" xfId="47437"/>
    <cellStyle name="集計 19 2 4 3" xfId="50769"/>
    <cellStyle name="集計 19 2 4 4" xfId="53971"/>
    <cellStyle name="集計 19 2 4 5" xfId="57291"/>
    <cellStyle name="集計 19 2 5" xfId="44205"/>
    <cellStyle name="集計 19 2 6" xfId="45412"/>
    <cellStyle name="集計 19 2 7" xfId="48785"/>
    <cellStyle name="集計 19 2 8" xfId="51998"/>
    <cellStyle name="集計 19 2 9" xfId="55200"/>
    <cellStyle name="集計 19 3" xfId="41925"/>
    <cellStyle name="集計 19 3 2" xfId="43059"/>
    <cellStyle name="集計 19 3 2 2" xfId="48372"/>
    <cellStyle name="集計 19 3 2 2 2" xfId="51763"/>
    <cellStyle name="集計 19 3 2 2 3" xfId="54965"/>
    <cellStyle name="集計 19 3 2 2 4" xfId="58285"/>
    <cellStyle name="集計 19 3 2 3" xfId="46525"/>
    <cellStyle name="集計 19 3 2 4" xfId="49802"/>
    <cellStyle name="集計 19 3 2 5" xfId="53005"/>
    <cellStyle name="集計 19 3 2 6" xfId="56325"/>
    <cellStyle name="集計 19 3 3" xfId="43536"/>
    <cellStyle name="集計 19 3 3 2" xfId="46988"/>
    <cellStyle name="集計 19 3 3 3" xfId="50298"/>
    <cellStyle name="集計 19 3 3 4" xfId="53501"/>
    <cellStyle name="集計 19 3 3 5" xfId="56821"/>
    <cellStyle name="集計 19 3 4" xfId="43972"/>
    <cellStyle name="集計 19 3 4 2" xfId="47658"/>
    <cellStyle name="集計 19 3 4 3" xfId="51010"/>
    <cellStyle name="集計 19 3 4 4" xfId="54212"/>
    <cellStyle name="集計 19 3 4 5" xfId="57532"/>
    <cellStyle name="集計 19 3 5" xfId="44404"/>
    <cellStyle name="集計 19 3 6" xfId="45653"/>
    <cellStyle name="集計 19 3 7" xfId="49026"/>
    <cellStyle name="集計 19 3 8" xfId="52239"/>
    <cellStyle name="集計 19 3 9" xfId="55441"/>
    <cellStyle name="集計 19 4" xfId="42575"/>
    <cellStyle name="集計 19 4 2" xfId="47933"/>
    <cellStyle name="集計 19 4 2 2" xfId="51292"/>
    <cellStyle name="集計 19 4 2 3" xfId="54494"/>
    <cellStyle name="集計 19 4 2 4" xfId="57814"/>
    <cellStyle name="集計 19 4 3" xfId="46085"/>
    <cellStyle name="集計 19 4 4" xfId="49410"/>
    <cellStyle name="集計 19 4 5" xfId="52615"/>
    <cellStyle name="集計 19 4 6" xfId="55854"/>
    <cellStyle name="集計 19 5" xfId="42172"/>
    <cellStyle name="集計 19 5 2" xfId="45847"/>
    <cellStyle name="集計 19 5 3" xfId="49187"/>
    <cellStyle name="集計 19 5 4" xfId="52396"/>
    <cellStyle name="集計 19 5 5" xfId="55593"/>
    <cellStyle name="集計 19 6" xfId="42666"/>
    <cellStyle name="集計 19 6 2" xfId="47218"/>
    <cellStyle name="集計 19 6 3" xfId="50539"/>
    <cellStyle name="集計 19 6 4" xfId="53741"/>
    <cellStyle name="集計 19 6 5" xfId="57061"/>
    <cellStyle name="集計 19 7" xfId="42082"/>
    <cellStyle name="集計 19 8" xfId="45136"/>
    <cellStyle name="集計 19 9" xfId="48507"/>
    <cellStyle name="集計 2" xfId="391"/>
    <cellStyle name="集計 2 10" xfId="1738"/>
    <cellStyle name="集計 2 10 2" xfId="833"/>
    <cellStyle name="集計 2 10 2 2" xfId="3181"/>
    <cellStyle name="集計 2 10 2 2 2" xfId="10992"/>
    <cellStyle name="集計 2 10 2 2 2 2" xfId="26986"/>
    <cellStyle name="集計 2 10 2 2 2 2 2" xfId="36021"/>
    <cellStyle name="集計 2 10 2 2 2 3" xfId="20345"/>
    <cellStyle name="集計 2 10 2 2 2 4" xfId="18802"/>
    <cellStyle name="集計 2 10 2 2 3" xfId="25224"/>
    <cellStyle name="集計 2 10 2 2 3 2" xfId="34259"/>
    <cellStyle name="集計 2 10 2 2 4" xfId="16587"/>
    <cellStyle name="集計 2 10 2 2 5" xfId="7971"/>
    <cellStyle name="集計 2 10 2 3" xfId="10491"/>
    <cellStyle name="集計 2 10 2 3 2" xfId="26489"/>
    <cellStyle name="集計 2 10 2 3 2 2" xfId="35524"/>
    <cellStyle name="集計 2 10 2 3 3" xfId="19845"/>
    <cellStyle name="集計 2 10 2 3 4" xfId="15891"/>
    <cellStyle name="集計 2 10 2 4" xfId="24237"/>
    <cellStyle name="集計 2 10 2 4 2" xfId="33272"/>
    <cellStyle name="集計 2 10 2 5" xfId="18191"/>
    <cellStyle name="集計 2 10 2 6" xfId="5632"/>
    <cellStyle name="集計 2 10 3" xfId="4079"/>
    <cellStyle name="集計 2 10 3 2" xfId="13012"/>
    <cellStyle name="集計 2 10 3 2 2" xfId="29000"/>
    <cellStyle name="集計 2 10 3 2 2 2" xfId="38035"/>
    <cellStyle name="集計 2 10 3 2 3" xfId="22365"/>
    <cellStyle name="集計 2 10 3 2 4" xfId="31400"/>
    <cellStyle name="集計 2 10 3 3" xfId="25573"/>
    <cellStyle name="集計 2 10 3 3 2" xfId="34608"/>
    <cellStyle name="集計 2 10 3 4" xfId="21897"/>
    <cellStyle name="集計 2 10 3 5" xfId="8869"/>
    <cellStyle name="集計 2 10 4" xfId="13175"/>
    <cellStyle name="集計 2 10 4 2" xfId="29163"/>
    <cellStyle name="集計 2 10 4 2 2" xfId="38198"/>
    <cellStyle name="集計 2 10 4 3" xfId="22528"/>
    <cellStyle name="集計 2 10 4 4" xfId="31563"/>
    <cellStyle name="集計 2 10 5" xfId="24586"/>
    <cellStyle name="集計 2 10 5 2" xfId="33621"/>
    <cellStyle name="集計 2 10 6" xfId="17601"/>
    <cellStyle name="集計 2 10 7" xfId="6528"/>
    <cellStyle name="集計 2 10 8" xfId="45053"/>
    <cellStyle name="集計 2 11" xfId="3048"/>
    <cellStyle name="集計 2 11 2" xfId="12865"/>
    <cellStyle name="集計 2 11 2 2" xfId="28853"/>
    <cellStyle name="集計 2 11 2 2 2" xfId="37888"/>
    <cellStyle name="集計 2 11 2 3" xfId="22218"/>
    <cellStyle name="集計 2 11 2 4" xfId="31253"/>
    <cellStyle name="集計 2 11 3" xfId="25152"/>
    <cellStyle name="集計 2 11 3 2" xfId="34187"/>
    <cellStyle name="集計 2 11 4" xfId="16190"/>
    <cellStyle name="集計 2 11 5" xfId="7838"/>
    <cellStyle name="集計 2 11 6" xfId="44605"/>
    <cellStyle name="集計 2 12" xfId="691"/>
    <cellStyle name="集計 2 12 2" xfId="10498"/>
    <cellStyle name="集計 2 12 2 2" xfId="26496"/>
    <cellStyle name="集計 2 12 2 2 2" xfId="35531"/>
    <cellStyle name="集計 2 12 2 3" xfId="19852"/>
    <cellStyle name="集計 2 12 2 4" xfId="22063"/>
    <cellStyle name="集計 2 12 3" xfId="24123"/>
    <cellStyle name="集計 2 12 3 2" xfId="33158"/>
    <cellStyle name="集計 2 12 4" xfId="17534"/>
    <cellStyle name="集計 2 12 5" xfId="5499"/>
    <cellStyle name="集計 2 13" xfId="589"/>
    <cellStyle name="集計 2 13 2" xfId="24057"/>
    <cellStyle name="集計 2 13 2 2" xfId="33092"/>
    <cellStyle name="集計 2 13 3" xfId="15181"/>
    <cellStyle name="集計 2 13 4" xfId="19292"/>
    <cellStyle name="集計 2 13 5" xfId="5429"/>
    <cellStyle name="集計 2 14" xfId="582"/>
    <cellStyle name="集計 2 14 2" xfId="29801"/>
    <cellStyle name="集計 2 14 2 2" xfId="38836"/>
    <cellStyle name="集計 2 14 3" xfId="23165"/>
    <cellStyle name="集計 2 14 4" xfId="32201"/>
    <cellStyle name="集計 2 15" xfId="14699"/>
    <cellStyle name="集計 2 15 2" xfId="15079"/>
    <cellStyle name="集計 2 15 3" xfId="18408"/>
    <cellStyle name="集計 2 16" xfId="24014"/>
    <cellStyle name="集計 2 16 2" xfId="33050"/>
    <cellStyle name="集計 2 17" xfId="14653"/>
    <cellStyle name="集計 2 18" xfId="5347"/>
    <cellStyle name="集計 2 19" xfId="41347"/>
    <cellStyle name="集計 2 2" xfId="392"/>
    <cellStyle name="集計 2 2 10" xfId="3049"/>
    <cellStyle name="集計 2 2 10 2" xfId="10949"/>
    <cellStyle name="集計 2 2 10 2 2" xfId="26943"/>
    <cellStyle name="集計 2 2 10 2 2 2" xfId="35978"/>
    <cellStyle name="集計 2 2 10 2 3" xfId="20302"/>
    <cellStyle name="集計 2 2 10 2 4" xfId="17898"/>
    <cellStyle name="集計 2 2 10 3" xfId="25153"/>
    <cellStyle name="集計 2 2 10 3 2" xfId="34188"/>
    <cellStyle name="集計 2 2 10 4" xfId="21478"/>
    <cellStyle name="集計 2 2 10 5" xfId="7839"/>
    <cellStyle name="集計 2 2 11" xfId="692"/>
    <cellStyle name="集計 2 2 11 2" xfId="24124"/>
    <cellStyle name="集計 2 2 11 2 2" xfId="33159"/>
    <cellStyle name="集計 2 2 11 3" xfId="15281"/>
    <cellStyle name="集計 2 2 11 4" xfId="15408"/>
    <cellStyle name="集計 2 2 11 5" xfId="5500"/>
    <cellStyle name="集計 2 2 12" xfId="12418"/>
    <cellStyle name="集計 2 2 12 2" xfId="28409"/>
    <cellStyle name="集計 2 2 12 2 2" xfId="37444"/>
    <cellStyle name="集計 2 2 12 3" xfId="21770"/>
    <cellStyle name="集計 2 2 12 4" xfId="30809"/>
    <cellStyle name="集計 2 2 13" xfId="15080"/>
    <cellStyle name="集計 2 2 13 2" xfId="19465"/>
    <cellStyle name="集計 2 2 14" xfId="24015"/>
    <cellStyle name="集計 2 2 14 2" xfId="33051"/>
    <cellStyle name="集計 2 2 15" xfId="14726"/>
    <cellStyle name="集計 2 2 16" xfId="15093"/>
    <cellStyle name="集計 2 2 17" xfId="5348"/>
    <cellStyle name="集計 2 2 18" xfId="41685"/>
    <cellStyle name="集計 2 2 2" xfId="566"/>
    <cellStyle name="集計 2 2 2 10" xfId="769"/>
    <cellStyle name="集計 2 2 2 10 2" xfId="24192"/>
    <cellStyle name="集計 2 2 2 10 2 2" xfId="33227"/>
    <cellStyle name="集計 2 2 2 10 3" xfId="15349"/>
    <cellStyle name="集計 2 2 2 10 4" xfId="16147"/>
    <cellStyle name="集計 2 2 2 10 5" xfId="5568"/>
    <cellStyle name="集計 2 2 2 11" xfId="12042"/>
    <cellStyle name="集計 2 2 2 11 2" xfId="28037"/>
    <cellStyle name="集計 2 2 2 11 2 2" xfId="37072"/>
    <cellStyle name="集計 2 2 2 11 3" xfId="21394"/>
    <cellStyle name="集計 2 2 2 11 4" xfId="17422"/>
    <cellStyle name="集計 2 2 2 12" xfId="24042"/>
    <cellStyle name="集計 2 2 2 12 2" xfId="33077"/>
    <cellStyle name="集計 2 2 2 13" xfId="17515"/>
    <cellStyle name="集計 2 2 2 14" xfId="5415"/>
    <cellStyle name="集計 2 2 2 15" xfId="42857"/>
    <cellStyle name="集計 2 2 2 2" xfId="1643"/>
    <cellStyle name="集計 2 2 2 2 2" xfId="812"/>
    <cellStyle name="集計 2 2 2 2 2 2" xfId="3160"/>
    <cellStyle name="集計 2 2 2 2 2 2 2" xfId="12114"/>
    <cellStyle name="集計 2 2 2 2 2 2 2 2" xfId="28109"/>
    <cellStyle name="集計 2 2 2 2 2 2 2 2 2" xfId="37144"/>
    <cellStyle name="集計 2 2 2 2 2 2 2 3" xfId="21466"/>
    <cellStyle name="集計 2 2 2 2 2 2 2 4" xfId="14846"/>
    <cellStyle name="集計 2 2 2 2 2 2 3" xfId="25210"/>
    <cellStyle name="集計 2 2 2 2 2 2 3 2" xfId="34245"/>
    <cellStyle name="集計 2 2 2 2 2 2 4" xfId="15458"/>
    <cellStyle name="集計 2 2 2 2 2 2 5" xfId="7950"/>
    <cellStyle name="集計 2 2 2 2 2 3" xfId="10581"/>
    <cellStyle name="集計 2 2 2 2 2 3 2" xfId="26575"/>
    <cellStyle name="集計 2 2 2 2 2 3 2 2" xfId="35610"/>
    <cellStyle name="集計 2 2 2 2 2 3 3" xfId="19935"/>
    <cellStyle name="集計 2 2 2 2 2 3 4" xfId="22858"/>
    <cellStyle name="集計 2 2 2 2 2 4" xfId="24223"/>
    <cellStyle name="集計 2 2 2 2 2 4 2" xfId="33258"/>
    <cellStyle name="集計 2 2 2 2 2 5" xfId="17202"/>
    <cellStyle name="集計 2 2 2 2 2 6" xfId="5611"/>
    <cellStyle name="集計 2 2 2 2 2 7" xfId="51523"/>
    <cellStyle name="集計 2 2 2 2 3" xfId="3984"/>
    <cellStyle name="集計 2 2 2 2 3 2" xfId="11809"/>
    <cellStyle name="集計 2 2 2 2 3 2 2" xfId="27803"/>
    <cellStyle name="集計 2 2 2 2 3 2 2 2" xfId="36838"/>
    <cellStyle name="集計 2 2 2 2 3 2 3" xfId="21161"/>
    <cellStyle name="集計 2 2 2 2 3 2 4" xfId="15694"/>
    <cellStyle name="集計 2 2 2 2 3 3" xfId="25521"/>
    <cellStyle name="集計 2 2 2 2 3 3 2" xfId="34556"/>
    <cellStyle name="集計 2 2 2 2 3 4" xfId="18098"/>
    <cellStyle name="集計 2 2 2 2 3 5" xfId="8774"/>
    <cellStyle name="集計 2 2 2 2 3 6" xfId="54725"/>
    <cellStyle name="集計 2 2 2 2 4" xfId="14114"/>
    <cellStyle name="集計 2 2 2 2 4 2" xfId="30103"/>
    <cellStyle name="集計 2 2 2 2 4 2 2" xfId="39138"/>
    <cellStyle name="集計 2 2 2 2 4 3" xfId="23467"/>
    <cellStyle name="集計 2 2 2 2 4 4" xfId="32503"/>
    <cellStyle name="集計 2 2 2 2 4 5" xfId="58045"/>
    <cellStyle name="集計 2 2 2 2 5" xfId="24534"/>
    <cellStyle name="集計 2 2 2 2 5 2" xfId="33569"/>
    <cellStyle name="集計 2 2 2 2 6" xfId="17421"/>
    <cellStyle name="集計 2 2 2 2 7" xfId="6434"/>
    <cellStyle name="集計 2 2 2 2 8" xfId="48153"/>
    <cellStyle name="集計 2 2 2 3" xfId="1804"/>
    <cellStyle name="集計 2 2 2 3 2" xfId="2820"/>
    <cellStyle name="集計 2 2 2 3 2 2" xfId="5161"/>
    <cellStyle name="集計 2 2 2 3 2 2 2" xfId="14279"/>
    <cellStyle name="集計 2 2 2 3 2 2 2 2" xfId="30270"/>
    <cellStyle name="集計 2 2 2 3 2 2 2 2 2" xfId="39305"/>
    <cellStyle name="集計 2 2 2 3 2 2 2 3" xfId="23634"/>
    <cellStyle name="集計 2 2 2 3 2 2 2 4" xfId="32670"/>
    <cellStyle name="集計 2 2 2 3 2 2 3" xfId="25993"/>
    <cellStyle name="集計 2 2 2 3 2 2 3 2" xfId="35028"/>
    <cellStyle name="集計 2 2 2 3 2 2 4" xfId="16248"/>
    <cellStyle name="集計 2 2 2 3 2 2 5" xfId="9951"/>
    <cellStyle name="集計 2 2 2 3 2 3" xfId="11553"/>
    <cellStyle name="集計 2 2 2 3 2 3 2" xfId="27547"/>
    <cellStyle name="集計 2 2 2 3 2 3 2 2" xfId="36582"/>
    <cellStyle name="集計 2 2 2 3 2 3 3" xfId="20905"/>
    <cellStyle name="集計 2 2 2 3 2 3 4" xfId="21507"/>
    <cellStyle name="集計 2 2 2 3 2 4" xfId="25006"/>
    <cellStyle name="集計 2 2 2 3 2 4 2" xfId="34041"/>
    <cellStyle name="集計 2 2 2 3 2 5" xfId="23604"/>
    <cellStyle name="集計 2 2 2 3 2 6" xfId="7610"/>
    <cellStyle name="集計 2 2 2 3 3" xfId="4145"/>
    <cellStyle name="集計 2 2 2 3 3 2" xfId="12008"/>
    <cellStyle name="集計 2 2 2 3 3 2 2" xfId="28003"/>
    <cellStyle name="集計 2 2 2 3 3 2 2 2" xfId="37038"/>
    <cellStyle name="集計 2 2 2 3 3 2 3" xfId="21360"/>
    <cellStyle name="集計 2 2 2 3 3 2 4" xfId="16154"/>
    <cellStyle name="集計 2 2 2 3 3 3" xfId="25594"/>
    <cellStyle name="集計 2 2 2 3 3 3 2" xfId="34629"/>
    <cellStyle name="集計 2 2 2 3 3 4" xfId="16700"/>
    <cellStyle name="集計 2 2 2 3 3 5" xfId="8935"/>
    <cellStyle name="集計 2 2 2 3 4" xfId="14155"/>
    <cellStyle name="集計 2 2 2 3 4 2" xfId="30144"/>
    <cellStyle name="集計 2 2 2 3 4 2 2" xfId="39179"/>
    <cellStyle name="集計 2 2 2 3 4 3" xfId="23508"/>
    <cellStyle name="集計 2 2 2 3 4 4" xfId="32544"/>
    <cellStyle name="集計 2 2 2 3 5" xfId="24607"/>
    <cellStyle name="集計 2 2 2 3 5 2" xfId="33642"/>
    <cellStyle name="集計 2 2 2 3 6" xfId="17982"/>
    <cellStyle name="集計 2 2 2 3 7" xfId="6594"/>
    <cellStyle name="集計 2 2 2 3 8" xfId="46305"/>
    <cellStyle name="集計 2 2 2 4" xfId="1944"/>
    <cellStyle name="集計 2 2 2 4 2" xfId="2830"/>
    <cellStyle name="集計 2 2 2 4 2 2" xfId="5171"/>
    <cellStyle name="集計 2 2 2 4 2 2 2" xfId="14289"/>
    <cellStyle name="集計 2 2 2 4 2 2 2 2" xfId="30280"/>
    <cellStyle name="集計 2 2 2 4 2 2 2 2 2" xfId="39315"/>
    <cellStyle name="集計 2 2 2 4 2 2 2 3" xfId="23644"/>
    <cellStyle name="集計 2 2 2 4 2 2 2 4" xfId="32680"/>
    <cellStyle name="集計 2 2 2 4 2 2 3" xfId="25999"/>
    <cellStyle name="集計 2 2 2 4 2 2 3 2" xfId="35034"/>
    <cellStyle name="集計 2 2 2 4 2 2 4" xfId="15586"/>
    <cellStyle name="集計 2 2 2 4 2 2 5" xfId="9961"/>
    <cellStyle name="集計 2 2 2 4 2 3" xfId="13743"/>
    <cellStyle name="集計 2 2 2 4 2 3 2" xfId="29731"/>
    <cellStyle name="集計 2 2 2 4 2 3 2 2" xfId="38766"/>
    <cellStyle name="集計 2 2 2 4 2 3 3" xfId="23095"/>
    <cellStyle name="集計 2 2 2 4 2 3 4" xfId="32131"/>
    <cellStyle name="集計 2 2 2 4 2 4" xfId="25012"/>
    <cellStyle name="集計 2 2 2 4 2 4 2" xfId="34047"/>
    <cellStyle name="集計 2 2 2 4 2 5" xfId="16335"/>
    <cellStyle name="集計 2 2 2 4 2 6" xfId="7620"/>
    <cellStyle name="集計 2 2 2 4 3" xfId="4285"/>
    <cellStyle name="集計 2 2 2 4 3 2" xfId="11284"/>
    <cellStyle name="集計 2 2 2 4 3 2 2" xfId="27278"/>
    <cellStyle name="集計 2 2 2 4 3 2 2 2" xfId="36313"/>
    <cellStyle name="集計 2 2 2 4 3 2 3" xfId="20636"/>
    <cellStyle name="集計 2 2 2 4 3 2 4" xfId="20444"/>
    <cellStyle name="集計 2 2 2 4 3 3" xfId="25641"/>
    <cellStyle name="集計 2 2 2 4 3 3 2" xfId="34676"/>
    <cellStyle name="集計 2 2 2 4 3 4" xfId="17540"/>
    <cellStyle name="集計 2 2 2 4 3 5" xfId="9075"/>
    <cellStyle name="集計 2 2 2 4 4" xfId="12310"/>
    <cellStyle name="集計 2 2 2 4 4 2" xfId="28305"/>
    <cellStyle name="集計 2 2 2 4 4 2 2" xfId="37340"/>
    <cellStyle name="集計 2 2 2 4 4 3" xfId="21662"/>
    <cellStyle name="集計 2 2 2 4 4 4" xfId="30705"/>
    <cellStyle name="集計 2 2 2 4 5" xfId="24654"/>
    <cellStyle name="集計 2 2 2 4 5 2" xfId="33689"/>
    <cellStyle name="集計 2 2 2 4 6" xfId="15467"/>
    <cellStyle name="集計 2 2 2 4 7" xfId="6734"/>
    <cellStyle name="集計 2 2 2 4 8" xfId="49602"/>
    <cellStyle name="集計 2 2 2 5" xfId="2084"/>
    <cellStyle name="集計 2 2 2 5 2" xfId="2870"/>
    <cellStyle name="集計 2 2 2 5 2 2" xfId="5211"/>
    <cellStyle name="集計 2 2 2 5 2 2 2" xfId="14329"/>
    <cellStyle name="集計 2 2 2 5 2 2 2 2" xfId="30320"/>
    <cellStyle name="集計 2 2 2 5 2 2 2 2 2" xfId="39355"/>
    <cellStyle name="集計 2 2 2 5 2 2 2 3" xfId="23684"/>
    <cellStyle name="集計 2 2 2 5 2 2 2 4" xfId="32720"/>
    <cellStyle name="集計 2 2 2 5 2 2 3" xfId="26030"/>
    <cellStyle name="集計 2 2 2 5 2 2 3 2" xfId="35065"/>
    <cellStyle name="集計 2 2 2 5 2 2 4" xfId="19024"/>
    <cellStyle name="集計 2 2 2 5 2 2 5" xfId="10001"/>
    <cellStyle name="集計 2 2 2 5 2 3" xfId="11053"/>
    <cellStyle name="集計 2 2 2 5 2 3 2" xfId="27047"/>
    <cellStyle name="集計 2 2 2 5 2 3 2 2" xfId="36082"/>
    <cellStyle name="集計 2 2 2 5 2 3 3" xfId="20406"/>
    <cellStyle name="集計 2 2 2 5 2 3 4" xfId="21228"/>
    <cellStyle name="集計 2 2 2 5 2 4" xfId="25043"/>
    <cellStyle name="集計 2 2 2 5 2 4 2" xfId="34078"/>
    <cellStyle name="集計 2 2 2 5 2 5" xfId="18245"/>
    <cellStyle name="集計 2 2 2 5 2 6" xfId="7660"/>
    <cellStyle name="集計 2 2 2 5 3" xfId="4425"/>
    <cellStyle name="集計 2 2 2 5 3 2" xfId="11407"/>
    <cellStyle name="集計 2 2 2 5 3 2 2" xfId="27401"/>
    <cellStyle name="集計 2 2 2 5 3 2 2 2" xfId="36436"/>
    <cellStyle name="集計 2 2 2 5 3 2 3" xfId="20759"/>
    <cellStyle name="集計 2 2 2 5 3 2 4" xfId="20593"/>
    <cellStyle name="集計 2 2 2 5 3 3" xfId="25695"/>
    <cellStyle name="集計 2 2 2 5 3 3 2" xfId="34730"/>
    <cellStyle name="集計 2 2 2 5 3 4" xfId="21254"/>
    <cellStyle name="集計 2 2 2 5 3 5" xfId="9215"/>
    <cellStyle name="集計 2 2 2 5 4" xfId="13596"/>
    <cellStyle name="集計 2 2 2 5 4 2" xfId="29584"/>
    <cellStyle name="集計 2 2 2 5 4 2 2" xfId="38619"/>
    <cellStyle name="集計 2 2 2 5 4 3" xfId="22949"/>
    <cellStyle name="集計 2 2 2 5 4 4" xfId="31984"/>
    <cellStyle name="集計 2 2 2 5 5" xfId="24708"/>
    <cellStyle name="集計 2 2 2 5 5 2" xfId="33743"/>
    <cellStyle name="集計 2 2 2 5 6" xfId="22908"/>
    <cellStyle name="集計 2 2 2 5 7" xfId="6874"/>
    <cellStyle name="集計 2 2 2 5 8" xfId="52806"/>
    <cellStyle name="集計 2 2 2 6" xfId="2209"/>
    <cellStyle name="集計 2 2 2 6 2" xfId="2464"/>
    <cellStyle name="集計 2 2 2 6 2 2" xfId="4805"/>
    <cellStyle name="集計 2 2 2 6 2 2 2" xfId="11344"/>
    <cellStyle name="集計 2 2 2 6 2 2 2 2" xfId="27338"/>
    <cellStyle name="集計 2 2 2 6 2 2 2 2 2" xfId="36373"/>
    <cellStyle name="集計 2 2 2 6 2 2 2 3" xfId="20696"/>
    <cellStyle name="集計 2 2 2 6 2 2 2 4" xfId="16913"/>
    <cellStyle name="集計 2 2 2 6 2 2 3" xfId="25835"/>
    <cellStyle name="集計 2 2 2 6 2 2 3 2" xfId="34870"/>
    <cellStyle name="集計 2 2 2 6 2 2 4" xfId="22245"/>
    <cellStyle name="集計 2 2 2 6 2 2 5" xfId="9595"/>
    <cellStyle name="集計 2 2 2 6 2 3" xfId="12458"/>
    <cellStyle name="集計 2 2 2 6 2 3 2" xfId="28449"/>
    <cellStyle name="集計 2 2 2 6 2 3 2 2" xfId="37484"/>
    <cellStyle name="集計 2 2 2 6 2 3 3" xfId="21810"/>
    <cellStyle name="集計 2 2 2 6 2 3 4" xfId="30849"/>
    <cellStyle name="集計 2 2 2 6 2 4" xfId="24848"/>
    <cellStyle name="集計 2 2 2 6 2 4 2" xfId="33883"/>
    <cellStyle name="集計 2 2 2 6 2 5" xfId="19222"/>
    <cellStyle name="集計 2 2 2 6 2 6" xfId="7254"/>
    <cellStyle name="集計 2 2 2 6 3" xfId="4550"/>
    <cellStyle name="集計 2 2 2 6 3 2" xfId="13320"/>
    <cellStyle name="集計 2 2 2 6 3 2 2" xfId="29308"/>
    <cellStyle name="集計 2 2 2 6 3 2 2 2" xfId="38343"/>
    <cellStyle name="集計 2 2 2 6 3 2 3" xfId="22673"/>
    <cellStyle name="集計 2 2 2 6 3 2 4" xfId="31708"/>
    <cellStyle name="集計 2 2 2 6 3 3" xfId="25724"/>
    <cellStyle name="集計 2 2 2 6 3 3 2" xfId="34759"/>
    <cellStyle name="集計 2 2 2 6 3 4" xfId="21159"/>
    <cellStyle name="集計 2 2 2 6 3 5" xfId="9340"/>
    <cellStyle name="集計 2 2 2 6 4" xfId="10777"/>
    <cellStyle name="集計 2 2 2 6 4 2" xfId="26771"/>
    <cellStyle name="集計 2 2 2 6 4 2 2" xfId="35806"/>
    <cellStyle name="集計 2 2 2 6 4 3" xfId="20131"/>
    <cellStyle name="集計 2 2 2 6 4 4" xfId="22957"/>
    <cellStyle name="集計 2 2 2 6 5" xfId="24737"/>
    <cellStyle name="集計 2 2 2 6 5 2" xfId="33772"/>
    <cellStyle name="集計 2 2 2 6 6" xfId="19972"/>
    <cellStyle name="集計 2 2 2 6 7" xfId="6999"/>
    <cellStyle name="集計 2 2 2 6 8" xfId="56085"/>
    <cellStyle name="集計 2 2 2 7" xfId="2342"/>
    <cellStyle name="集計 2 2 2 7 2" xfId="2576"/>
    <cellStyle name="集計 2 2 2 7 2 2" xfId="4917"/>
    <cellStyle name="集計 2 2 2 7 2 2 2" xfId="14177"/>
    <cellStyle name="集計 2 2 2 7 2 2 2 2" xfId="30166"/>
    <cellStyle name="集計 2 2 2 7 2 2 2 2 2" xfId="39201"/>
    <cellStyle name="集計 2 2 2 7 2 2 2 3" xfId="23530"/>
    <cellStyle name="集計 2 2 2 7 2 2 2 4" xfId="32566"/>
    <cellStyle name="集計 2 2 2 7 2 2 3" xfId="25877"/>
    <cellStyle name="集計 2 2 2 7 2 2 3 2" xfId="34912"/>
    <cellStyle name="集計 2 2 2 7 2 2 4" xfId="19193"/>
    <cellStyle name="集計 2 2 2 7 2 2 5" xfId="9707"/>
    <cellStyle name="集計 2 2 2 7 2 3" xfId="13636"/>
    <cellStyle name="集計 2 2 2 7 2 3 2" xfId="29624"/>
    <cellStyle name="集計 2 2 2 7 2 3 2 2" xfId="38659"/>
    <cellStyle name="集計 2 2 2 7 2 3 3" xfId="22989"/>
    <cellStyle name="集計 2 2 2 7 2 3 4" xfId="32024"/>
    <cellStyle name="集計 2 2 2 7 2 4" xfId="24890"/>
    <cellStyle name="集計 2 2 2 7 2 4 2" xfId="33925"/>
    <cellStyle name="集計 2 2 2 7 2 5" xfId="16592"/>
    <cellStyle name="集計 2 2 2 7 2 6" xfId="7366"/>
    <cellStyle name="集計 2 2 2 7 3" xfId="4683"/>
    <cellStyle name="集計 2 2 2 7 3 2" xfId="14241"/>
    <cellStyle name="集計 2 2 2 7 3 2 2" xfId="30231"/>
    <cellStyle name="集計 2 2 2 7 3 2 2 2" xfId="39266"/>
    <cellStyle name="集計 2 2 2 7 3 2 3" xfId="23595"/>
    <cellStyle name="集計 2 2 2 7 3 2 4" xfId="32631"/>
    <cellStyle name="集計 2 2 2 7 3 3" xfId="25773"/>
    <cellStyle name="集計 2 2 2 7 3 3 2" xfId="34808"/>
    <cellStyle name="集計 2 2 2 7 3 4" xfId="21027"/>
    <cellStyle name="集計 2 2 2 7 3 5" xfId="9473"/>
    <cellStyle name="集計 2 2 2 7 4" xfId="12927"/>
    <cellStyle name="集計 2 2 2 7 4 2" xfId="28915"/>
    <cellStyle name="集計 2 2 2 7 4 2 2" xfId="37950"/>
    <cellStyle name="集計 2 2 2 7 4 3" xfId="22280"/>
    <cellStyle name="集計 2 2 2 7 4 4" xfId="31315"/>
    <cellStyle name="集計 2 2 2 7 5" xfId="24786"/>
    <cellStyle name="集計 2 2 2 7 5 2" xfId="33821"/>
    <cellStyle name="集計 2 2 2 7 6" xfId="18587"/>
    <cellStyle name="集計 2 2 2 7 7" xfId="7132"/>
    <cellStyle name="集計 2 2 2 8" xfId="841"/>
    <cellStyle name="集計 2 2 2 8 2" xfId="3189"/>
    <cellStyle name="集計 2 2 2 8 2 2" xfId="12961"/>
    <cellStyle name="集計 2 2 2 8 2 2 2" xfId="28949"/>
    <cellStyle name="集計 2 2 2 8 2 2 2 2" xfId="37984"/>
    <cellStyle name="集計 2 2 2 8 2 2 3" xfId="22314"/>
    <cellStyle name="集計 2 2 2 8 2 2 4" xfId="31349"/>
    <cellStyle name="集計 2 2 2 8 2 3" xfId="25231"/>
    <cellStyle name="集計 2 2 2 8 2 3 2" xfId="34266"/>
    <cellStyle name="集計 2 2 2 8 2 4" xfId="21980"/>
    <cellStyle name="集計 2 2 2 8 2 5" xfId="7979"/>
    <cellStyle name="集計 2 2 2 8 3" xfId="10486"/>
    <cellStyle name="集計 2 2 2 8 3 2" xfId="26484"/>
    <cellStyle name="集計 2 2 2 8 3 2 2" xfId="35519"/>
    <cellStyle name="集計 2 2 2 8 3 3" xfId="19840"/>
    <cellStyle name="集計 2 2 2 8 3 4" xfId="19000"/>
    <cellStyle name="集計 2 2 2 8 4" xfId="24244"/>
    <cellStyle name="集計 2 2 2 8 4 2" xfId="33279"/>
    <cellStyle name="集計 2 2 2 8 5" xfId="18178"/>
    <cellStyle name="集計 2 2 2 8 6" xfId="5640"/>
    <cellStyle name="集計 2 2 2 9" xfId="3117"/>
    <cellStyle name="集計 2 2 2 9 2" xfId="10993"/>
    <cellStyle name="集計 2 2 2 9 2 2" xfId="26987"/>
    <cellStyle name="集計 2 2 2 9 2 2 2" xfId="36022"/>
    <cellStyle name="集計 2 2 2 9 2 3" xfId="20346"/>
    <cellStyle name="集計 2 2 2 9 2 4" xfId="16683"/>
    <cellStyle name="集計 2 2 2 9 3" xfId="25179"/>
    <cellStyle name="集計 2 2 2 9 3 2" xfId="34214"/>
    <cellStyle name="集計 2 2 2 9 4" xfId="17459"/>
    <cellStyle name="集計 2 2 2 9 5" xfId="7907"/>
    <cellStyle name="集計 2 2 3" xfId="1529"/>
    <cellStyle name="集計 2 2 3 2" xfId="2951"/>
    <cellStyle name="集計 2 2 3 2 2" xfId="5292"/>
    <cellStyle name="集計 2 2 3 2 2 2" xfId="14410"/>
    <cellStyle name="集計 2 2 3 2 2 2 2" xfId="30401"/>
    <cellStyle name="集計 2 2 3 2 2 2 2 2" xfId="39436"/>
    <cellStyle name="集計 2 2 3 2 2 2 3" xfId="23765"/>
    <cellStyle name="集計 2 2 3 2 2 2 4" xfId="32801"/>
    <cellStyle name="集計 2 2 3 2 2 3" xfId="26097"/>
    <cellStyle name="集計 2 2 3 2 2 3 2" xfId="35132"/>
    <cellStyle name="集計 2 2 3 2 2 4" xfId="15585"/>
    <cellStyle name="集計 2 2 3 2 2 5" xfId="10082"/>
    <cellStyle name="集計 2 2 3 2 3" xfId="12165"/>
    <cellStyle name="集計 2 2 3 2 3 2" xfId="28160"/>
    <cellStyle name="集計 2 2 3 2 3 2 2" xfId="37195"/>
    <cellStyle name="集計 2 2 3 2 3 3" xfId="21517"/>
    <cellStyle name="集計 2 2 3 2 3 4" xfId="14800"/>
    <cellStyle name="集計 2 2 3 2 4" xfId="25110"/>
    <cellStyle name="集計 2 2 3 2 4 2" xfId="34145"/>
    <cellStyle name="集計 2 2 3 2 5" xfId="16334"/>
    <cellStyle name="集計 2 2 3 2 6" xfId="7741"/>
    <cellStyle name="集計 2 2 3 2 7" xfId="46810"/>
    <cellStyle name="集計 2 2 3 3" xfId="3870"/>
    <cellStyle name="集計 2 2 3 3 2" xfId="11232"/>
    <cellStyle name="集計 2 2 3 3 2 2" xfId="27226"/>
    <cellStyle name="集計 2 2 3 3 2 2 2" xfId="36261"/>
    <cellStyle name="集計 2 2 3 3 2 3" xfId="20585"/>
    <cellStyle name="集計 2 2 3 3 2 4" xfId="20252"/>
    <cellStyle name="集計 2 2 3 3 3" xfId="25452"/>
    <cellStyle name="集計 2 2 3 3 3 2" xfId="34487"/>
    <cellStyle name="集計 2 2 3 3 4" xfId="23268"/>
    <cellStyle name="集計 2 2 3 3 5" xfId="8660"/>
    <cellStyle name="集計 2 2 3 3 6" xfId="50100"/>
    <cellStyle name="集計 2 2 3 4" xfId="12877"/>
    <cellStyle name="集計 2 2 3 4 2" xfId="28865"/>
    <cellStyle name="集計 2 2 3 4 2 2" xfId="37900"/>
    <cellStyle name="集計 2 2 3 4 3" xfId="22230"/>
    <cellStyle name="集計 2 2 3 4 4" xfId="31265"/>
    <cellStyle name="集計 2 2 3 4 5" xfId="53303"/>
    <cellStyle name="集計 2 2 3 5" xfId="24465"/>
    <cellStyle name="集計 2 2 3 5 2" xfId="33500"/>
    <cellStyle name="集計 2 2 3 5 3" xfId="56623"/>
    <cellStyle name="集計 2 2 3 6" xfId="14971"/>
    <cellStyle name="集計 2 2 3 7" xfId="6320"/>
    <cellStyle name="集計 2 2 3 8" xfId="43334"/>
    <cellStyle name="集計 2 2 4" xfId="1239"/>
    <cellStyle name="集計 2 2 4 2" xfId="2911"/>
    <cellStyle name="集計 2 2 4 2 2" xfId="5252"/>
    <cellStyle name="集計 2 2 4 2 2 2" xfId="14370"/>
    <cellStyle name="集計 2 2 4 2 2 2 2" xfId="30361"/>
    <cellStyle name="集計 2 2 4 2 2 2 2 2" xfId="39396"/>
    <cellStyle name="集計 2 2 4 2 2 2 3" xfId="23725"/>
    <cellStyle name="集計 2 2 4 2 2 2 4" xfId="32761"/>
    <cellStyle name="集計 2 2 4 2 2 3" xfId="26062"/>
    <cellStyle name="集計 2 2 4 2 2 3 2" xfId="35097"/>
    <cellStyle name="集計 2 2 4 2 2 4" xfId="19651"/>
    <cellStyle name="集計 2 2 4 2 2 5" xfId="10042"/>
    <cellStyle name="集計 2 2 4 2 3" xfId="10769"/>
    <cellStyle name="集計 2 2 4 2 3 2" xfId="26763"/>
    <cellStyle name="集計 2 2 4 2 3 2 2" xfId="35798"/>
    <cellStyle name="集計 2 2 4 2 3 3" xfId="20123"/>
    <cellStyle name="集計 2 2 4 2 3 4" xfId="22541"/>
    <cellStyle name="集計 2 2 4 2 4" xfId="25075"/>
    <cellStyle name="集計 2 2 4 2 4 2" xfId="34110"/>
    <cellStyle name="集計 2 2 4 2 5" xfId="23038"/>
    <cellStyle name="集計 2 2 4 2 6" xfId="7701"/>
    <cellStyle name="集計 2 2 4 2 7" xfId="47438"/>
    <cellStyle name="集計 2 2 4 3" xfId="3580"/>
    <cellStyle name="集計 2 2 4 3 2" xfId="11295"/>
    <cellStyle name="集計 2 2 4 3 2 2" xfId="27289"/>
    <cellStyle name="集計 2 2 4 3 2 2 2" xfId="36324"/>
    <cellStyle name="集計 2 2 4 3 2 3" xfId="20647"/>
    <cellStyle name="集計 2 2 4 3 2 4" xfId="20655"/>
    <cellStyle name="集計 2 2 4 3 3" xfId="25384"/>
    <cellStyle name="集計 2 2 4 3 3 2" xfId="34419"/>
    <cellStyle name="集計 2 2 4 3 4" xfId="16394"/>
    <cellStyle name="集計 2 2 4 3 5" xfId="8370"/>
    <cellStyle name="集計 2 2 4 3 6" xfId="50770"/>
    <cellStyle name="集計 2 2 4 4" xfId="14230"/>
    <cellStyle name="集計 2 2 4 4 2" xfId="30219"/>
    <cellStyle name="集計 2 2 4 4 2 2" xfId="39254"/>
    <cellStyle name="集計 2 2 4 4 3" xfId="23583"/>
    <cellStyle name="集計 2 2 4 4 4" xfId="32619"/>
    <cellStyle name="集計 2 2 4 4 5" xfId="53972"/>
    <cellStyle name="集計 2 2 4 5" xfId="24397"/>
    <cellStyle name="集計 2 2 4 5 2" xfId="33432"/>
    <cellStyle name="集計 2 2 4 5 3" xfId="57292"/>
    <cellStyle name="集計 2 2 4 6" xfId="15020"/>
    <cellStyle name="集計 2 2 4 7" xfId="6030"/>
    <cellStyle name="集計 2 2 4 8" xfId="43772"/>
    <cellStyle name="集計 2 2 5" xfId="1218"/>
    <cellStyle name="集計 2 2 5 2" xfId="2823"/>
    <cellStyle name="集計 2 2 5 2 2" xfId="5164"/>
    <cellStyle name="集計 2 2 5 2 2 2" xfId="14282"/>
    <cellStyle name="集計 2 2 5 2 2 2 2" xfId="30273"/>
    <cellStyle name="集計 2 2 5 2 2 2 2 2" xfId="39308"/>
    <cellStyle name="集計 2 2 5 2 2 2 3" xfId="23637"/>
    <cellStyle name="集計 2 2 5 2 2 2 4" xfId="32673"/>
    <cellStyle name="集計 2 2 5 2 2 3" xfId="25995"/>
    <cellStyle name="集計 2 2 5 2 2 3 2" xfId="35030"/>
    <cellStyle name="集計 2 2 5 2 2 4" xfId="23772"/>
    <cellStyle name="集計 2 2 5 2 2 5" xfId="9954"/>
    <cellStyle name="集計 2 2 5 2 3" xfId="12167"/>
    <cellStyle name="集計 2 2 5 2 3 2" xfId="28162"/>
    <cellStyle name="集計 2 2 5 2 3 2 2" xfId="37197"/>
    <cellStyle name="集計 2 2 5 2 3 3" xfId="21519"/>
    <cellStyle name="集計 2 2 5 2 3 4" xfId="14798"/>
    <cellStyle name="集計 2 2 5 2 4" xfId="25008"/>
    <cellStyle name="集計 2 2 5 2 4 2" xfId="34043"/>
    <cellStyle name="集計 2 2 5 2 5" xfId="20083"/>
    <cellStyle name="集計 2 2 5 2 6" xfId="7613"/>
    <cellStyle name="集計 2 2 5 3" xfId="3559"/>
    <cellStyle name="集計 2 2 5 3 2" xfId="11634"/>
    <cellStyle name="集計 2 2 5 3 2 2" xfId="27628"/>
    <cellStyle name="集計 2 2 5 3 2 2 2" xfId="36663"/>
    <cellStyle name="集計 2 2 5 3 2 3" xfId="20986"/>
    <cellStyle name="集計 2 2 5 3 2 4" xfId="16494"/>
    <cellStyle name="集計 2 2 5 3 3" xfId="25364"/>
    <cellStyle name="集計 2 2 5 3 3 2" xfId="34399"/>
    <cellStyle name="集計 2 2 5 3 4" xfId="19218"/>
    <cellStyle name="集計 2 2 5 3 5" xfId="8349"/>
    <cellStyle name="集計 2 2 5 4" xfId="11158"/>
    <cellStyle name="集計 2 2 5 4 2" xfId="27152"/>
    <cellStyle name="集計 2 2 5 4 2 2" xfId="36187"/>
    <cellStyle name="集計 2 2 5 4 3" xfId="20511"/>
    <cellStyle name="集計 2 2 5 4 4" xfId="20377"/>
    <cellStyle name="集計 2 2 5 5" xfId="24377"/>
    <cellStyle name="集計 2 2 5 5 2" xfId="33412"/>
    <cellStyle name="集計 2 2 5 6" xfId="15034"/>
    <cellStyle name="集計 2 2 5 7" xfId="6009"/>
    <cellStyle name="集計 2 2 5 8" xfId="44206"/>
    <cellStyle name="集計 2 2 6" xfId="1722"/>
    <cellStyle name="集計 2 2 6 2" xfId="910"/>
    <cellStyle name="集計 2 2 6 2 2" xfId="3258"/>
    <cellStyle name="集計 2 2 6 2 2 2" xfId="12057"/>
    <cellStyle name="集計 2 2 6 2 2 2 2" xfId="28052"/>
    <cellStyle name="集計 2 2 6 2 2 2 2 2" xfId="37087"/>
    <cellStyle name="集計 2 2 6 2 2 2 3" xfId="21409"/>
    <cellStyle name="集計 2 2 6 2 2 2 4" xfId="14894"/>
    <cellStyle name="集計 2 2 6 2 2 3" xfId="25251"/>
    <cellStyle name="集計 2 2 6 2 2 3 2" xfId="34286"/>
    <cellStyle name="集計 2 2 6 2 2 4" xfId="18200"/>
    <cellStyle name="集計 2 2 6 2 2 5" xfId="8048"/>
    <cellStyle name="集計 2 2 6 2 3" xfId="13835"/>
    <cellStyle name="集計 2 2 6 2 3 2" xfId="29824"/>
    <cellStyle name="集計 2 2 6 2 3 2 2" xfId="38859"/>
    <cellStyle name="集計 2 2 6 2 3 3" xfId="23188"/>
    <cellStyle name="集計 2 2 6 2 3 4" xfId="32224"/>
    <cellStyle name="集計 2 2 6 2 4" xfId="24264"/>
    <cellStyle name="集計 2 2 6 2 4 2" xfId="33299"/>
    <cellStyle name="集計 2 2 6 2 5" xfId="16844"/>
    <cellStyle name="集計 2 2 6 2 6" xfId="5709"/>
    <cellStyle name="集計 2 2 6 3" xfId="4063"/>
    <cellStyle name="集計 2 2 6 3 2" xfId="11229"/>
    <cellStyle name="集計 2 2 6 3 2 2" xfId="27223"/>
    <cellStyle name="集計 2 2 6 3 2 2 2" xfId="36258"/>
    <cellStyle name="集計 2 2 6 3 2 3" xfId="20582"/>
    <cellStyle name="集計 2 2 6 3 2 4" xfId="20147"/>
    <cellStyle name="集計 2 2 6 3 3" xfId="25557"/>
    <cellStyle name="集計 2 2 6 3 3 2" xfId="34592"/>
    <cellStyle name="集計 2 2 6 3 4" xfId="18509"/>
    <cellStyle name="集計 2 2 6 3 5" xfId="8853"/>
    <cellStyle name="集計 2 2 6 4" xfId="13647"/>
    <cellStyle name="集計 2 2 6 4 2" xfId="29635"/>
    <cellStyle name="集計 2 2 6 4 2 2" xfId="38670"/>
    <cellStyle name="集計 2 2 6 4 3" xfId="23000"/>
    <cellStyle name="集計 2 2 6 4 4" xfId="32035"/>
    <cellStyle name="集計 2 2 6 5" xfId="24570"/>
    <cellStyle name="集計 2 2 6 5 2" xfId="33605"/>
    <cellStyle name="集計 2 2 6 6" xfId="19300"/>
    <cellStyle name="集計 2 2 6 7" xfId="6512"/>
    <cellStyle name="集計 2 2 6 8" xfId="45413"/>
    <cellStyle name="集計 2 2 7" xfId="1568"/>
    <cellStyle name="集計 2 2 7 2" xfId="2587"/>
    <cellStyle name="集計 2 2 7 2 2" xfId="4928"/>
    <cellStyle name="集計 2 2 7 2 2 2" xfId="11794"/>
    <cellStyle name="集計 2 2 7 2 2 2 2" xfId="27788"/>
    <cellStyle name="集計 2 2 7 2 2 2 2 2" xfId="36823"/>
    <cellStyle name="集計 2 2 7 2 2 2 3" xfId="21146"/>
    <cellStyle name="集計 2 2 7 2 2 2 4" xfId="15403"/>
    <cellStyle name="集計 2 2 7 2 2 3" xfId="25887"/>
    <cellStyle name="集計 2 2 7 2 2 3 2" xfId="34922"/>
    <cellStyle name="集計 2 2 7 2 2 4" xfId="16107"/>
    <cellStyle name="集計 2 2 7 2 2 5" xfId="9718"/>
    <cellStyle name="集計 2 2 7 2 3" xfId="12768"/>
    <cellStyle name="集計 2 2 7 2 3 2" xfId="28755"/>
    <cellStyle name="集計 2 2 7 2 3 2 2" xfId="37790"/>
    <cellStyle name="集計 2 2 7 2 3 3" xfId="22120"/>
    <cellStyle name="集計 2 2 7 2 3 4" xfId="31155"/>
    <cellStyle name="集計 2 2 7 2 4" xfId="24900"/>
    <cellStyle name="集計 2 2 7 2 4 2" xfId="33935"/>
    <cellStyle name="集計 2 2 7 2 5" xfId="17140"/>
    <cellStyle name="集計 2 2 7 2 6" xfId="7377"/>
    <cellStyle name="集計 2 2 7 3" xfId="3909"/>
    <cellStyle name="集計 2 2 7 3 2" xfId="13330"/>
    <cellStyle name="集計 2 2 7 3 2 2" xfId="29318"/>
    <cellStyle name="集計 2 2 7 3 2 2 2" xfId="38353"/>
    <cellStyle name="集計 2 2 7 3 2 3" xfId="22683"/>
    <cellStyle name="集計 2 2 7 3 2 4" xfId="31718"/>
    <cellStyle name="集計 2 2 7 3 3" xfId="25491"/>
    <cellStyle name="集計 2 2 7 3 3 2" xfId="34526"/>
    <cellStyle name="集計 2 2 7 3 4" xfId="22405"/>
    <cellStyle name="集計 2 2 7 3 5" xfId="8699"/>
    <cellStyle name="集計 2 2 7 4" xfId="10836"/>
    <cellStyle name="集計 2 2 7 4 2" xfId="26830"/>
    <cellStyle name="集計 2 2 7 4 2 2" xfId="35865"/>
    <cellStyle name="集計 2 2 7 4 3" xfId="20190"/>
    <cellStyle name="集計 2 2 7 4 4" xfId="17944"/>
    <cellStyle name="集計 2 2 7 5" xfId="24504"/>
    <cellStyle name="集計 2 2 7 5 2" xfId="33539"/>
    <cellStyle name="集計 2 2 7 6" xfId="17182"/>
    <cellStyle name="集計 2 2 7 7" xfId="6359"/>
    <cellStyle name="集計 2 2 7 8" xfId="48786"/>
    <cellStyle name="集計 2 2 8" xfId="1739"/>
    <cellStyle name="集計 2 2 8 2" xfId="1205"/>
    <cellStyle name="集計 2 2 8 2 2" xfId="3546"/>
    <cellStyle name="集計 2 2 8 2 2 2" xfId="12680"/>
    <cellStyle name="集計 2 2 8 2 2 2 2" xfId="28667"/>
    <cellStyle name="集計 2 2 8 2 2 2 2 2" xfId="37702"/>
    <cellStyle name="集計 2 2 8 2 2 2 3" xfId="22032"/>
    <cellStyle name="集計 2 2 8 2 2 2 4" xfId="31067"/>
    <cellStyle name="集計 2 2 8 2 2 3" xfId="25352"/>
    <cellStyle name="集計 2 2 8 2 2 3 2" xfId="34387"/>
    <cellStyle name="集計 2 2 8 2 2 4" xfId="20329"/>
    <cellStyle name="集計 2 2 8 2 2 5" xfId="8336"/>
    <cellStyle name="集計 2 2 8 2 3" xfId="12242"/>
    <cellStyle name="集計 2 2 8 2 3 2" xfId="28237"/>
    <cellStyle name="集計 2 2 8 2 3 2 2" xfId="37272"/>
    <cellStyle name="集計 2 2 8 2 3 3" xfId="21594"/>
    <cellStyle name="集計 2 2 8 2 3 4" xfId="30637"/>
    <cellStyle name="集計 2 2 8 2 4" xfId="24365"/>
    <cellStyle name="集計 2 2 8 2 4 2" xfId="33400"/>
    <cellStyle name="集計 2 2 8 2 5" xfId="19397"/>
    <cellStyle name="集計 2 2 8 2 6" xfId="5996"/>
    <cellStyle name="集計 2 2 8 3" xfId="4080"/>
    <cellStyle name="集計 2 2 8 3 2" xfId="13920"/>
    <cellStyle name="集計 2 2 8 3 2 2" xfId="29909"/>
    <cellStyle name="集計 2 2 8 3 2 2 2" xfId="38944"/>
    <cellStyle name="集計 2 2 8 3 2 3" xfId="23273"/>
    <cellStyle name="集計 2 2 8 3 2 4" xfId="32309"/>
    <cellStyle name="集計 2 2 8 3 3" xfId="25574"/>
    <cellStyle name="集計 2 2 8 3 3 2" xfId="34609"/>
    <cellStyle name="集計 2 2 8 3 4" xfId="18235"/>
    <cellStyle name="集計 2 2 8 3 5" xfId="8870"/>
    <cellStyle name="集計 2 2 8 4" xfId="14173"/>
    <cellStyle name="集計 2 2 8 4 2" xfId="30162"/>
    <cellStyle name="集計 2 2 8 4 2 2" xfId="39197"/>
    <cellStyle name="集計 2 2 8 4 3" xfId="23526"/>
    <cellStyle name="集計 2 2 8 4 4" xfId="32562"/>
    <cellStyle name="集計 2 2 8 5" xfId="24587"/>
    <cellStyle name="集計 2 2 8 5 2" xfId="33622"/>
    <cellStyle name="集計 2 2 8 6" xfId="15475"/>
    <cellStyle name="集計 2 2 8 7" xfId="6529"/>
    <cellStyle name="集計 2 2 8 8" xfId="51999"/>
    <cellStyle name="集計 2 2 9" xfId="2837"/>
    <cellStyle name="集計 2 2 9 2" xfId="5178"/>
    <cellStyle name="集計 2 2 9 2 2" xfId="14296"/>
    <cellStyle name="集計 2 2 9 2 2 2" xfId="30287"/>
    <cellStyle name="集計 2 2 9 2 2 2 2" xfId="39322"/>
    <cellStyle name="集計 2 2 9 2 2 3" xfId="23651"/>
    <cellStyle name="集計 2 2 9 2 2 4" xfId="32687"/>
    <cellStyle name="集計 2 2 9 2 3" xfId="26005"/>
    <cellStyle name="集計 2 2 9 2 3 2" xfId="35040"/>
    <cellStyle name="集計 2 2 9 2 4" xfId="17372"/>
    <cellStyle name="集計 2 2 9 2 5" xfId="9968"/>
    <cellStyle name="集計 2 2 9 3" xfId="11493"/>
    <cellStyle name="集計 2 2 9 3 2" xfId="27487"/>
    <cellStyle name="集計 2 2 9 3 2 2" xfId="36522"/>
    <cellStyle name="集計 2 2 9 3 3" xfId="20845"/>
    <cellStyle name="集計 2 2 9 3 4" xfId="16303"/>
    <cellStyle name="集計 2 2 9 4" xfId="25018"/>
    <cellStyle name="集計 2 2 9 4 2" xfId="34053"/>
    <cellStyle name="集計 2 2 9 5" xfId="17849"/>
    <cellStyle name="集計 2 2 9 6" xfId="7627"/>
    <cellStyle name="集計 2 2 9 7" xfId="55201"/>
    <cellStyle name="集計 2 3" xfId="565"/>
    <cellStyle name="集計 2 3 10" xfId="768"/>
    <cellStyle name="集計 2 3 10 2" xfId="24191"/>
    <cellStyle name="集計 2 3 10 2 2" xfId="33226"/>
    <cellStyle name="集計 2 3 10 3" xfId="15348"/>
    <cellStyle name="集計 2 3 10 4" xfId="17029"/>
    <cellStyle name="集計 2 3 10 5" xfId="5567"/>
    <cellStyle name="集計 2 3 11" xfId="13956"/>
    <cellStyle name="集計 2 3 11 2" xfId="29945"/>
    <cellStyle name="集計 2 3 11 2 2" xfId="38980"/>
    <cellStyle name="集計 2 3 11 3" xfId="23309"/>
    <cellStyle name="集計 2 3 11 4" xfId="32345"/>
    <cellStyle name="集計 2 3 12" xfId="15165"/>
    <cellStyle name="集計 2 3 12 2" xfId="18262"/>
    <cellStyle name="集計 2 3 13" xfId="24041"/>
    <cellStyle name="集計 2 3 13 2" xfId="33076"/>
    <cellStyle name="集計 2 3 14" xfId="14733"/>
    <cellStyle name="集計 2 3 15" xfId="14712"/>
    <cellStyle name="集計 2 3 16" xfId="5414"/>
    <cellStyle name="集計 2 3 17" xfId="41926"/>
    <cellStyle name="集計 2 3 2" xfId="1642"/>
    <cellStyle name="集計 2 3 2 2" xfId="1212"/>
    <cellStyle name="集計 2 3 2 2 2" xfId="3553"/>
    <cellStyle name="集計 2 3 2 2 2 2" xfId="10523"/>
    <cellStyle name="集計 2 3 2 2 2 2 2" xfId="26521"/>
    <cellStyle name="集計 2 3 2 2 2 2 2 2" xfId="35556"/>
    <cellStyle name="集計 2 3 2 2 2 2 3" xfId="19877"/>
    <cellStyle name="集計 2 3 2 2 2 2 4" xfId="19234"/>
    <cellStyle name="集計 2 3 2 2 2 3" xfId="25359"/>
    <cellStyle name="集計 2 3 2 2 2 3 2" xfId="34394"/>
    <cellStyle name="集計 2 3 2 2 2 4" xfId="19574"/>
    <cellStyle name="集計 2 3 2 2 2 5" xfId="8343"/>
    <cellStyle name="集計 2 3 2 2 2 6" xfId="51764"/>
    <cellStyle name="集計 2 3 2 2 3" xfId="14224"/>
    <cellStyle name="集計 2 3 2 2 3 2" xfId="30213"/>
    <cellStyle name="集計 2 3 2 2 3 2 2" xfId="39248"/>
    <cellStyle name="集計 2 3 2 2 3 3" xfId="23577"/>
    <cellStyle name="集計 2 3 2 2 3 4" xfId="32613"/>
    <cellStyle name="集計 2 3 2 2 3 5" xfId="54966"/>
    <cellStyle name="集計 2 3 2 2 4" xfId="24372"/>
    <cellStyle name="集計 2 3 2 2 4 2" xfId="33407"/>
    <cellStyle name="集計 2 3 2 2 4 3" xfId="58286"/>
    <cellStyle name="集計 2 3 2 2 5" xfId="15042"/>
    <cellStyle name="集計 2 3 2 2 6" xfId="6003"/>
    <cellStyle name="集計 2 3 2 3" xfId="3983"/>
    <cellStyle name="集計 2 3 2 3 2" xfId="13726"/>
    <cellStyle name="集計 2 3 2 3 2 2" xfId="29714"/>
    <cellStyle name="集計 2 3 2 3 2 2 2" xfId="38749"/>
    <cellStyle name="集計 2 3 2 3 2 3" xfId="23079"/>
    <cellStyle name="集計 2 3 2 3 2 4" xfId="32114"/>
    <cellStyle name="集計 2 3 2 3 3" xfId="25520"/>
    <cellStyle name="集計 2 3 2 3 3 2" xfId="34555"/>
    <cellStyle name="集計 2 3 2 3 4" xfId="22028"/>
    <cellStyle name="集計 2 3 2 3 5" xfId="8773"/>
    <cellStyle name="集計 2 3 2 4" xfId="13659"/>
    <cellStyle name="集計 2 3 2 4 2" xfId="29647"/>
    <cellStyle name="集計 2 3 2 4 2 2" xfId="38682"/>
    <cellStyle name="集計 2 3 2 4 3" xfId="23012"/>
    <cellStyle name="集計 2 3 2 4 4" xfId="32047"/>
    <cellStyle name="集計 2 3 2 4 5" xfId="49803"/>
    <cellStyle name="集計 2 3 2 5" xfId="24533"/>
    <cellStyle name="集計 2 3 2 5 2" xfId="33568"/>
    <cellStyle name="集計 2 3 2 5 3" xfId="53006"/>
    <cellStyle name="集計 2 3 2 6" xfId="15157"/>
    <cellStyle name="集計 2 3 2 6 2" xfId="56326"/>
    <cellStyle name="集計 2 3 2 7" xfId="6433"/>
    <cellStyle name="集計 2 3 2 8" xfId="43060"/>
    <cellStyle name="集計 2 3 3" xfId="1803"/>
    <cellStyle name="集計 2 3 3 2" xfId="2925"/>
    <cellStyle name="集計 2 3 3 2 2" xfId="5266"/>
    <cellStyle name="集計 2 3 3 2 2 2" xfId="14384"/>
    <cellStyle name="集計 2 3 3 2 2 2 2" xfId="30375"/>
    <cellStyle name="集計 2 3 3 2 2 2 2 2" xfId="39410"/>
    <cellStyle name="集計 2 3 3 2 2 2 3" xfId="23739"/>
    <cellStyle name="集計 2 3 3 2 2 2 4" xfId="32775"/>
    <cellStyle name="集計 2 3 3 2 2 3" xfId="26074"/>
    <cellStyle name="集計 2 3 3 2 2 3 2" xfId="35109"/>
    <cellStyle name="集計 2 3 3 2 2 4" xfId="16624"/>
    <cellStyle name="集計 2 3 3 2 2 5" xfId="10056"/>
    <cellStyle name="集計 2 3 3 2 3" xfId="10996"/>
    <cellStyle name="集計 2 3 3 2 3 2" xfId="26990"/>
    <cellStyle name="集計 2 3 3 2 3 2 2" xfId="36025"/>
    <cellStyle name="集計 2 3 3 2 3 3" xfId="20349"/>
    <cellStyle name="集計 2 3 3 2 3 4" xfId="18681"/>
    <cellStyle name="集計 2 3 3 2 4" xfId="25087"/>
    <cellStyle name="集計 2 3 3 2 4 2" xfId="34122"/>
    <cellStyle name="集計 2 3 3 2 5" xfId="23409"/>
    <cellStyle name="集計 2 3 3 2 6" xfId="7715"/>
    <cellStyle name="集計 2 3 3 3" xfId="4144"/>
    <cellStyle name="集計 2 3 3 3 2" xfId="13921"/>
    <cellStyle name="集計 2 3 3 3 2 2" xfId="29910"/>
    <cellStyle name="集計 2 3 3 3 2 2 2" xfId="38945"/>
    <cellStyle name="集計 2 3 3 3 2 3" xfId="23274"/>
    <cellStyle name="集計 2 3 3 3 2 4" xfId="32310"/>
    <cellStyle name="集計 2 3 3 3 3" xfId="25593"/>
    <cellStyle name="集計 2 3 3 3 3 2" xfId="34628"/>
    <cellStyle name="集計 2 3 3 3 4" xfId="18819"/>
    <cellStyle name="集計 2 3 3 3 5" xfId="8934"/>
    <cellStyle name="集計 2 3 3 3 6" xfId="50299"/>
    <cellStyle name="集計 2 3 3 4" xfId="12315"/>
    <cellStyle name="集計 2 3 3 4 2" xfId="28310"/>
    <cellStyle name="集計 2 3 3 4 2 2" xfId="37345"/>
    <cellStyle name="集計 2 3 3 4 3" xfId="21667"/>
    <cellStyle name="集計 2 3 3 4 4" xfId="30710"/>
    <cellStyle name="集計 2 3 3 4 5" xfId="53502"/>
    <cellStyle name="集計 2 3 3 5" xfId="24606"/>
    <cellStyle name="集計 2 3 3 5 2" xfId="33641"/>
    <cellStyle name="集計 2 3 3 5 3" xfId="56822"/>
    <cellStyle name="集計 2 3 3 6" xfId="19716"/>
    <cellStyle name="集計 2 3 3 7" xfId="6593"/>
    <cellStyle name="集計 2 3 3 8" xfId="43537"/>
    <cellStyle name="集計 2 3 4" xfId="1943"/>
    <cellStyle name="集計 2 3 4 2" xfId="2580"/>
    <cellStyle name="集計 2 3 4 2 2" xfId="4921"/>
    <cellStyle name="集計 2 3 4 2 2 2" xfId="13985"/>
    <cellStyle name="集計 2 3 4 2 2 2 2" xfId="29974"/>
    <cellStyle name="集計 2 3 4 2 2 2 2 2" xfId="39009"/>
    <cellStyle name="集計 2 3 4 2 2 2 3" xfId="23338"/>
    <cellStyle name="集計 2 3 4 2 2 2 4" xfId="32374"/>
    <cellStyle name="集計 2 3 4 2 2 3" xfId="25881"/>
    <cellStyle name="集計 2 3 4 2 2 3 2" xfId="34916"/>
    <cellStyle name="集計 2 3 4 2 2 4" xfId="17713"/>
    <cellStyle name="集計 2 3 4 2 2 5" xfId="9711"/>
    <cellStyle name="集計 2 3 4 2 3" xfId="13411"/>
    <cellStyle name="集計 2 3 4 2 3 2" xfId="29399"/>
    <cellStyle name="集計 2 3 4 2 3 2 2" xfId="38434"/>
    <cellStyle name="集計 2 3 4 2 3 3" xfId="22764"/>
    <cellStyle name="集計 2 3 4 2 3 4" xfId="31799"/>
    <cellStyle name="集計 2 3 4 2 4" xfId="24894"/>
    <cellStyle name="集計 2 3 4 2 4 2" xfId="33929"/>
    <cellStyle name="集計 2 3 4 2 5" xfId="16470"/>
    <cellStyle name="集計 2 3 4 2 6" xfId="7370"/>
    <cellStyle name="集計 2 3 4 3" xfId="4284"/>
    <cellStyle name="集計 2 3 4 3 2" xfId="13195"/>
    <cellStyle name="集計 2 3 4 3 2 2" xfId="29183"/>
    <cellStyle name="集計 2 3 4 3 2 2 2" xfId="38218"/>
    <cellStyle name="集計 2 3 4 3 2 3" xfId="22548"/>
    <cellStyle name="集計 2 3 4 3 2 4" xfId="31583"/>
    <cellStyle name="集計 2 3 4 3 3" xfId="25640"/>
    <cellStyle name="集計 2 3 4 3 3 2" xfId="34675"/>
    <cellStyle name="集計 2 3 4 3 4" xfId="22565"/>
    <cellStyle name="集計 2 3 4 3 5" xfId="9074"/>
    <cellStyle name="集計 2 3 4 3 6" xfId="51011"/>
    <cellStyle name="集計 2 3 4 4" xfId="14213"/>
    <cellStyle name="集計 2 3 4 4 2" xfId="30202"/>
    <cellStyle name="集計 2 3 4 4 2 2" xfId="39237"/>
    <cellStyle name="集計 2 3 4 4 3" xfId="23566"/>
    <cellStyle name="集計 2 3 4 4 4" xfId="32602"/>
    <cellStyle name="集計 2 3 4 4 5" xfId="54213"/>
    <cellStyle name="集計 2 3 4 5" xfId="24653"/>
    <cellStyle name="集計 2 3 4 5 2" xfId="33688"/>
    <cellStyle name="集計 2 3 4 5 3" xfId="57533"/>
    <cellStyle name="集計 2 3 4 6" xfId="15921"/>
    <cellStyle name="集計 2 3 4 7" xfId="6733"/>
    <cellStyle name="集計 2 3 4 8" xfId="43973"/>
    <cellStyle name="集計 2 3 5" xfId="2083"/>
    <cellStyle name="集計 2 3 5 2" xfId="825"/>
    <cellStyle name="集計 2 3 5 2 2" xfId="3173"/>
    <cellStyle name="集計 2 3 5 2 2 2" xfId="10370"/>
    <cellStyle name="集計 2 3 5 2 2 2 2" xfId="26368"/>
    <cellStyle name="集計 2 3 5 2 2 2 2 2" xfId="35403"/>
    <cellStyle name="集計 2 3 5 2 2 2 3" xfId="19724"/>
    <cellStyle name="集計 2 3 5 2 2 2 4" xfId="14718"/>
    <cellStyle name="集計 2 3 5 2 2 3" xfId="25218"/>
    <cellStyle name="集計 2 3 5 2 2 3 2" xfId="34253"/>
    <cellStyle name="集計 2 3 5 2 2 4" xfId="16829"/>
    <cellStyle name="集計 2 3 5 2 2 5" xfId="7963"/>
    <cellStyle name="集計 2 3 5 2 3" xfId="10495"/>
    <cellStyle name="集計 2 3 5 2 3 2" xfId="26493"/>
    <cellStyle name="集計 2 3 5 2 3 2 2" xfId="35528"/>
    <cellStyle name="集計 2 3 5 2 3 3" xfId="19849"/>
    <cellStyle name="集計 2 3 5 2 3 4" xfId="23723"/>
    <cellStyle name="集計 2 3 5 2 4" xfId="24231"/>
    <cellStyle name="集計 2 3 5 2 4 2" xfId="33266"/>
    <cellStyle name="集計 2 3 5 2 5" xfId="15528"/>
    <cellStyle name="集計 2 3 5 2 6" xfId="5624"/>
    <cellStyle name="集計 2 3 5 3" xfId="4424"/>
    <cellStyle name="集計 2 3 5 3 2" xfId="12142"/>
    <cellStyle name="集計 2 3 5 3 2 2" xfId="28137"/>
    <cellStyle name="集計 2 3 5 3 2 2 2" xfId="37172"/>
    <cellStyle name="集計 2 3 5 3 2 3" xfId="21494"/>
    <cellStyle name="集計 2 3 5 3 2 4" xfId="14821"/>
    <cellStyle name="集計 2 3 5 3 3" xfId="25694"/>
    <cellStyle name="集計 2 3 5 3 3 2" xfId="34729"/>
    <cellStyle name="集計 2 3 5 3 4" xfId="20670"/>
    <cellStyle name="集計 2 3 5 3 5" xfId="9214"/>
    <cellStyle name="集計 2 3 5 4" xfId="11631"/>
    <cellStyle name="集計 2 3 5 4 2" xfId="27625"/>
    <cellStyle name="集計 2 3 5 4 2 2" xfId="36660"/>
    <cellStyle name="集計 2 3 5 4 3" xfId="20983"/>
    <cellStyle name="集計 2 3 5 4 4" xfId="21683"/>
    <cellStyle name="集計 2 3 5 5" xfId="24707"/>
    <cellStyle name="集計 2 3 5 5 2" xfId="33742"/>
    <cellStyle name="集計 2 3 5 6" xfId="19897"/>
    <cellStyle name="集計 2 3 5 7" xfId="6873"/>
    <cellStyle name="集計 2 3 5 8" xfId="44405"/>
    <cellStyle name="集計 2 3 6" xfId="2208"/>
    <cellStyle name="集計 2 3 6 2" xfId="2444"/>
    <cellStyle name="集計 2 3 6 2 2" xfId="4785"/>
    <cellStyle name="集計 2 3 6 2 2 2" xfId="12286"/>
    <cellStyle name="集計 2 3 6 2 2 2 2" xfId="28281"/>
    <cellStyle name="集計 2 3 6 2 2 2 2 2" xfId="37316"/>
    <cellStyle name="集計 2 3 6 2 2 2 3" xfId="21638"/>
    <cellStyle name="集計 2 3 6 2 2 2 4" xfId="30681"/>
    <cellStyle name="集計 2 3 6 2 2 3" xfId="25822"/>
    <cellStyle name="集計 2 3 6 2 2 3 2" xfId="34857"/>
    <cellStyle name="集計 2 3 6 2 2 4" xfId="18628"/>
    <cellStyle name="集計 2 3 6 2 2 5" xfId="9575"/>
    <cellStyle name="集計 2 3 6 2 3" xfId="12806"/>
    <cellStyle name="集計 2 3 6 2 3 2" xfId="28794"/>
    <cellStyle name="集計 2 3 6 2 3 2 2" xfId="37829"/>
    <cellStyle name="集計 2 3 6 2 3 3" xfId="22159"/>
    <cellStyle name="集計 2 3 6 2 3 4" xfId="31194"/>
    <cellStyle name="集計 2 3 6 2 4" xfId="24835"/>
    <cellStyle name="集計 2 3 6 2 4 2" xfId="33870"/>
    <cellStyle name="集計 2 3 6 2 5" xfId="23243"/>
    <cellStyle name="集計 2 3 6 2 6" xfId="7234"/>
    <cellStyle name="集計 2 3 6 3" xfId="4549"/>
    <cellStyle name="集計 2 3 6 3 2" xfId="11526"/>
    <cellStyle name="集計 2 3 6 3 2 2" xfId="27520"/>
    <cellStyle name="集計 2 3 6 3 2 2 2" xfId="36555"/>
    <cellStyle name="集計 2 3 6 3 2 3" xfId="20878"/>
    <cellStyle name="集計 2 3 6 3 2 4" xfId="23262"/>
    <cellStyle name="集計 2 3 6 3 3" xfId="25723"/>
    <cellStyle name="集計 2 3 6 3 3 2" xfId="34758"/>
    <cellStyle name="集計 2 3 6 3 4" xfId="21819"/>
    <cellStyle name="集計 2 3 6 3 5" xfId="9339"/>
    <cellStyle name="集計 2 3 6 4" xfId="11256"/>
    <cellStyle name="集計 2 3 6 4 2" xfId="27250"/>
    <cellStyle name="集計 2 3 6 4 2 2" xfId="36285"/>
    <cellStyle name="集計 2 3 6 4 3" xfId="20609"/>
    <cellStyle name="集計 2 3 6 4 4" xfId="19939"/>
    <cellStyle name="集計 2 3 6 5" xfId="24736"/>
    <cellStyle name="集計 2 3 6 5 2" xfId="33771"/>
    <cellStyle name="集計 2 3 6 6" xfId="23393"/>
    <cellStyle name="集計 2 3 6 7" xfId="6998"/>
    <cellStyle name="集計 2 3 6 8" xfId="45654"/>
    <cellStyle name="集計 2 3 7" xfId="2341"/>
    <cellStyle name="集計 2 3 7 2" xfId="2408"/>
    <cellStyle name="集計 2 3 7 2 2" xfId="4749"/>
    <cellStyle name="集計 2 3 7 2 2 2" xfId="12058"/>
    <cellStyle name="集計 2 3 7 2 2 2 2" xfId="28053"/>
    <cellStyle name="集計 2 3 7 2 2 2 2 2" xfId="37088"/>
    <cellStyle name="集計 2 3 7 2 2 2 3" xfId="21410"/>
    <cellStyle name="集計 2 3 7 2 2 2 4" xfId="14890"/>
    <cellStyle name="集計 2 3 7 2 2 3" xfId="25797"/>
    <cellStyle name="集計 2 3 7 2 2 3 2" xfId="34832"/>
    <cellStyle name="集計 2 3 7 2 2 4" xfId="18814"/>
    <cellStyle name="集計 2 3 7 2 2 5" xfId="9539"/>
    <cellStyle name="集計 2 3 7 2 3" xfId="12874"/>
    <cellStyle name="集計 2 3 7 2 3 2" xfId="28862"/>
    <cellStyle name="集計 2 3 7 2 3 2 2" xfId="37897"/>
    <cellStyle name="集計 2 3 7 2 3 3" xfId="22227"/>
    <cellStyle name="集計 2 3 7 2 3 4" xfId="31262"/>
    <cellStyle name="集計 2 3 7 2 4" xfId="24810"/>
    <cellStyle name="集計 2 3 7 2 4 2" xfId="33845"/>
    <cellStyle name="集計 2 3 7 2 5" xfId="17887"/>
    <cellStyle name="集計 2 3 7 2 6" xfId="7198"/>
    <cellStyle name="集計 2 3 7 3" xfId="4682"/>
    <cellStyle name="集計 2 3 7 3 2" xfId="12932"/>
    <cellStyle name="集計 2 3 7 3 2 2" xfId="28920"/>
    <cellStyle name="集計 2 3 7 3 2 2 2" xfId="37955"/>
    <cellStyle name="集計 2 3 7 3 2 3" xfId="22285"/>
    <cellStyle name="集計 2 3 7 3 2 4" xfId="31320"/>
    <cellStyle name="集計 2 3 7 3 3" xfId="25772"/>
    <cellStyle name="集計 2 3 7 3 3 2" xfId="34807"/>
    <cellStyle name="集計 2 3 7 3 4" xfId="16987"/>
    <cellStyle name="集計 2 3 7 3 5" xfId="9472"/>
    <cellStyle name="集計 2 3 7 4" xfId="10381"/>
    <cellStyle name="集計 2 3 7 4 2" xfId="26379"/>
    <cellStyle name="集計 2 3 7 4 2 2" xfId="35414"/>
    <cellStyle name="集計 2 3 7 4 3" xfId="19735"/>
    <cellStyle name="集計 2 3 7 4 4" xfId="21149"/>
    <cellStyle name="集計 2 3 7 5" xfId="24785"/>
    <cellStyle name="集計 2 3 7 5 2" xfId="33820"/>
    <cellStyle name="集計 2 3 7 6" xfId="20383"/>
    <cellStyle name="集計 2 3 7 7" xfId="7131"/>
    <cellStyle name="集計 2 3 7 8" xfId="49027"/>
    <cellStyle name="集計 2 3 8" xfId="2491"/>
    <cellStyle name="集計 2 3 8 2" xfId="4832"/>
    <cellStyle name="集計 2 3 8 2 2" xfId="11965"/>
    <cellStyle name="集計 2 3 8 2 2 2" xfId="27960"/>
    <cellStyle name="集計 2 3 8 2 2 2 2" xfId="36995"/>
    <cellStyle name="集計 2 3 8 2 2 3" xfId="21318"/>
    <cellStyle name="集計 2 3 8 2 2 4" xfId="16489"/>
    <cellStyle name="集計 2 3 8 2 3" xfId="25848"/>
    <cellStyle name="集計 2 3 8 2 3 2" xfId="34883"/>
    <cellStyle name="集計 2 3 8 2 4" xfId="15989"/>
    <cellStyle name="集計 2 3 8 2 5" xfId="9622"/>
    <cellStyle name="集計 2 3 8 3" xfId="13222"/>
    <cellStyle name="集計 2 3 8 3 2" xfId="29210"/>
    <cellStyle name="集計 2 3 8 3 2 2" xfId="38245"/>
    <cellStyle name="集計 2 3 8 3 3" xfId="22575"/>
    <cellStyle name="集計 2 3 8 3 4" xfId="31610"/>
    <cellStyle name="集計 2 3 8 4" xfId="24861"/>
    <cellStyle name="集計 2 3 8 4 2" xfId="33896"/>
    <cellStyle name="集計 2 3 8 5" xfId="16610"/>
    <cellStyle name="集計 2 3 8 6" xfId="7281"/>
    <cellStyle name="集計 2 3 8 7" xfId="52240"/>
    <cellStyle name="集計 2 3 9" xfId="3116"/>
    <cellStyle name="集計 2 3 9 2" xfId="12907"/>
    <cellStyle name="集計 2 3 9 2 2" xfId="28895"/>
    <cellStyle name="集計 2 3 9 2 2 2" xfId="37930"/>
    <cellStyle name="集計 2 3 9 2 3" xfId="22260"/>
    <cellStyle name="集計 2 3 9 2 4" xfId="31295"/>
    <cellStyle name="集計 2 3 9 3" xfId="25178"/>
    <cellStyle name="集計 2 3 9 3 2" xfId="34213"/>
    <cellStyle name="集計 2 3 9 4" xfId="21467"/>
    <cellStyle name="集計 2 3 9 5" xfId="7906"/>
    <cellStyle name="集計 2 3 9 6" xfId="55442"/>
    <cellStyle name="集計 2 4" xfId="1135"/>
    <cellStyle name="集計 2 4 10" xfId="14734"/>
    <cellStyle name="集計 2 4 11" xfId="15089"/>
    <cellStyle name="集計 2 4 12" xfId="5933"/>
    <cellStyle name="集計 2 4 13" xfId="42576"/>
    <cellStyle name="集計 2 4 2" xfId="1873"/>
    <cellStyle name="集計 2 4 2 2" xfId="1156"/>
    <cellStyle name="集計 2 4 2 2 2" xfId="3497"/>
    <cellStyle name="集計 2 4 2 2 2 2" xfId="10943"/>
    <cellStyle name="集計 2 4 2 2 2 2 2" xfId="26937"/>
    <cellStyle name="集計 2 4 2 2 2 2 2 2" xfId="35972"/>
    <cellStyle name="集計 2 4 2 2 2 2 3" xfId="20296"/>
    <cellStyle name="集計 2 4 2 2 2 2 4" xfId="21761"/>
    <cellStyle name="集計 2 4 2 2 2 3" xfId="25345"/>
    <cellStyle name="集計 2 4 2 2 2 3 2" xfId="34380"/>
    <cellStyle name="集計 2 4 2 2 2 4" xfId="15803"/>
    <cellStyle name="集計 2 4 2 2 2 5" xfId="8287"/>
    <cellStyle name="集計 2 4 2 2 3" xfId="12250"/>
    <cellStyle name="集計 2 4 2 2 3 2" xfId="28245"/>
    <cellStyle name="集計 2 4 2 2 3 2 2" xfId="37280"/>
    <cellStyle name="集計 2 4 2 2 3 3" xfId="21602"/>
    <cellStyle name="集計 2 4 2 2 3 4" xfId="30645"/>
    <cellStyle name="集計 2 4 2 2 4" xfId="24358"/>
    <cellStyle name="集計 2 4 2 2 4 2" xfId="33393"/>
    <cellStyle name="集計 2 4 2 2 5" xfId="16069"/>
    <cellStyle name="集計 2 4 2 2 6" xfId="5947"/>
    <cellStyle name="集計 2 4 2 2 7" xfId="51293"/>
    <cellStyle name="集計 2 4 2 3" xfId="4214"/>
    <cellStyle name="集計 2 4 2 3 2" xfId="12945"/>
    <cellStyle name="集計 2 4 2 3 2 2" xfId="28933"/>
    <cellStyle name="集計 2 4 2 3 2 2 2" xfId="37968"/>
    <cellStyle name="集計 2 4 2 3 2 3" xfId="22298"/>
    <cellStyle name="集計 2 4 2 3 2 4" xfId="31333"/>
    <cellStyle name="集計 2 4 2 3 3" xfId="25617"/>
    <cellStyle name="集計 2 4 2 3 3 2" xfId="34652"/>
    <cellStyle name="集計 2 4 2 3 4" xfId="15494"/>
    <cellStyle name="集計 2 4 2 3 5" xfId="9004"/>
    <cellStyle name="集計 2 4 2 3 6" xfId="54495"/>
    <cellStyle name="集計 2 4 2 4" xfId="11903"/>
    <cellStyle name="集計 2 4 2 4 2" xfId="27898"/>
    <cellStyle name="集計 2 4 2 4 2 2" xfId="36933"/>
    <cellStyle name="集計 2 4 2 4 3" xfId="21256"/>
    <cellStyle name="集計 2 4 2 4 4" xfId="15110"/>
    <cellStyle name="集計 2 4 2 4 5" xfId="57815"/>
    <cellStyle name="集計 2 4 2 5" xfId="24630"/>
    <cellStyle name="集計 2 4 2 5 2" xfId="33665"/>
    <cellStyle name="集計 2 4 2 6" xfId="21373"/>
    <cellStyle name="集計 2 4 2 7" xfId="6663"/>
    <cellStyle name="集計 2 4 3" xfId="2014"/>
    <cellStyle name="集計 2 4 3 2" xfId="2557"/>
    <cellStyle name="集計 2 4 3 2 2" xfId="4898"/>
    <cellStyle name="集計 2 4 3 2 2 2" xfId="14159"/>
    <cellStyle name="集計 2 4 3 2 2 2 2" xfId="30148"/>
    <cellStyle name="集計 2 4 3 2 2 2 2 2" xfId="39183"/>
    <cellStyle name="集計 2 4 3 2 2 2 3" xfId="23512"/>
    <cellStyle name="集計 2 4 3 2 2 2 4" xfId="32548"/>
    <cellStyle name="集計 2 4 3 2 2 3" xfId="25865"/>
    <cellStyle name="集計 2 4 3 2 2 3 2" xfId="34900"/>
    <cellStyle name="集計 2 4 3 2 2 4" xfId="18869"/>
    <cellStyle name="集計 2 4 3 2 2 5" xfId="9688"/>
    <cellStyle name="集計 2 4 3 2 3" xfId="13799"/>
    <cellStyle name="集計 2 4 3 2 3 2" xfId="29787"/>
    <cellStyle name="集計 2 4 3 2 3 2 2" xfId="38822"/>
    <cellStyle name="集計 2 4 3 2 3 3" xfId="23151"/>
    <cellStyle name="集計 2 4 3 2 3 4" xfId="32187"/>
    <cellStyle name="集計 2 4 3 2 4" xfId="24878"/>
    <cellStyle name="集計 2 4 3 2 4 2" xfId="33913"/>
    <cellStyle name="集計 2 4 3 2 5" xfId="17788"/>
    <cellStyle name="集計 2 4 3 2 6" xfId="7347"/>
    <cellStyle name="集計 2 4 3 3" xfId="4355"/>
    <cellStyle name="集計 2 4 3 3 2" xfId="11639"/>
    <cellStyle name="集計 2 4 3 3 2 2" xfId="27633"/>
    <cellStyle name="集計 2 4 3 3 2 2 2" xfId="36668"/>
    <cellStyle name="集計 2 4 3 3 2 3" xfId="20991"/>
    <cellStyle name="集計 2 4 3 3 2 4" xfId="21417"/>
    <cellStyle name="集計 2 4 3 3 3" xfId="25667"/>
    <cellStyle name="集計 2 4 3 3 3 2" xfId="34702"/>
    <cellStyle name="集計 2 4 3 3 4" xfId="18063"/>
    <cellStyle name="集計 2 4 3 3 5" xfId="9145"/>
    <cellStyle name="集計 2 4 3 4" xfId="12404"/>
    <cellStyle name="集計 2 4 3 4 2" xfId="28395"/>
    <cellStyle name="集計 2 4 3 4 2 2" xfId="37430"/>
    <cellStyle name="集計 2 4 3 4 3" xfId="21756"/>
    <cellStyle name="集計 2 4 3 4 4" xfId="30795"/>
    <cellStyle name="集計 2 4 3 5" xfId="24680"/>
    <cellStyle name="集計 2 4 3 5 2" xfId="33715"/>
    <cellStyle name="集計 2 4 3 6" xfId="17146"/>
    <cellStyle name="集計 2 4 3 7" xfId="6804"/>
    <cellStyle name="集計 2 4 4" xfId="2280"/>
    <cellStyle name="集計 2 4 4 2" xfId="2789"/>
    <cellStyle name="集計 2 4 4 2 2" xfId="5130"/>
    <cellStyle name="集計 2 4 4 2 2 2" xfId="10174"/>
    <cellStyle name="集計 2 4 4 2 2 2 2" xfId="26172"/>
    <cellStyle name="集計 2 4 4 2 2 2 2 2" xfId="35207"/>
    <cellStyle name="集計 2 4 4 2 2 2 3" xfId="19529"/>
    <cellStyle name="集計 2 4 4 2 2 2 4" xfId="20002"/>
    <cellStyle name="集計 2 4 4 2 2 3" xfId="25970"/>
    <cellStyle name="集計 2 4 4 2 2 3 2" xfId="35005"/>
    <cellStyle name="集計 2 4 4 2 2 4" xfId="15644"/>
    <cellStyle name="集計 2 4 4 2 2 5" xfId="9920"/>
    <cellStyle name="集計 2 4 4 2 3" xfId="10375"/>
    <cellStyle name="集計 2 4 4 2 3 2" xfId="26373"/>
    <cellStyle name="集計 2 4 4 2 3 2 2" xfId="35408"/>
    <cellStyle name="集計 2 4 4 2 3 3" xfId="19729"/>
    <cellStyle name="集計 2 4 4 2 3 4" xfId="16862"/>
    <cellStyle name="集計 2 4 4 2 4" xfId="24983"/>
    <cellStyle name="集計 2 4 4 2 4 2" xfId="34018"/>
    <cellStyle name="集計 2 4 4 2 5" xfId="17588"/>
    <cellStyle name="集計 2 4 4 2 6" xfId="7579"/>
    <cellStyle name="集計 2 4 4 3" xfId="4621"/>
    <cellStyle name="集計 2 4 4 3 2" xfId="11747"/>
    <cellStyle name="集計 2 4 4 3 2 2" xfId="27741"/>
    <cellStyle name="集計 2 4 4 3 2 2 2" xfId="36776"/>
    <cellStyle name="集計 2 4 4 3 2 3" xfId="21099"/>
    <cellStyle name="集計 2 4 4 3 2 4" xfId="14679"/>
    <cellStyle name="集計 2 4 4 3 3" xfId="25753"/>
    <cellStyle name="集計 2 4 4 3 3 2" xfId="34788"/>
    <cellStyle name="集計 2 4 4 3 4" xfId="16177"/>
    <cellStyle name="集計 2 4 4 3 5" xfId="9411"/>
    <cellStyle name="集計 2 4 4 4" xfId="13435"/>
    <cellStyle name="集計 2 4 4 4 2" xfId="29423"/>
    <cellStyle name="集計 2 4 4 4 2 2" xfId="38458"/>
    <cellStyle name="集計 2 4 4 4 3" xfId="22788"/>
    <cellStyle name="集計 2 4 4 4 4" xfId="31823"/>
    <cellStyle name="集計 2 4 4 5" xfId="24766"/>
    <cellStyle name="集計 2 4 4 5 2" xfId="33801"/>
    <cellStyle name="集計 2 4 4 6" xfId="15516"/>
    <cellStyle name="集計 2 4 4 7" xfId="7070"/>
    <cellStyle name="集計 2 4 4 8" xfId="49411"/>
    <cellStyle name="集計 2 4 5" xfId="1714"/>
    <cellStyle name="集計 2 4 5 2" xfId="4055"/>
    <cellStyle name="集計 2 4 5 2 2" xfId="13268"/>
    <cellStyle name="集計 2 4 5 2 2 2" xfId="29256"/>
    <cellStyle name="集計 2 4 5 2 2 2 2" xfId="38291"/>
    <cellStyle name="集計 2 4 5 2 2 3" xfId="22621"/>
    <cellStyle name="集計 2 4 5 2 2 4" xfId="31656"/>
    <cellStyle name="集計 2 4 5 2 3" xfId="25550"/>
    <cellStyle name="集計 2 4 5 2 3 2" xfId="34585"/>
    <cellStyle name="集計 2 4 5 2 4" xfId="18753"/>
    <cellStyle name="集計 2 4 5 2 5" xfId="8845"/>
    <cellStyle name="集計 2 4 5 3" xfId="10834"/>
    <cellStyle name="集計 2 4 5 3 2" xfId="26828"/>
    <cellStyle name="集計 2 4 5 3 2 2" xfId="35863"/>
    <cellStyle name="集計 2 4 5 3 3" xfId="20188"/>
    <cellStyle name="集計 2 4 5 3 4" xfId="20682"/>
    <cellStyle name="集計 2 4 5 4" xfId="24563"/>
    <cellStyle name="集計 2 4 5 4 2" xfId="33598"/>
    <cellStyle name="集計 2 4 5 5" xfId="19006"/>
    <cellStyle name="集計 2 4 5 6" xfId="6504"/>
    <cellStyle name="集計 2 4 5 7" xfId="52616"/>
    <cellStyle name="集計 2 4 6" xfId="3483"/>
    <cellStyle name="集計 2 4 6 2" xfId="13865"/>
    <cellStyle name="集計 2 4 6 2 2" xfId="29854"/>
    <cellStyle name="集計 2 4 6 2 2 2" xfId="38889"/>
    <cellStyle name="集計 2 4 6 2 3" xfId="23218"/>
    <cellStyle name="集計 2 4 6 2 4" xfId="32254"/>
    <cellStyle name="集計 2 4 6 3" xfId="25335"/>
    <cellStyle name="集計 2 4 6 3 2" xfId="34370"/>
    <cellStyle name="集計 2 4 6 4" xfId="22152"/>
    <cellStyle name="集計 2 4 6 5" xfId="8273"/>
    <cellStyle name="集計 2 4 6 6" xfId="55855"/>
    <cellStyle name="集計 2 4 7" xfId="12634"/>
    <cellStyle name="集計 2 4 7 2" xfId="28621"/>
    <cellStyle name="集計 2 4 7 2 2" xfId="37656"/>
    <cellStyle name="集計 2 4 7 3" xfId="21986"/>
    <cellStyle name="集計 2 4 7 4" xfId="31021"/>
    <cellStyle name="集計 2 4 8" xfId="15678"/>
    <cellStyle name="集計 2 4 8 2" xfId="17044"/>
    <cellStyle name="集計 2 4 9" xfId="24348"/>
    <cellStyle name="集計 2 4 9 2" xfId="33383"/>
    <cellStyle name="集計 2 5" xfId="1528"/>
    <cellStyle name="集計 2 5 2" xfId="2773"/>
    <cellStyle name="集計 2 5 2 2" xfId="5114"/>
    <cellStyle name="集計 2 5 2 2 2" xfId="10191"/>
    <cellStyle name="集計 2 5 2 2 2 2" xfId="26189"/>
    <cellStyle name="集計 2 5 2 2 2 2 2" xfId="35224"/>
    <cellStyle name="集計 2 5 2 2 2 3" xfId="19546"/>
    <cellStyle name="集計 2 5 2 2 2 4" xfId="19189"/>
    <cellStyle name="集計 2 5 2 2 3" xfId="25958"/>
    <cellStyle name="集計 2 5 2 2 3 2" xfId="34993"/>
    <cellStyle name="集計 2 5 2 2 4" xfId="20184"/>
    <cellStyle name="集計 2 5 2 2 5" xfId="9904"/>
    <cellStyle name="集計 2 5 2 3" xfId="11494"/>
    <cellStyle name="集計 2 5 2 3 2" xfId="27488"/>
    <cellStyle name="集計 2 5 2 3 2 2" xfId="36523"/>
    <cellStyle name="集計 2 5 2 3 3" xfId="20846"/>
    <cellStyle name="集計 2 5 2 3 4" xfId="15631"/>
    <cellStyle name="集計 2 5 2 4" xfId="24971"/>
    <cellStyle name="集計 2 5 2 4 2" xfId="34006"/>
    <cellStyle name="集計 2 5 2 5" xfId="22747"/>
    <cellStyle name="集計 2 5 2 6" xfId="7563"/>
    <cellStyle name="集計 2 5 3" xfId="3869"/>
    <cellStyle name="集計 2 5 3 2" xfId="13145"/>
    <cellStyle name="集計 2 5 3 2 2" xfId="29133"/>
    <cellStyle name="集計 2 5 3 2 2 2" xfId="38168"/>
    <cellStyle name="集計 2 5 3 2 3" xfId="22498"/>
    <cellStyle name="集計 2 5 3 2 4" xfId="31533"/>
    <cellStyle name="集計 2 5 3 3" xfId="25451"/>
    <cellStyle name="集計 2 5 3 3 2" xfId="34486"/>
    <cellStyle name="集計 2 5 3 4" xfId="20093"/>
    <cellStyle name="集計 2 5 3 5" xfId="8659"/>
    <cellStyle name="集計 2 5 3 6" xfId="49186"/>
    <cellStyle name="集計 2 5 4" xfId="11153"/>
    <cellStyle name="集計 2 5 4 2" xfId="27147"/>
    <cellStyle name="集計 2 5 4 2 2" xfId="36182"/>
    <cellStyle name="集計 2 5 4 3" xfId="20506"/>
    <cellStyle name="集計 2 5 4 4" xfId="18490"/>
    <cellStyle name="集計 2 5 4 5" xfId="52395"/>
    <cellStyle name="集計 2 5 5" xfId="24464"/>
    <cellStyle name="集計 2 5 5 2" xfId="33499"/>
    <cellStyle name="集計 2 5 5 3" xfId="55592"/>
    <cellStyle name="集計 2 5 6" xfId="14972"/>
    <cellStyle name="集計 2 5 7" xfId="6319"/>
    <cellStyle name="集計 2 5 8" xfId="42171"/>
    <cellStyle name="集計 2 6" xfId="1240"/>
    <cellStyle name="集計 2 6 2" xfId="2882"/>
    <cellStyle name="集計 2 6 2 2" xfId="5223"/>
    <cellStyle name="集計 2 6 2 2 2" xfId="14341"/>
    <cellStyle name="集計 2 6 2 2 2 2" xfId="30332"/>
    <cellStyle name="集計 2 6 2 2 2 2 2" xfId="39367"/>
    <cellStyle name="集計 2 6 2 2 2 3" xfId="23696"/>
    <cellStyle name="集計 2 6 2 2 2 4" xfId="32732"/>
    <cellStyle name="集計 2 6 2 2 3" xfId="26037"/>
    <cellStyle name="集計 2 6 2 2 3 2" xfId="35072"/>
    <cellStyle name="集計 2 6 2 2 4" xfId="23440"/>
    <cellStyle name="集計 2 6 2 2 5" xfId="10013"/>
    <cellStyle name="集計 2 6 2 3" xfId="11662"/>
    <cellStyle name="集計 2 6 2 3 2" xfId="27656"/>
    <cellStyle name="集計 2 6 2 3 2 2" xfId="36691"/>
    <cellStyle name="集計 2 6 2 3 3" xfId="21014"/>
    <cellStyle name="集計 2 6 2 3 4" xfId="21342"/>
    <cellStyle name="集計 2 6 2 4" xfId="25050"/>
    <cellStyle name="集計 2 6 2 4 2" xfId="34085"/>
    <cellStyle name="集計 2 6 2 5" xfId="17608"/>
    <cellStyle name="集計 2 6 2 6" xfId="7672"/>
    <cellStyle name="集計 2 6 3" xfId="3581"/>
    <cellStyle name="集計 2 6 3 2" xfId="13784"/>
    <cellStyle name="集計 2 6 3 2 2" xfId="29772"/>
    <cellStyle name="集計 2 6 3 2 2 2" xfId="38807"/>
    <cellStyle name="集計 2 6 3 2 3" xfId="23136"/>
    <cellStyle name="集計 2 6 3 2 4" xfId="32172"/>
    <cellStyle name="集計 2 6 3 3" xfId="25385"/>
    <cellStyle name="集計 2 6 3 3 2" xfId="34420"/>
    <cellStyle name="集計 2 6 3 4" xfId="23303"/>
    <cellStyle name="集計 2 6 3 5" xfId="8371"/>
    <cellStyle name="集計 2 6 3 6" xfId="50540"/>
    <cellStyle name="集計 2 6 4" xfId="12327"/>
    <cellStyle name="集計 2 6 4 2" xfId="28322"/>
    <cellStyle name="集計 2 6 4 2 2" xfId="37357"/>
    <cellStyle name="集計 2 6 4 3" xfId="21679"/>
    <cellStyle name="集計 2 6 4 4" xfId="30722"/>
    <cellStyle name="集計 2 6 4 5" xfId="53742"/>
    <cellStyle name="集計 2 6 5" xfId="24398"/>
    <cellStyle name="集計 2 6 5 2" xfId="33433"/>
    <cellStyle name="集計 2 6 5 3" xfId="57062"/>
    <cellStyle name="集計 2 6 6" xfId="15263"/>
    <cellStyle name="集計 2 6 7" xfId="6031"/>
    <cellStyle name="集計 2 6 8" xfId="42667"/>
    <cellStyle name="集計 2 7" xfId="1550"/>
    <cellStyle name="集計 2 7 2" xfId="2426"/>
    <cellStyle name="集計 2 7 2 2" xfId="4767"/>
    <cellStyle name="集計 2 7 2 2 2" xfId="12623"/>
    <cellStyle name="集計 2 7 2 2 2 2" xfId="28610"/>
    <cellStyle name="集計 2 7 2 2 2 2 2" xfId="37645"/>
    <cellStyle name="集計 2 7 2 2 2 3" xfId="21975"/>
    <cellStyle name="集計 2 7 2 2 2 4" xfId="31010"/>
    <cellStyle name="集計 2 7 2 2 3" xfId="25808"/>
    <cellStyle name="集計 2 7 2 2 3 2" xfId="34843"/>
    <cellStyle name="集計 2 7 2 2 4" xfId="15647"/>
    <cellStyle name="集計 2 7 2 2 5" xfId="9557"/>
    <cellStyle name="集計 2 7 2 3" xfId="10714"/>
    <cellStyle name="集計 2 7 2 3 2" xfId="26708"/>
    <cellStyle name="集計 2 7 2 3 2 2" xfId="35743"/>
    <cellStyle name="集計 2 7 2 3 3" xfId="20068"/>
    <cellStyle name="集計 2 7 2 3 4" xfId="20892"/>
    <cellStyle name="集計 2 7 2 4" xfId="24821"/>
    <cellStyle name="集計 2 7 2 4 2" xfId="33856"/>
    <cellStyle name="集計 2 7 2 5" xfId="22149"/>
    <cellStyle name="集計 2 7 2 6" xfId="7216"/>
    <cellStyle name="集計 2 7 3" xfId="3891"/>
    <cellStyle name="集計 2 7 3 2" xfId="14200"/>
    <cellStyle name="集計 2 7 3 2 2" xfId="30189"/>
    <cellStyle name="集計 2 7 3 2 2 2" xfId="39224"/>
    <cellStyle name="集計 2 7 3 2 3" xfId="23553"/>
    <cellStyle name="集計 2 7 3 2 4" xfId="32589"/>
    <cellStyle name="集計 2 7 3 3" xfId="25473"/>
    <cellStyle name="集計 2 7 3 3 2" xfId="34508"/>
    <cellStyle name="集計 2 7 3 4" xfId="16890"/>
    <cellStyle name="集計 2 7 3 5" xfId="8681"/>
    <cellStyle name="集計 2 7 4" xfId="10698"/>
    <cellStyle name="集計 2 7 4 2" xfId="26692"/>
    <cellStyle name="集計 2 7 4 2 2" xfId="35727"/>
    <cellStyle name="集計 2 7 4 3" xfId="20052"/>
    <cellStyle name="集計 2 7 4 4" xfId="17630"/>
    <cellStyle name="集計 2 7 5" xfId="24486"/>
    <cellStyle name="集計 2 7 5 2" xfId="33521"/>
    <cellStyle name="集計 2 7 6" xfId="18416"/>
    <cellStyle name="集計 2 7 7" xfId="6341"/>
    <cellStyle name="集計 2 7 8" xfId="42081"/>
    <cellStyle name="集計 2 8" xfId="1726"/>
    <cellStyle name="集計 2 8 2" xfId="822"/>
    <cellStyle name="集計 2 8 2 2" xfId="3170"/>
    <cellStyle name="集計 2 8 2 2 2" xfId="12388"/>
    <cellStyle name="集計 2 8 2 2 2 2" xfId="28379"/>
    <cellStyle name="集計 2 8 2 2 2 2 2" xfId="37414"/>
    <cellStyle name="集計 2 8 2 2 2 3" xfId="21740"/>
    <cellStyle name="集計 2 8 2 2 2 4" xfId="30779"/>
    <cellStyle name="集計 2 8 2 2 3" xfId="25217"/>
    <cellStyle name="集計 2 8 2 2 3 2" xfId="34252"/>
    <cellStyle name="集計 2 8 2 2 4" xfId="23388"/>
    <cellStyle name="集計 2 8 2 2 5" xfId="7960"/>
    <cellStyle name="集計 2 8 2 3" xfId="11335"/>
    <cellStyle name="集計 2 8 2 3 2" xfId="27329"/>
    <cellStyle name="集計 2 8 2 3 2 2" xfId="36364"/>
    <cellStyle name="集計 2 8 2 3 3" xfId="20687"/>
    <cellStyle name="集計 2 8 2 3 4" xfId="19782"/>
    <cellStyle name="集計 2 8 2 4" xfId="24230"/>
    <cellStyle name="集計 2 8 2 4 2" xfId="33265"/>
    <cellStyle name="集計 2 8 2 5" xfId="17654"/>
    <cellStyle name="集計 2 8 2 6" xfId="5621"/>
    <cellStyle name="集計 2 8 3" xfId="4067"/>
    <cellStyle name="集計 2 8 3 2" xfId="12374"/>
    <cellStyle name="集計 2 8 3 2 2" xfId="28365"/>
    <cellStyle name="集計 2 8 3 2 2 2" xfId="37400"/>
    <cellStyle name="集計 2 8 3 2 3" xfId="21726"/>
    <cellStyle name="集計 2 8 3 2 4" xfId="30765"/>
    <cellStyle name="集計 2 8 3 3" xfId="25561"/>
    <cellStyle name="集計 2 8 3 3 2" xfId="34596"/>
    <cellStyle name="集計 2 8 3 4" xfId="18377"/>
    <cellStyle name="集計 2 8 3 5" xfId="8857"/>
    <cellStyle name="集計 2 8 4" xfId="13537"/>
    <cellStyle name="集計 2 8 4 2" xfId="29525"/>
    <cellStyle name="集計 2 8 4 2 2" xfId="38560"/>
    <cellStyle name="集計 2 8 4 3" xfId="22890"/>
    <cellStyle name="集計 2 8 4 4" xfId="31925"/>
    <cellStyle name="集計 2 8 5" xfId="24574"/>
    <cellStyle name="集計 2 8 5 2" xfId="33609"/>
    <cellStyle name="集計 2 8 6" xfId="19108"/>
    <cellStyle name="集計 2 8 7" xfId="6516"/>
    <cellStyle name="集計 2 8 8" xfId="45137"/>
    <cellStyle name="集計 2 9" xfId="1569"/>
    <cellStyle name="集計 2 9 2" xfId="2895"/>
    <cellStyle name="集計 2 9 2 2" xfId="5236"/>
    <cellStyle name="集計 2 9 2 2 2" xfId="14354"/>
    <cellStyle name="集計 2 9 2 2 2 2" xfId="30345"/>
    <cellStyle name="集計 2 9 2 2 2 2 2" xfId="39380"/>
    <cellStyle name="集計 2 9 2 2 2 3" xfId="23709"/>
    <cellStyle name="集計 2 9 2 2 2 4" xfId="32745"/>
    <cellStyle name="集計 2 9 2 2 3" xfId="26050"/>
    <cellStyle name="集計 2 9 2 2 3 2" xfId="35085"/>
    <cellStyle name="集計 2 9 2 2 4" xfId="22193"/>
    <cellStyle name="集計 2 9 2 2 5" xfId="10026"/>
    <cellStyle name="集計 2 9 2 3" xfId="11825"/>
    <cellStyle name="集計 2 9 2 3 2" xfId="27819"/>
    <cellStyle name="集計 2 9 2 3 2 2" xfId="36854"/>
    <cellStyle name="集計 2 9 2 3 3" xfId="21177"/>
    <cellStyle name="集計 2 9 2 3 4" xfId="14737"/>
    <cellStyle name="集計 2 9 2 4" xfId="25063"/>
    <cellStyle name="集計 2 9 2 4 2" xfId="34098"/>
    <cellStyle name="集計 2 9 2 5" xfId="18090"/>
    <cellStyle name="集計 2 9 2 6" xfId="7685"/>
    <cellStyle name="集計 2 9 3" xfId="3910"/>
    <cellStyle name="集計 2 9 3 2" xfId="14058"/>
    <cellStyle name="集計 2 9 3 2 2" xfId="30047"/>
    <cellStyle name="集計 2 9 3 2 2 2" xfId="39082"/>
    <cellStyle name="集計 2 9 3 2 3" xfId="23411"/>
    <cellStyle name="集計 2 9 3 2 4" xfId="32447"/>
    <cellStyle name="集計 2 9 3 3" xfId="25492"/>
    <cellStyle name="集計 2 9 3 3 2" xfId="34527"/>
    <cellStyle name="集計 2 9 3 4" xfId="18575"/>
    <cellStyle name="集計 2 9 3 5" xfId="8700"/>
    <cellStyle name="集計 2 9 4" xfId="10408"/>
    <cellStyle name="集計 2 9 4 2" xfId="26406"/>
    <cellStyle name="集計 2 9 4 2 2" xfId="35441"/>
    <cellStyle name="集計 2 9 4 3" xfId="19762"/>
    <cellStyle name="集計 2 9 4 4" xfId="21766"/>
    <cellStyle name="集計 2 9 5" xfId="24505"/>
    <cellStyle name="集計 2 9 5 2" xfId="33540"/>
    <cellStyle name="集計 2 9 6" xfId="16426"/>
    <cellStyle name="集計 2 9 7" xfId="6360"/>
    <cellStyle name="集計 2 9 8" xfId="48508"/>
    <cellStyle name="集計 20" xfId="41348"/>
    <cellStyle name="集計 20 10" xfId="45054"/>
    <cellStyle name="集計 20 11" xfId="44604"/>
    <cellStyle name="集計 20 2" xfId="41686"/>
    <cellStyle name="集計 20 2 2" xfId="42858"/>
    <cellStyle name="集計 20 2 2 2" xfId="48154"/>
    <cellStyle name="集計 20 2 2 2 2" xfId="51524"/>
    <cellStyle name="集計 20 2 2 2 3" xfId="54726"/>
    <cellStyle name="集計 20 2 2 2 4" xfId="58046"/>
    <cellStyle name="集計 20 2 2 3" xfId="46306"/>
    <cellStyle name="集計 20 2 2 4" xfId="49603"/>
    <cellStyle name="集計 20 2 2 5" xfId="52807"/>
    <cellStyle name="集計 20 2 2 6" xfId="56086"/>
    <cellStyle name="集計 20 2 3" xfId="43335"/>
    <cellStyle name="集計 20 2 3 2" xfId="46811"/>
    <cellStyle name="集計 20 2 3 3" xfId="50101"/>
    <cellStyle name="集計 20 2 3 4" xfId="53304"/>
    <cellStyle name="集計 20 2 3 5" xfId="56624"/>
    <cellStyle name="集計 20 2 4" xfId="43773"/>
    <cellStyle name="集計 20 2 4 2" xfId="47439"/>
    <cellStyle name="集計 20 2 4 3" xfId="50771"/>
    <cellStyle name="集計 20 2 4 4" xfId="53973"/>
    <cellStyle name="集計 20 2 4 5" xfId="57293"/>
    <cellStyle name="集計 20 2 5" xfId="44207"/>
    <cellStyle name="集計 20 2 6" xfId="45414"/>
    <cellStyle name="集計 20 2 7" xfId="48787"/>
    <cellStyle name="集計 20 2 8" xfId="52000"/>
    <cellStyle name="集計 20 2 9" xfId="55202"/>
    <cellStyle name="集計 20 3" xfId="41927"/>
    <cellStyle name="集計 20 3 2" xfId="43061"/>
    <cellStyle name="集計 20 3 2 2" xfId="48373"/>
    <cellStyle name="集計 20 3 2 2 2" xfId="51765"/>
    <cellStyle name="集計 20 3 2 2 3" xfId="54967"/>
    <cellStyle name="集計 20 3 2 2 4" xfId="58287"/>
    <cellStyle name="集計 20 3 2 3" xfId="46526"/>
    <cellStyle name="集計 20 3 2 4" xfId="49804"/>
    <cellStyle name="集計 20 3 2 5" xfId="53007"/>
    <cellStyle name="集計 20 3 2 6" xfId="56327"/>
    <cellStyle name="集計 20 3 3" xfId="43538"/>
    <cellStyle name="集計 20 3 3 2" xfId="46989"/>
    <cellStyle name="集計 20 3 3 3" xfId="50300"/>
    <cellStyle name="集計 20 3 3 4" xfId="53503"/>
    <cellStyle name="集計 20 3 3 5" xfId="56823"/>
    <cellStyle name="集計 20 3 4" xfId="43974"/>
    <cellStyle name="集計 20 3 4 2" xfId="47659"/>
    <cellStyle name="集計 20 3 4 3" xfId="51012"/>
    <cellStyle name="集計 20 3 4 4" xfId="54214"/>
    <cellStyle name="集計 20 3 4 5" xfId="57534"/>
    <cellStyle name="集計 20 3 5" xfId="44406"/>
    <cellStyle name="集計 20 3 6" xfId="45655"/>
    <cellStyle name="集計 20 3 7" xfId="49028"/>
    <cellStyle name="集計 20 3 8" xfId="52241"/>
    <cellStyle name="集計 20 3 9" xfId="55443"/>
    <cellStyle name="集計 20 4" xfId="42577"/>
    <cellStyle name="集計 20 4 2" xfId="47934"/>
    <cellStyle name="集計 20 4 2 2" xfId="51294"/>
    <cellStyle name="集計 20 4 2 3" xfId="54496"/>
    <cellStyle name="集計 20 4 2 4" xfId="57816"/>
    <cellStyle name="集計 20 4 3" xfId="46086"/>
    <cellStyle name="集計 20 4 4" xfId="49412"/>
    <cellStyle name="集計 20 4 5" xfId="52617"/>
    <cellStyle name="集計 20 4 6" xfId="55856"/>
    <cellStyle name="集計 20 5" xfId="42170"/>
    <cellStyle name="集計 20 5 2" xfId="45846"/>
    <cellStyle name="集計 20 5 3" xfId="49185"/>
    <cellStyle name="集計 20 5 4" xfId="52394"/>
    <cellStyle name="集計 20 5 5" xfId="55591"/>
    <cellStyle name="集計 20 6" xfId="42668"/>
    <cellStyle name="集計 20 6 2" xfId="47219"/>
    <cellStyle name="集計 20 6 3" xfId="50541"/>
    <cellStyle name="集計 20 6 4" xfId="53743"/>
    <cellStyle name="集計 20 6 5" xfId="57063"/>
    <cellStyle name="集計 20 7" xfId="42080"/>
    <cellStyle name="集計 20 8" xfId="45138"/>
    <cellStyle name="集計 20 9" xfId="48509"/>
    <cellStyle name="集計 21" xfId="41349"/>
    <cellStyle name="集計 21 10" xfId="45055"/>
    <cellStyle name="集計 21 11" xfId="44603"/>
    <cellStyle name="集計 21 2" xfId="41687"/>
    <cellStyle name="集計 21 2 2" xfId="42859"/>
    <cellStyle name="集計 21 2 2 2" xfId="48155"/>
    <cellStyle name="集計 21 2 2 2 2" xfId="51525"/>
    <cellStyle name="集計 21 2 2 2 3" xfId="54727"/>
    <cellStyle name="集計 21 2 2 2 4" xfId="58047"/>
    <cellStyle name="集計 21 2 2 3" xfId="46307"/>
    <cellStyle name="集計 21 2 2 4" xfId="49604"/>
    <cellStyle name="集計 21 2 2 5" xfId="52808"/>
    <cellStyle name="集計 21 2 2 6" xfId="56087"/>
    <cellStyle name="集計 21 2 3" xfId="43336"/>
    <cellStyle name="集計 21 2 3 2" xfId="46812"/>
    <cellStyle name="集計 21 2 3 3" xfId="50102"/>
    <cellStyle name="集計 21 2 3 4" xfId="53305"/>
    <cellStyle name="集計 21 2 3 5" xfId="56625"/>
    <cellStyle name="集計 21 2 4" xfId="43774"/>
    <cellStyle name="集計 21 2 4 2" xfId="47440"/>
    <cellStyle name="集計 21 2 4 3" xfId="50772"/>
    <cellStyle name="集計 21 2 4 4" xfId="53974"/>
    <cellStyle name="集計 21 2 4 5" xfId="57294"/>
    <cellStyle name="集計 21 2 5" xfId="44208"/>
    <cellStyle name="集計 21 2 6" xfId="45415"/>
    <cellStyle name="集計 21 2 7" xfId="48788"/>
    <cellStyle name="集計 21 2 8" xfId="52001"/>
    <cellStyle name="集計 21 2 9" xfId="55203"/>
    <cellStyle name="集計 21 3" xfId="41928"/>
    <cellStyle name="集計 21 3 2" xfId="43062"/>
    <cellStyle name="集計 21 3 2 2" xfId="48374"/>
    <cellStyle name="集計 21 3 2 2 2" xfId="51766"/>
    <cellStyle name="集計 21 3 2 2 3" xfId="54968"/>
    <cellStyle name="集計 21 3 2 2 4" xfId="58288"/>
    <cellStyle name="集計 21 3 2 3" xfId="46527"/>
    <cellStyle name="集計 21 3 2 4" xfId="49805"/>
    <cellStyle name="集計 21 3 2 5" xfId="53008"/>
    <cellStyle name="集計 21 3 2 6" xfId="56328"/>
    <cellStyle name="集計 21 3 3" xfId="43539"/>
    <cellStyle name="集計 21 3 3 2" xfId="46990"/>
    <cellStyle name="集計 21 3 3 3" xfId="50301"/>
    <cellStyle name="集計 21 3 3 4" xfId="53504"/>
    <cellStyle name="集計 21 3 3 5" xfId="56824"/>
    <cellStyle name="集計 21 3 4" xfId="43975"/>
    <cellStyle name="集計 21 3 4 2" xfId="47660"/>
    <cellStyle name="集計 21 3 4 3" xfId="51013"/>
    <cellStyle name="集計 21 3 4 4" xfId="54215"/>
    <cellStyle name="集計 21 3 4 5" xfId="57535"/>
    <cellStyle name="集計 21 3 5" xfId="44407"/>
    <cellStyle name="集計 21 3 6" xfId="45656"/>
    <cellStyle name="集計 21 3 7" xfId="49029"/>
    <cellStyle name="集計 21 3 8" xfId="52242"/>
    <cellStyle name="集計 21 3 9" xfId="55444"/>
    <cellStyle name="集計 21 4" xfId="42578"/>
    <cellStyle name="集計 21 4 2" xfId="47935"/>
    <cellStyle name="集計 21 4 2 2" xfId="51295"/>
    <cellStyle name="集計 21 4 2 3" xfId="54497"/>
    <cellStyle name="集計 21 4 2 4" xfId="57817"/>
    <cellStyle name="集計 21 4 3" xfId="46087"/>
    <cellStyle name="集計 21 4 4" xfId="49413"/>
    <cellStyle name="集計 21 4 5" xfId="52618"/>
    <cellStyle name="集計 21 4 6" xfId="55857"/>
    <cellStyle name="集計 21 5" xfId="42169"/>
    <cellStyle name="集計 21 5 2" xfId="45845"/>
    <cellStyle name="集計 21 5 3" xfId="49184"/>
    <cellStyle name="集計 21 5 4" xfId="52393"/>
    <cellStyle name="集計 21 5 5" xfId="55590"/>
    <cellStyle name="集計 21 6" xfId="42669"/>
    <cellStyle name="集計 21 6 2" xfId="47220"/>
    <cellStyle name="集計 21 6 3" xfId="50542"/>
    <cellStyle name="集計 21 6 4" xfId="53744"/>
    <cellStyle name="集計 21 6 5" xfId="57064"/>
    <cellStyle name="集計 21 7" xfId="42079"/>
    <cellStyle name="集計 21 8" xfId="45139"/>
    <cellStyle name="集計 21 9" xfId="48510"/>
    <cellStyle name="集計 22" xfId="41350"/>
    <cellStyle name="集計 22 10" xfId="45056"/>
    <cellStyle name="集計 22 11" xfId="44602"/>
    <cellStyle name="集計 22 2" xfId="41688"/>
    <cellStyle name="集計 22 2 2" xfId="42860"/>
    <cellStyle name="集計 22 2 2 2" xfId="48156"/>
    <cellStyle name="集計 22 2 2 2 2" xfId="51526"/>
    <cellStyle name="集計 22 2 2 2 3" xfId="54728"/>
    <cellStyle name="集計 22 2 2 2 4" xfId="58048"/>
    <cellStyle name="集計 22 2 2 3" xfId="46308"/>
    <cellStyle name="集計 22 2 2 4" xfId="49605"/>
    <cellStyle name="集計 22 2 2 5" xfId="52809"/>
    <cellStyle name="集計 22 2 2 6" xfId="56088"/>
    <cellStyle name="集計 22 2 3" xfId="43337"/>
    <cellStyle name="集計 22 2 3 2" xfId="46813"/>
    <cellStyle name="集計 22 2 3 3" xfId="50103"/>
    <cellStyle name="集計 22 2 3 4" xfId="53306"/>
    <cellStyle name="集計 22 2 3 5" xfId="56626"/>
    <cellStyle name="集計 22 2 4" xfId="43775"/>
    <cellStyle name="集計 22 2 4 2" xfId="47441"/>
    <cellStyle name="集計 22 2 4 3" xfId="50773"/>
    <cellStyle name="集計 22 2 4 4" xfId="53975"/>
    <cellStyle name="集計 22 2 4 5" xfId="57295"/>
    <cellStyle name="集計 22 2 5" xfId="44209"/>
    <cellStyle name="集計 22 2 6" xfId="45416"/>
    <cellStyle name="集計 22 2 7" xfId="48789"/>
    <cellStyle name="集計 22 2 8" xfId="52002"/>
    <cellStyle name="集計 22 2 9" xfId="55204"/>
    <cellStyle name="集計 22 3" xfId="41929"/>
    <cellStyle name="集計 22 3 2" xfId="43063"/>
    <cellStyle name="集計 22 3 2 2" xfId="48375"/>
    <cellStyle name="集計 22 3 2 2 2" xfId="51767"/>
    <cellStyle name="集計 22 3 2 2 3" xfId="54969"/>
    <cellStyle name="集計 22 3 2 2 4" xfId="58289"/>
    <cellStyle name="集計 22 3 2 3" xfId="46528"/>
    <cellStyle name="集計 22 3 2 4" xfId="49806"/>
    <cellStyle name="集計 22 3 2 5" xfId="53009"/>
    <cellStyle name="集計 22 3 2 6" xfId="56329"/>
    <cellStyle name="集計 22 3 3" xfId="43540"/>
    <cellStyle name="集計 22 3 3 2" xfId="46991"/>
    <cellStyle name="集計 22 3 3 3" xfId="50302"/>
    <cellStyle name="集計 22 3 3 4" xfId="53505"/>
    <cellStyle name="集計 22 3 3 5" xfId="56825"/>
    <cellStyle name="集計 22 3 4" xfId="43976"/>
    <cellStyle name="集計 22 3 4 2" xfId="47661"/>
    <cellStyle name="集計 22 3 4 3" xfId="51014"/>
    <cellStyle name="集計 22 3 4 4" xfId="54216"/>
    <cellStyle name="集計 22 3 4 5" xfId="57536"/>
    <cellStyle name="集計 22 3 5" xfId="44408"/>
    <cellStyle name="集計 22 3 6" xfId="45657"/>
    <cellStyle name="集計 22 3 7" xfId="49030"/>
    <cellStyle name="集計 22 3 8" xfId="52243"/>
    <cellStyle name="集計 22 3 9" xfId="55445"/>
    <cellStyle name="集計 22 4" xfId="42579"/>
    <cellStyle name="集計 22 4 2" xfId="47936"/>
    <cellStyle name="集計 22 4 2 2" xfId="51296"/>
    <cellStyle name="集計 22 4 2 3" xfId="54498"/>
    <cellStyle name="集計 22 4 2 4" xfId="57818"/>
    <cellStyle name="集計 22 4 3" xfId="46088"/>
    <cellStyle name="集計 22 4 4" xfId="49414"/>
    <cellStyle name="集計 22 4 5" xfId="52619"/>
    <cellStyle name="集計 22 4 6" xfId="55858"/>
    <cellStyle name="集計 22 5" xfId="42168"/>
    <cellStyle name="集計 22 5 2" xfId="45844"/>
    <cellStyle name="集計 22 5 3" xfId="49183"/>
    <cellStyle name="集計 22 5 4" xfId="52392"/>
    <cellStyle name="集計 22 5 5" xfId="55589"/>
    <cellStyle name="集計 22 6" xfId="42670"/>
    <cellStyle name="集計 22 6 2" xfId="47221"/>
    <cellStyle name="集計 22 6 3" xfId="50543"/>
    <cellStyle name="集計 22 6 4" xfId="53745"/>
    <cellStyle name="集計 22 6 5" xfId="57065"/>
    <cellStyle name="集計 22 7" xfId="42078"/>
    <cellStyle name="集計 22 8" xfId="45140"/>
    <cellStyle name="集計 22 9" xfId="48511"/>
    <cellStyle name="集計 23" xfId="41351"/>
    <cellStyle name="集計 23 10" xfId="45057"/>
    <cellStyle name="集計 23 11" xfId="44601"/>
    <cellStyle name="集計 23 2" xfId="41689"/>
    <cellStyle name="集計 23 2 2" xfId="42861"/>
    <cellStyle name="集計 23 2 2 2" xfId="48157"/>
    <cellStyle name="集計 23 2 2 2 2" xfId="51527"/>
    <cellStyle name="集計 23 2 2 2 3" xfId="54729"/>
    <cellStyle name="集計 23 2 2 2 4" xfId="58049"/>
    <cellStyle name="集計 23 2 2 3" xfId="46309"/>
    <cellStyle name="集計 23 2 2 4" xfId="49606"/>
    <cellStyle name="集計 23 2 2 5" xfId="52810"/>
    <cellStyle name="集計 23 2 2 6" xfId="56089"/>
    <cellStyle name="集計 23 2 3" xfId="43338"/>
    <cellStyle name="集計 23 2 3 2" xfId="46814"/>
    <cellStyle name="集計 23 2 3 3" xfId="50104"/>
    <cellStyle name="集計 23 2 3 4" xfId="53307"/>
    <cellStyle name="集計 23 2 3 5" xfId="56627"/>
    <cellStyle name="集計 23 2 4" xfId="43776"/>
    <cellStyle name="集計 23 2 4 2" xfId="47442"/>
    <cellStyle name="集計 23 2 4 3" xfId="50774"/>
    <cellStyle name="集計 23 2 4 4" xfId="53976"/>
    <cellStyle name="集計 23 2 4 5" xfId="57296"/>
    <cellStyle name="集計 23 2 5" xfId="44210"/>
    <cellStyle name="集計 23 2 6" xfId="45417"/>
    <cellStyle name="集計 23 2 7" xfId="48790"/>
    <cellStyle name="集計 23 2 8" xfId="52003"/>
    <cellStyle name="集計 23 2 9" xfId="55205"/>
    <cellStyle name="集計 23 3" xfId="41930"/>
    <cellStyle name="集計 23 3 2" xfId="43064"/>
    <cellStyle name="集計 23 3 2 2" xfId="48376"/>
    <cellStyle name="集計 23 3 2 2 2" xfId="51768"/>
    <cellStyle name="集計 23 3 2 2 3" xfId="54970"/>
    <cellStyle name="集計 23 3 2 2 4" xfId="58290"/>
    <cellStyle name="集計 23 3 2 3" xfId="46529"/>
    <cellStyle name="集計 23 3 2 4" xfId="49807"/>
    <cellStyle name="集計 23 3 2 5" xfId="53010"/>
    <cellStyle name="集計 23 3 2 6" xfId="56330"/>
    <cellStyle name="集計 23 3 3" xfId="43541"/>
    <cellStyle name="集計 23 3 3 2" xfId="46992"/>
    <cellStyle name="集計 23 3 3 3" xfId="50303"/>
    <cellStyle name="集計 23 3 3 4" xfId="53506"/>
    <cellStyle name="集計 23 3 3 5" xfId="56826"/>
    <cellStyle name="集計 23 3 4" xfId="43977"/>
    <cellStyle name="集計 23 3 4 2" xfId="47662"/>
    <cellStyle name="集計 23 3 4 3" xfId="51015"/>
    <cellStyle name="集計 23 3 4 4" xfId="54217"/>
    <cellStyle name="集計 23 3 4 5" xfId="57537"/>
    <cellStyle name="集計 23 3 5" xfId="44409"/>
    <cellStyle name="集計 23 3 6" xfId="45658"/>
    <cellStyle name="集計 23 3 7" xfId="49031"/>
    <cellStyle name="集計 23 3 8" xfId="52244"/>
    <cellStyle name="集計 23 3 9" xfId="55446"/>
    <cellStyle name="集計 23 4" xfId="42580"/>
    <cellStyle name="集計 23 4 2" xfId="47937"/>
    <cellStyle name="集計 23 4 2 2" xfId="51297"/>
    <cellStyle name="集計 23 4 2 3" xfId="54499"/>
    <cellStyle name="集計 23 4 2 4" xfId="57819"/>
    <cellStyle name="集計 23 4 3" xfId="46089"/>
    <cellStyle name="集計 23 4 4" xfId="49415"/>
    <cellStyle name="集計 23 4 5" xfId="52620"/>
    <cellStyle name="集計 23 4 6" xfId="55859"/>
    <cellStyle name="集計 23 5" xfId="42167"/>
    <cellStyle name="集計 23 5 2" xfId="45843"/>
    <cellStyle name="集計 23 5 3" xfId="49182"/>
    <cellStyle name="集計 23 5 4" xfId="52391"/>
    <cellStyle name="集計 23 5 5" xfId="55588"/>
    <cellStyle name="集計 23 6" xfId="42671"/>
    <cellStyle name="集計 23 6 2" xfId="47222"/>
    <cellStyle name="集計 23 6 3" xfId="50544"/>
    <cellStyle name="集計 23 6 4" xfId="53746"/>
    <cellStyle name="集計 23 6 5" xfId="57066"/>
    <cellStyle name="集計 23 7" xfId="42077"/>
    <cellStyle name="集計 23 8" xfId="45141"/>
    <cellStyle name="集計 23 9" xfId="48512"/>
    <cellStyle name="集計 24" xfId="41352"/>
    <cellStyle name="集計 24 10" xfId="45058"/>
    <cellStyle name="集計 24 11" xfId="44600"/>
    <cellStyle name="集計 24 2" xfId="41690"/>
    <cellStyle name="集計 24 2 2" xfId="42862"/>
    <cellStyle name="集計 24 2 2 2" xfId="48158"/>
    <cellStyle name="集計 24 2 2 2 2" xfId="51528"/>
    <cellStyle name="集計 24 2 2 2 3" xfId="54730"/>
    <cellStyle name="集計 24 2 2 2 4" xfId="58050"/>
    <cellStyle name="集計 24 2 2 3" xfId="46310"/>
    <cellStyle name="集計 24 2 2 4" xfId="49607"/>
    <cellStyle name="集計 24 2 2 5" xfId="52811"/>
    <cellStyle name="集計 24 2 2 6" xfId="56090"/>
    <cellStyle name="集計 24 2 3" xfId="43339"/>
    <cellStyle name="集計 24 2 3 2" xfId="46815"/>
    <cellStyle name="集計 24 2 3 3" xfId="50105"/>
    <cellStyle name="集計 24 2 3 4" xfId="53308"/>
    <cellStyle name="集計 24 2 3 5" xfId="56628"/>
    <cellStyle name="集計 24 2 4" xfId="43777"/>
    <cellStyle name="集計 24 2 4 2" xfId="47443"/>
    <cellStyle name="集計 24 2 4 3" xfId="50775"/>
    <cellStyle name="集計 24 2 4 4" xfId="53977"/>
    <cellStyle name="集計 24 2 4 5" xfId="57297"/>
    <cellStyle name="集計 24 2 5" xfId="44211"/>
    <cellStyle name="集計 24 2 6" xfId="45418"/>
    <cellStyle name="集計 24 2 7" xfId="48791"/>
    <cellStyle name="集計 24 2 8" xfId="52004"/>
    <cellStyle name="集計 24 2 9" xfId="55206"/>
    <cellStyle name="集計 24 3" xfId="41931"/>
    <cellStyle name="集計 24 3 2" xfId="43065"/>
    <cellStyle name="集計 24 3 2 2" xfId="48377"/>
    <cellStyle name="集計 24 3 2 2 2" xfId="51769"/>
    <cellStyle name="集計 24 3 2 2 3" xfId="54971"/>
    <cellStyle name="集計 24 3 2 2 4" xfId="58291"/>
    <cellStyle name="集計 24 3 2 3" xfId="46530"/>
    <cellStyle name="集計 24 3 2 4" xfId="49808"/>
    <cellStyle name="集計 24 3 2 5" xfId="53011"/>
    <cellStyle name="集計 24 3 2 6" xfId="56331"/>
    <cellStyle name="集計 24 3 3" xfId="43542"/>
    <cellStyle name="集計 24 3 3 2" xfId="46993"/>
    <cellStyle name="集計 24 3 3 3" xfId="50304"/>
    <cellStyle name="集計 24 3 3 4" xfId="53507"/>
    <cellStyle name="集計 24 3 3 5" xfId="56827"/>
    <cellStyle name="集計 24 3 4" xfId="43978"/>
    <cellStyle name="集計 24 3 4 2" xfId="47663"/>
    <cellStyle name="集計 24 3 4 3" xfId="51016"/>
    <cellStyle name="集計 24 3 4 4" xfId="54218"/>
    <cellStyle name="集計 24 3 4 5" xfId="57538"/>
    <cellStyle name="集計 24 3 5" xfId="44410"/>
    <cellStyle name="集計 24 3 6" xfId="45659"/>
    <cellStyle name="集計 24 3 7" xfId="49032"/>
    <cellStyle name="集計 24 3 8" xfId="52245"/>
    <cellStyle name="集計 24 3 9" xfId="55447"/>
    <cellStyle name="集計 24 4" xfId="42581"/>
    <cellStyle name="集計 24 4 2" xfId="47938"/>
    <cellStyle name="集計 24 4 2 2" xfId="51298"/>
    <cellStyle name="集計 24 4 2 3" xfId="54500"/>
    <cellStyle name="集計 24 4 2 4" xfId="57820"/>
    <cellStyle name="集計 24 4 3" xfId="46090"/>
    <cellStyle name="集計 24 4 4" xfId="49416"/>
    <cellStyle name="集計 24 4 5" xfId="52621"/>
    <cellStyle name="集計 24 4 6" xfId="55860"/>
    <cellStyle name="集計 24 5" xfId="42166"/>
    <cellStyle name="集計 24 5 2" xfId="45842"/>
    <cellStyle name="集計 24 5 3" xfId="49181"/>
    <cellStyle name="集計 24 5 4" xfId="52390"/>
    <cellStyle name="集計 24 5 5" xfId="55587"/>
    <cellStyle name="集計 24 6" xfId="42672"/>
    <cellStyle name="集計 24 6 2" xfId="47223"/>
    <cellStyle name="集計 24 6 3" xfId="50545"/>
    <cellStyle name="集計 24 6 4" xfId="53747"/>
    <cellStyle name="集計 24 6 5" xfId="57067"/>
    <cellStyle name="集計 24 7" xfId="42076"/>
    <cellStyle name="集計 24 8" xfId="45142"/>
    <cellStyle name="集計 24 9" xfId="48513"/>
    <cellStyle name="集計 25" xfId="41353"/>
    <cellStyle name="集計 25 10" xfId="45059"/>
    <cellStyle name="集計 25 11" xfId="44561"/>
    <cellStyle name="集計 25 2" xfId="41691"/>
    <cellStyle name="集計 25 2 2" xfId="42863"/>
    <cellStyle name="集計 25 2 2 2" xfId="48159"/>
    <cellStyle name="集計 25 2 2 2 2" xfId="51529"/>
    <cellStyle name="集計 25 2 2 2 3" xfId="54731"/>
    <cellStyle name="集計 25 2 2 2 4" xfId="58051"/>
    <cellStyle name="集計 25 2 2 3" xfId="46311"/>
    <cellStyle name="集計 25 2 2 4" xfId="49608"/>
    <cellStyle name="集計 25 2 2 5" xfId="52812"/>
    <cellStyle name="集計 25 2 2 6" xfId="56091"/>
    <cellStyle name="集計 25 2 3" xfId="43340"/>
    <cellStyle name="集計 25 2 3 2" xfId="46816"/>
    <cellStyle name="集計 25 2 3 3" xfId="50106"/>
    <cellStyle name="集計 25 2 3 4" xfId="53309"/>
    <cellStyle name="集計 25 2 3 5" xfId="56629"/>
    <cellStyle name="集計 25 2 4" xfId="43778"/>
    <cellStyle name="集計 25 2 4 2" xfId="47444"/>
    <cellStyle name="集計 25 2 4 3" xfId="50776"/>
    <cellStyle name="集計 25 2 4 4" xfId="53978"/>
    <cellStyle name="集計 25 2 4 5" xfId="57298"/>
    <cellStyle name="集計 25 2 5" xfId="44212"/>
    <cellStyle name="集計 25 2 6" xfId="45419"/>
    <cellStyle name="集計 25 2 7" xfId="48792"/>
    <cellStyle name="集計 25 2 8" xfId="52005"/>
    <cellStyle name="集計 25 2 9" xfId="55207"/>
    <cellStyle name="集計 25 3" xfId="41932"/>
    <cellStyle name="集計 25 3 2" xfId="43066"/>
    <cellStyle name="集計 25 3 2 2" xfId="48378"/>
    <cellStyle name="集計 25 3 2 2 2" xfId="51770"/>
    <cellStyle name="集計 25 3 2 2 3" xfId="54972"/>
    <cellStyle name="集計 25 3 2 2 4" xfId="58292"/>
    <cellStyle name="集計 25 3 2 3" xfId="46531"/>
    <cellStyle name="集計 25 3 2 4" xfId="49809"/>
    <cellStyle name="集計 25 3 2 5" xfId="53012"/>
    <cellStyle name="集計 25 3 2 6" xfId="56332"/>
    <cellStyle name="集計 25 3 3" xfId="43543"/>
    <cellStyle name="集計 25 3 3 2" xfId="46994"/>
    <cellStyle name="集計 25 3 3 3" xfId="50305"/>
    <cellStyle name="集計 25 3 3 4" xfId="53508"/>
    <cellStyle name="集計 25 3 3 5" xfId="56828"/>
    <cellStyle name="集計 25 3 4" xfId="43979"/>
    <cellStyle name="集計 25 3 4 2" xfId="47664"/>
    <cellStyle name="集計 25 3 4 3" xfId="51017"/>
    <cellStyle name="集計 25 3 4 4" xfId="54219"/>
    <cellStyle name="集計 25 3 4 5" xfId="57539"/>
    <cellStyle name="集計 25 3 5" xfId="44411"/>
    <cellStyle name="集計 25 3 6" xfId="45660"/>
    <cellStyle name="集計 25 3 7" xfId="49033"/>
    <cellStyle name="集計 25 3 8" xfId="52246"/>
    <cellStyle name="集計 25 3 9" xfId="55448"/>
    <cellStyle name="集計 25 4" xfId="42582"/>
    <cellStyle name="集計 25 4 2" xfId="47939"/>
    <cellStyle name="集計 25 4 2 2" xfId="51299"/>
    <cellStyle name="集計 25 4 2 3" xfId="54501"/>
    <cellStyle name="集計 25 4 2 4" xfId="57821"/>
    <cellStyle name="集計 25 4 3" xfId="46091"/>
    <cellStyle name="集計 25 4 4" xfId="49417"/>
    <cellStyle name="集計 25 4 5" xfId="52622"/>
    <cellStyle name="集計 25 4 6" xfId="55861"/>
    <cellStyle name="集計 25 5" xfId="42165"/>
    <cellStyle name="集計 25 5 2" xfId="45841"/>
    <cellStyle name="集計 25 5 3" xfId="49180"/>
    <cellStyle name="集計 25 5 4" xfId="52389"/>
    <cellStyle name="集計 25 5 5" xfId="55586"/>
    <cellStyle name="集計 25 6" xfId="42673"/>
    <cellStyle name="集計 25 6 2" xfId="47224"/>
    <cellStyle name="集計 25 6 3" xfId="50546"/>
    <cellStyle name="集計 25 6 4" xfId="53748"/>
    <cellStyle name="集計 25 6 5" xfId="57068"/>
    <cellStyle name="集計 25 7" xfId="42075"/>
    <cellStyle name="集計 25 8" xfId="45143"/>
    <cellStyle name="集計 25 9" xfId="48514"/>
    <cellStyle name="集計 26" xfId="41354"/>
    <cellStyle name="集計 26 10" xfId="45060"/>
    <cellStyle name="集計 26 11" xfId="44599"/>
    <cellStyle name="集計 26 2" xfId="41692"/>
    <cellStyle name="集計 26 2 2" xfId="42864"/>
    <cellStyle name="集計 26 2 2 2" xfId="48160"/>
    <cellStyle name="集計 26 2 2 2 2" xfId="51530"/>
    <cellStyle name="集計 26 2 2 2 3" xfId="54732"/>
    <cellStyle name="集計 26 2 2 2 4" xfId="58052"/>
    <cellStyle name="集計 26 2 2 3" xfId="46312"/>
    <cellStyle name="集計 26 2 2 4" xfId="49609"/>
    <cellStyle name="集計 26 2 2 5" xfId="52813"/>
    <cellStyle name="集計 26 2 2 6" xfId="56092"/>
    <cellStyle name="集計 26 2 3" xfId="43341"/>
    <cellStyle name="集計 26 2 3 2" xfId="46817"/>
    <cellStyle name="集計 26 2 3 3" xfId="50107"/>
    <cellStyle name="集計 26 2 3 4" xfId="53310"/>
    <cellStyle name="集計 26 2 3 5" xfId="56630"/>
    <cellStyle name="集計 26 2 4" xfId="43779"/>
    <cellStyle name="集計 26 2 4 2" xfId="47445"/>
    <cellStyle name="集計 26 2 4 3" xfId="50777"/>
    <cellStyle name="集計 26 2 4 4" xfId="53979"/>
    <cellStyle name="集計 26 2 4 5" xfId="57299"/>
    <cellStyle name="集計 26 2 5" xfId="44213"/>
    <cellStyle name="集計 26 2 6" xfId="45420"/>
    <cellStyle name="集計 26 2 7" xfId="48793"/>
    <cellStyle name="集計 26 2 8" xfId="52006"/>
    <cellStyle name="集計 26 2 9" xfId="55208"/>
    <cellStyle name="集計 26 3" xfId="41933"/>
    <cellStyle name="集計 26 3 2" xfId="43067"/>
    <cellStyle name="集計 26 3 2 2" xfId="48379"/>
    <cellStyle name="集計 26 3 2 2 2" xfId="51771"/>
    <cellStyle name="集計 26 3 2 2 3" xfId="54973"/>
    <cellStyle name="集計 26 3 2 2 4" xfId="58293"/>
    <cellStyle name="集計 26 3 2 3" xfId="46532"/>
    <cellStyle name="集計 26 3 2 4" xfId="49810"/>
    <cellStyle name="集計 26 3 2 5" xfId="53013"/>
    <cellStyle name="集計 26 3 2 6" xfId="56333"/>
    <cellStyle name="集計 26 3 3" xfId="43544"/>
    <cellStyle name="集計 26 3 3 2" xfId="46995"/>
    <cellStyle name="集計 26 3 3 3" xfId="50306"/>
    <cellStyle name="集計 26 3 3 4" xfId="53509"/>
    <cellStyle name="集計 26 3 3 5" xfId="56829"/>
    <cellStyle name="集計 26 3 4" xfId="43980"/>
    <cellStyle name="集計 26 3 4 2" xfId="47665"/>
    <cellStyle name="集計 26 3 4 3" xfId="51018"/>
    <cellStyle name="集計 26 3 4 4" xfId="54220"/>
    <cellStyle name="集計 26 3 4 5" xfId="57540"/>
    <cellStyle name="集計 26 3 5" xfId="44412"/>
    <cellStyle name="集計 26 3 6" xfId="45661"/>
    <cellStyle name="集計 26 3 7" xfId="49034"/>
    <cellStyle name="集計 26 3 8" xfId="52247"/>
    <cellStyle name="集計 26 3 9" xfId="55449"/>
    <cellStyle name="集計 26 4" xfId="42583"/>
    <cellStyle name="集計 26 4 2" xfId="47940"/>
    <cellStyle name="集計 26 4 2 2" xfId="51300"/>
    <cellStyle name="集計 26 4 2 3" xfId="54502"/>
    <cellStyle name="集計 26 4 2 4" xfId="57822"/>
    <cellStyle name="集計 26 4 3" xfId="46092"/>
    <cellStyle name="集計 26 4 4" xfId="49418"/>
    <cellStyle name="集計 26 4 5" xfId="52623"/>
    <cellStyle name="集計 26 4 6" xfId="55862"/>
    <cellStyle name="集計 26 5" xfId="42164"/>
    <cellStyle name="集計 26 5 2" xfId="45840"/>
    <cellStyle name="集計 26 5 3" xfId="49179"/>
    <cellStyle name="集計 26 5 4" xfId="52388"/>
    <cellStyle name="集計 26 5 5" xfId="55585"/>
    <cellStyle name="集計 26 6" xfId="42674"/>
    <cellStyle name="集計 26 6 2" xfId="47225"/>
    <cellStyle name="集計 26 6 3" xfId="50547"/>
    <cellStyle name="集計 26 6 4" xfId="53749"/>
    <cellStyle name="集計 26 6 5" xfId="57069"/>
    <cellStyle name="集計 26 7" xfId="42074"/>
    <cellStyle name="集計 26 8" xfId="45144"/>
    <cellStyle name="集計 26 9" xfId="48515"/>
    <cellStyle name="集計 27" xfId="41355"/>
    <cellStyle name="集計 27 10" xfId="45061"/>
    <cellStyle name="集計 27 11" xfId="44598"/>
    <cellStyle name="集計 27 2" xfId="41693"/>
    <cellStyle name="集計 27 2 2" xfId="42865"/>
    <cellStyle name="集計 27 2 2 2" xfId="48161"/>
    <cellStyle name="集計 27 2 2 2 2" xfId="51531"/>
    <cellStyle name="集計 27 2 2 2 3" xfId="54733"/>
    <cellStyle name="集計 27 2 2 2 4" xfId="58053"/>
    <cellStyle name="集計 27 2 2 3" xfId="46313"/>
    <cellStyle name="集計 27 2 2 4" xfId="49610"/>
    <cellStyle name="集計 27 2 2 5" xfId="52814"/>
    <cellStyle name="集計 27 2 2 6" xfId="56093"/>
    <cellStyle name="集計 27 2 3" xfId="43342"/>
    <cellStyle name="集計 27 2 3 2" xfId="46818"/>
    <cellStyle name="集計 27 2 3 3" xfId="50108"/>
    <cellStyle name="集計 27 2 3 4" xfId="53311"/>
    <cellStyle name="集計 27 2 3 5" xfId="56631"/>
    <cellStyle name="集計 27 2 4" xfId="43780"/>
    <cellStyle name="集計 27 2 4 2" xfId="47446"/>
    <cellStyle name="集計 27 2 4 3" xfId="50778"/>
    <cellStyle name="集計 27 2 4 4" xfId="53980"/>
    <cellStyle name="集計 27 2 4 5" xfId="57300"/>
    <cellStyle name="集計 27 2 5" xfId="44214"/>
    <cellStyle name="集計 27 2 6" xfId="45421"/>
    <cellStyle name="集計 27 2 7" xfId="48794"/>
    <cellStyle name="集計 27 2 8" xfId="52007"/>
    <cellStyle name="集計 27 2 9" xfId="55209"/>
    <cellStyle name="集計 27 3" xfId="41934"/>
    <cellStyle name="集計 27 3 2" xfId="43068"/>
    <cellStyle name="集計 27 3 2 2" xfId="48380"/>
    <cellStyle name="集計 27 3 2 2 2" xfId="51772"/>
    <cellStyle name="集計 27 3 2 2 3" xfId="54974"/>
    <cellStyle name="集計 27 3 2 2 4" xfId="58294"/>
    <cellStyle name="集計 27 3 2 3" xfId="46533"/>
    <cellStyle name="集計 27 3 2 4" xfId="49811"/>
    <cellStyle name="集計 27 3 2 5" xfId="53014"/>
    <cellStyle name="集計 27 3 2 6" xfId="56334"/>
    <cellStyle name="集計 27 3 3" xfId="43545"/>
    <cellStyle name="集計 27 3 3 2" xfId="46996"/>
    <cellStyle name="集計 27 3 3 3" xfId="50307"/>
    <cellStyle name="集計 27 3 3 4" xfId="53510"/>
    <cellStyle name="集計 27 3 3 5" xfId="56830"/>
    <cellStyle name="集計 27 3 4" xfId="43981"/>
    <cellStyle name="集計 27 3 4 2" xfId="47666"/>
    <cellStyle name="集計 27 3 4 3" xfId="51019"/>
    <cellStyle name="集計 27 3 4 4" xfId="54221"/>
    <cellStyle name="集計 27 3 4 5" xfId="57541"/>
    <cellStyle name="集計 27 3 5" xfId="44413"/>
    <cellStyle name="集計 27 3 6" xfId="45662"/>
    <cellStyle name="集計 27 3 7" xfId="49035"/>
    <cellStyle name="集計 27 3 8" xfId="52248"/>
    <cellStyle name="集計 27 3 9" xfId="55450"/>
    <cellStyle name="集計 27 4" xfId="42584"/>
    <cellStyle name="集計 27 4 2" xfId="47941"/>
    <cellStyle name="集計 27 4 2 2" xfId="51301"/>
    <cellStyle name="集計 27 4 2 3" xfId="54503"/>
    <cellStyle name="集計 27 4 2 4" xfId="57823"/>
    <cellStyle name="集計 27 4 3" xfId="46093"/>
    <cellStyle name="集計 27 4 4" xfId="49419"/>
    <cellStyle name="集計 27 4 5" xfId="52624"/>
    <cellStyle name="集計 27 4 6" xfId="55863"/>
    <cellStyle name="集計 27 5" xfId="42163"/>
    <cellStyle name="集計 27 5 2" xfId="45839"/>
    <cellStyle name="集計 27 5 3" xfId="49178"/>
    <cellStyle name="集計 27 5 4" xfId="52387"/>
    <cellStyle name="集計 27 5 5" xfId="55584"/>
    <cellStyle name="集計 27 6" xfId="42675"/>
    <cellStyle name="集計 27 6 2" xfId="47226"/>
    <cellStyle name="集計 27 6 3" xfId="50548"/>
    <cellStyle name="集計 27 6 4" xfId="53750"/>
    <cellStyle name="集計 27 6 5" xfId="57070"/>
    <cellStyle name="集計 27 7" xfId="42073"/>
    <cellStyle name="集計 27 8" xfId="45145"/>
    <cellStyle name="集計 27 9" xfId="48516"/>
    <cellStyle name="集計 28" xfId="41356"/>
    <cellStyle name="集計 28 10" xfId="45062"/>
    <cellStyle name="集計 28 11" xfId="44597"/>
    <cellStyle name="集計 28 2" xfId="41694"/>
    <cellStyle name="集計 28 2 2" xfId="42866"/>
    <cellStyle name="集計 28 2 2 2" xfId="48162"/>
    <cellStyle name="集計 28 2 2 2 2" xfId="51532"/>
    <cellStyle name="集計 28 2 2 2 3" xfId="54734"/>
    <cellStyle name="集計 28 2 2 2 4" xfId="58054"/>
    <cellStyle name="集計 28 2 2 3" xfId="46314"/>
    <cellStyle name="集計 28 2 2 4" xfId="49611"/>
    <cellStyle name="集計 28 2 2 5" xfId="52815"/>
    <cellStyle name="集計 28 2 2 6" xfId="56094"/>
    <cellStyle name="集計 28 2 3" xfId="43343"/>
    <cellStyle name="集計 28 2 3 2" xfId="46819"/>
    <cellStyle name="集計 28 2 3 3" xfId="50109"/>
    <cellStyle name="集計 28 2 3 4" xfId="53312"/>
    <cellStyle name="集計 28 2 3 5" xfId="56632"/>
    <cellStyle name="集計 28 2 4" xfId="43781"/>
    <cellStyle name="集計 28 2 4 2" xfId="47447"/>
    <cellStyle name="集計 28 2 4 3" xfId="50779"/>
    <cellStyle name="集計 28 2 4 4" xfId="53981"/>
    <cellStyle name="集計 28 2 4 5" xfId="57301"/>
    <cellStyle name="集計 28 2 5" xfId="44215"/>
    <cellStyle name="集計 28 2 6" xfId="45422"/>
    <cellStyle name="集計 28 2 7" xfId="48795"/>
    <cellStyle name="集計 28 2 8" xfId="52008"/>
    <cellStyle name="集計 28 2 9" xfId="55210"/>
    <cellStyle name="集計 28 3" xfId="41935"/>
    <cellStyle name="集計 28 3 2" xfId="43069"/>
    <cellStyle name="集計 28 3 2 2" xfId="48381"/>
    <cellStyle name="集計 28 3 2 2 2" xfId="51773"/>
    <cellStyle name="集計 28 3 2 2 3" xfId="54975"/>
    <cellStyle name="集計 28 3 2 2 4" xfId="58295"/>
    <cellStyle name="集計 28 3 2 3" xfId="46534"/>
    <cellStyle name="集計 28 3 2 4" xfId="49812"/>
    <cellStyle name="集計 28 3 2 5" xfId="53015"/>
    <cellStyle name="集計 28 3 2 6" xfId="56335"/>
    <cellStyle name="集計 28 3 3" xfId="43546"/>
    <cellStyle name="集計 28 3 3 2" xfId="46997"/>
    <cellStyle name="集計 28 3 3 3" xfId="50308"/>
    <cellStyle name="集計 28 3 3 4" xfId="53511"/>
    <cellStyle name="集計 28 3 3 5" xfId="56831"/>
    <cellStyle name="集計 28 3 4" xfId="43982"/>
    <cellStyle name="集計 28 3 4 2" xfId="47667"/>
    <cellStyle name="集計 28 3 4 3" xfId="51020"/>
    <cellStyle name="集計 28 3 4 4" xfId="54222"/>
    <cellStyle name="集計 28 3 4 5" xfId="57542"/>
    <cellStyle name="集計 28 3 5" xfId="44414"/>
    <cellStyle name="集計 28 3 6" xfId="45663"/>
    <cellStyle name="集計 28 3 7" xfId="49036"/>
    <cellStyle name="集計 28 3 8" xfId="52249"/>
    <cellStyle name="集計 28 3 9" xfId="55451"/>
    <cellStyle name="集計 28 4" xfId="42585"/>
    <cellStyle name="集計 28 4 2" xfId="47942"/>
    <cellStyle name="集計 28 4 2 2" xfId="51302"/>
    <cellStyle name="集計 28 4 2 3" xfId="54504"/>
    <cellStyle name="集計 28 4 2 4" xfId="57824"/>
    <cellStyle name="集計 28 4 3" xfId="46094"/>
    <cellStyle name="集計 28 4 4" xfId="49420"/>
    <cellStyle name="集計 28 4 5" xfId="52625"/>
    <cellStyle name="集計 28 4 6" xfId="55864"/>
    <cellStyle name="集計 28 5" xfId="42162"/>
    <cellStyle name="集計 28 5 2" xfId="45838"/>
    <cellStyle name="集計 28 5 3" xfId="49177"/>
    <cellStyle name="集計 28 5 4" xfId="52386"/>
    <cellStyle name="集計 28 5 5" xfId="55583"/>
    <cellStyle name="集計 28 6" xfId="42676"/>
    <cellStyle name="集計 28 6 2" xfId="47227"/>
    <cellStyle name="集計 28 6 3" xfId="50549"/>
    <cellStyle name="集計 28 6 4" xfId="53751"/>
    <cellStyle name="集計 28 6 5" xfId="57071"/>
    <cellStyle name="集計 28 7" xfId="42072"/>
    <cellStyle name="集計 28 8" xfId="45146"/>
    <cellStyle name="集計 28 9" xfId="48517"/>
    <cellStyle name="集計 29" xfId="41357"/>
    <cellStyle name="集計 29 10" xfId="45063"/>
    <cellStyle name="集計 29 11" xfId="44596"/>
    <cellStyle name="集計 29 2" xfId="41695"/>
    <cellStyle name="集計 29 2 2" xfId="42867"/>
    <cellStyle name="集計 29 2 2 2" xfId="48163"/>
    <cellStyle name="集計 29 2 2 2 2" xfId="51533"/>
    <cellStyle name="集計 29 2 2 2 3" xfId="54735"/>
    <cellStyle name="集計 29 2 2 2 4" xfId="58055"/>
    <cellStyle name="集計 29 2 2 3" xfId="46315"/>
    <cellStyle name="集計 29 2 2 4" xfId="49612"/>
    <cellStyle name="集計 29 2 2 5" xfId="52816"/>
    <cellStyle name="集計 29 2 2 6" xfId="56095"/>
    <cellStyle name="集計 29 2 3" xfId="43344"/>
    <cellStyle name="集計 29 2 3 2" xfId="46820"/>
    <cellStyle name="集計 29 2 3 3" xfId="50110"/>
    <cellStyle name="集計 29 2 3 4" xfId="53313"/>
    <cellStyle name="集計 29 2 3 5" xfId="56633"/>
    <cellStyle name="集計 29 2 4" xfId="43782"/>
    <cellStyle name="集計 29 2 4 2" xfId="47448"/>
    <cellStyle name="集計 29 2 4 3" xfId="50780"/>
    <cellStyle name="集計 29 2 4 4" xfId="53982"/>
    <cellStyle name="集計 29 2 4 5" xfId="57302"/>
    <cellStyle name="集計 29 2 5" xfId="44216"/>
    <cellStyle name="集計 29 2 6" xfId="45423"/>
    <cellStyle name="集計 29 2 7" xfId="48796"/>
    <cellStyle name="集計 29 2 8" xfId="52009"/>
    <cellStyle name="集計 29 2 9" xfId="55211"/>
    <cellStyle name="集計 29 3" xfId="41936"/>
    <cellStyle name="集計 29 3 2" xfId="43070"/>
    <cellStyle name="集計 29 3 2 2" xfId="48382"/>
    <cellStyle name="集計 29 3 2 2 2" xfId="51774"/>
    <cellStyle name="集計 29 3 2 2 3" xfId="54976"/>
    <cellStyle name="集計 29 3 2 2 4" xfId="58296"/>
    <cellStyle name="集計 29 3 2 3" xfId="46535"/>
    <cellStyle name="集計 29 3 2 4" xfId="49813"/>
    <cellStyle name="集計 29 3 2 5" xfId="53016"/>
    <cellStyle name="集計 29 3 2 6" xfId="56336"/>
    <cellStyle name="集計 29 3 3" xfId="43547"/>
    <cellStyle name="集計 29 3 3 2" xfId="46998"/>
    <cellStyle name="集計 29 3 3 3" xfId="50309"/>
    <cellStyle name="集計 29 3 3 4" xfId="53512"/>
    <cellStyle name="集計 29 3 3 5" xfId="56832"/>
    <cellStyle name="集計 29 3 4" xfId="43983"/>
    <cellStyle name="集計 29 3 4 2" xfId="47668"/>
    <cellStyle name="集計 29 3 4 3" xfId="51021"/>
    <cellStyle name="集計 29 3 4 4" xfId="54223"/>
    <cellStyle name="集計 29 3 4 5" xfId="57543"/>
    <cellStyle name="集計 29 3 5" xfId="44415"/>
    <cellStyle name="集計 29 3 6" xfId="45664"/>
    <cellStyle name="集計 29 3 7" xfId="49037"/>
    <cellStyle name="集計 29 3 8" xfId="52250"/>
    <cellStyle name="集計 29 3 9" xfId="55452"/>
    <cellStyle name="集計 29 4" xfId="42586"/>
    <cellStyle name="集計 29 4 2" xfId="47943"/>
    <cellStyle name="集計 29 4 2 2" xfId="51303"/>
    <cellStyle name="集計 29 4 2 3" xfId="54505"/>
    <cellStyle name="集計 29 4 2 4" xfId="57825"/>
    <cellStyle name="集計 29 4 3" xfId="46095"/>
    <cellStyle name="集計 29 4 4" xfId="49421"/>
    <cellStyle name="集計 29 4 5" xfId="52626"/>
    <cellStyle name="集計 29 4 6" xfId="55865"/>
    <cellStyle name="集計 29 5" xfId="42161"/>
    <cellStyle name="集計 29 5 2" xfId="45837"/>
    <cellStyle name="集計 29 5 3" xfId="49176"/>
    <cellStyle name="集計 29 5 4" xfId="52385"/>
    <cellStyle name="集計 29 5 5" xfId="55582"/>
    <cellStyle name="集計 29 6" xfId="42677"/>
    <cellStyle name="集計 29 6 2" xfId="47228"/>
    <cellStyle name="集計 29 6 3" xfId="50550"/>
    <cellStyle name="集計 29 6 4" xfId="53752"/>
    <cellStyle name="集計 29 6 5" xfId="57072"/>
    <cellStyle name="集計 29 7" xfId="42071"/>
    <cellStyle name="集計 29 8" xfId="45147"/>
    <cellStyle name="集計 29 9" xfId="48518"/>
    <cellStyle name="集計 3" xfId="393"/>
    <cellStyle name="集計 3 10" xfId="13246"/>
    <cellStyle name="集計 3 10 2" xfId="29234"/>
    <cellStyle name="集計 3 10 2 2" xfId="38269"/>
    <cellStyle name="集計 3 10 3" xfId="22599"/>
    <cellStyle name="集計 3 10 4" xfId="31634"/>
    <cellStyle name="集計 3 10 5" xfId="45064"/>
    <cellStyle name="集計 3 11" xfId="24016"/>
    <cellStyle name="集計 3 11 2" xfId="33052"/>
    <cellStyle name="集計 3 11 3" xfId="44595"/>
    <cellStyle name="集計 3 12" xfId="15081"/>
    <cellStyle name="集計 3 13" xfId="17344"/>
    <cellStyle name="集計 3 14" xfId="41358"/>
    <cellStyle name="集計 3 2" xfId="1238"/>
    <cellStyle name="集計 3 2 10" xfId="41696"/>
    <cellStyle name="集計 3 2 2" xfId="2851"/>
    <cellStyle name="集計 3 2 2 2" xfId="5192"/>
    <cellStyle name="集計 3 2 2 2 2" xfId="14310"/>
    <cellStyle name="集計 3 2 2 2 2 2" xfId="30301"/>
    <cellStyle name="集計 3 2 2 2 2 2 2" xfId="39336"/>
    <cellStyle name="集計 3 2 2 2 2 3" xfId="23665"/>
    <cellStyle name="集計 3 2 2 2 2 4" xfId="32701"/>
    <cellStyle name="集計 3 2 2 2 2 5" xfId="51534"/>
    <cellStyle name="集計 3 2 2 2 3" xfId="26017"/>
    <cellStyle name="集計 3 2 2 2 3 2" xfId="35052"/>
    <cellStyle name="集計 3 2 2 2 3 3" xfId="54736"/>
    <cellStyle name="集計 3 2 2 2 4" xfId="19358"/>
    <cellStyle name="集計 3 2 2 2 4 2" xfId="58056"/>
    <cellStyle name="集計 3 2 2 2 5" xfId="20354"/>
    <cellStyle name="集計 3 2 2 2 6" xfId="9982"/>
    <cellStyle name="集計 3 2 2 2 7" xfId="48164"/>
    <cellStyle name="集計 3 2 2 3" xfId="12589"/>
    <cellStyle name="集計 3 2 2 3 2" xfId="28576"/>
    <cellStyle name="集計 3 2 2 3 2 2" xfId="37611"/>
    <cellStyle name="集計 3 2 2 3 3" xfId="21941"/>
    <cellStyle name="集計 3 2 2 3 4" xfId="30976"/>
    <cellStyle name="集計 3 2 2 3 5" xfId="46316"/>
    <cellStyle name="集計 3 2 2 4" xfId="25030"/>
    <cellStyle name="集計 3 2 2 4 2" xfId="34065"/>
    <cellStyle name="集計 3 2 2 4 3" xfId="49613"/>
    <cellStyle name="集計 3 2 2 5" xfId="17237"/>
    <cellStyle name="集計 3 2 2 5 2" xfId="52817"/>
    <cellStyle name="集計 3 2 2 6" xfId="20187"/>
    <cellStyle name="集計 3 2 2 6 2" xfId="56096"/>
    <cellStyle name="集計 3 2 2 7" xfId="7641"/>
    <cellStyle name="集計 3 2 2 8" xfId="42868"/>
    <cellStyle name="集計 3 2 3" xfId="3579"/>
    <cellStyle name="集計 3 2 3 2" xfId="13206"/>
    <cellStyle name="集計 3 2 3 2 2" xfId="29194"/>
    <cellStyle name="集計 3 2 3 2 2 2" xfId="38229"/>
    <cellStyle name="集計 3 2 3 2 3" xfId="22559"/>
    <cellStyle name="集計 3 2 3 2 4" xfId="31594"/>
    <cellStyle name="集計 3 2 3 2 5" xfId="46821"/>
    <cellStyle name="集計 3 2 3 3" xfId="25383"/>
    <cellStyle name="集計 3 2 3 3 2" xfId="34418"/>
    <cellStyle name="集計 3 2 3 3 3" xfId="50111"/>
    <cellStyle name="集計 3 2 3 4" xfId="17878"/>
    <cellStyle name="集計 3 2 3 4 2" xfId="53314"/>
    <cellStyle name="集計 3 2 3 5" xfId="18513"/>
    <cellStyle name="集計 3 2 3 5 2" xfId="56634"/>
    <cellStyle name="集計 3 2 3 6" xfId="8369"/>
    <cellStyle name="集計 3 2 3 7" xfId="43345"/>
    <cellStyle name="集計 3 2 4" xfId="13365"/>
    <cellStyle name="集計 3 2 4 2" xfId="29353"/>
    <cellStyle name="集計 3 2 4 2 2" xfId="38388"/>
    <cellStyle name="集計 3 2 4 2 3" xfId="47449"/>
    <cellStyle name="集計 3 2 4 3" xfId="22718"/>
    <cellStyle name="集計 3 2 4 3 2" xfId="50781"/>
    <cellStyle name="集計 3 2 4 4" xfId="31753"/>
    <cellStyle name="集計 3 2 4 4 2" xfId="53983"/>
    <cellStyle name="集計 3 2 4 5" xfId="57303"/>
    <cellStyle name="集計 3 2 4 6" xfId="43783"/>
    <cellStyle name="集計 3 2 5" xfId="24396"/>
    <cellStyle name="集計 3 2 5 2" xfId="33431"/>
    <cellStyle name="集計 3 2 5 3" xfId="44217"/>
    <cellStyle name="集計 3 2 6" xfId="15761"/>
    <cellStyle name="集計 3 2 6 2" xfId="45424"/>
    <cellStyle name="集計 3 2 7" xfId="15017"/>
    <cellStyle name="集計 3 2 7 2" xfId="48797"/>
    <cellStyle name="集計 3 2 8" xfId="6029"/>
    <cellStyle name="集計 3 2 8 2" xfId="52010"/>
    <cellStyle name="集計 3 2 9" xfId="55212"/>
    <cellStyle name="集計 3 3" xfId="1553"/>
    <cellStyle name="集計 3 3 10" xfId="41937"/>
    <cellStyle name="集計 3 3 2" xfId="1009"/>
    <cellStyle name="集計 3 3 2 2" xfId="3357"/>
    <cellStyle name="集計 3 3 2 2 2" xfId="13153"/>
    <cellStyle name="集計 3 3 2 2 2 2" xfId="29141"/>
    <cellStyle name="集計 3 3 2 2 2 2 2" xfId="38176"/>
    <cellStyle name="集計 3 3 2 2 2 3" xfId="22506"/>
    <cellStyle name="集計 3 3 2 2 2 4" xfId="31541"/>
    <cellStyle name="集計 3 3 2 2 2 5" xfId="51775"/>
    <cellStyle name="集計 3 3 2 2 3" xfId="25300"/>
    <cellStyle name="集計 3 3 2 2 3 2" xfId="34335"/>
    <cellStyle name="集計 3 3 2 2 3 3" xfId="54977"/>
    <cellStyle name="集計 3 3 2 2 4" xfId="17682"/>
    <cellStyle name="集計 3 3 2 2 4 2" xfId="58297"/>
    <cellStyle name="集計 3 3 2 2 5" xfId="15326"/>
    <cellStyle name="集計 3 3 2 2 6" xfId="8147"/>
    <cellStyle name="集計 3 3 2 2 7" xfId="48383"/>
    <cellStyle name="集計 3 3 2 3" xfId="13484"/>
    <cellStyle name="集計 3 3 2 3 2" xfId="29472"/>
    <cellStyle name="集計 3 3 2 3 2 2" xfId="38507"/>
    <cellStyle name="集計 3 3 2 3 3" xfId="22837"/>
    <cellStyle name="集計 3 3 2 3 4" xfId="31872"/>
    <cellStyle name="集計 3 3 2 3 5" xfId="46536"/>
    <cellStyle name="集計 3 3 2 4" xfId="24313"/>
    <cellStyle name="集計 3 3 2 4 2" xfId="33348"/>
    <cellStyle name="集計 3 3 2 4 3" xfId="49814"/>
    <cellStyle name="集計 3 3 2 5" xfId="15557"/>
    <cellStyle name="集計 3 3 2 5 2" xfId="53017"/>
    <cellStyle name="集計 3 3 2 6" xfId="17038"/>
    <cellStyle name="集計 3 3 2 6 2" xfId="56337"/>
    <cellStyle name="集計 3 3 2 7" xfId="5808"/>
    <cellStyle name="集計 3 3 2 8" xfId="43071"/>
    <cellStyle name="集計 3 3 3" xfId="3894"/>
    <cellStyle name="集計 3 3 3 2" xfId="11037"/>
    <cellStyle name="集計 3 3 3 2 2" xfId="27031"/>
    <cellStyle name="集計 3 3 3 2 2 2" xfId="36066"/>
    <cellStyle name="集計 3 3 3 2 3" xfId="20390"/>
    <cellStyle name="集計 3 3 3 2 4" xfId="22224"/>
    <cellStyle name="集計 3 3 3 2 5" xfId="46999"/>
    <cellStyle name="集計 3 3 3 3" xfId="25476"/>
    <cellStyle name="集計 3 3 3 3 2" xfId="34511"/>
    <cellStyle name="集計 3 3 3 3 3" xfId="50310"/>
    <cellStyle name="集計 3 3 3 4" xfId="18184"/>
    <cellStyle name="集計 3 3 3 4 2" xfId="53513"/>
    <cellStyle name="集計 3 3 3 5" xfId="18305"/>
    <cellStyle name="集計 3 3 3 5 2" xfId="56833"/>
    <cellStyle name="集計 3 3 3 6" xfId="8684"/>
    <cellStyle name="集計 3 3 3 7" xfId="43548"/>
    <cellStyle name="集計 3 3 4" xfId="12519"/>
    <cellStyle name="集計 3 3 4 2" xfId="28506"/>
    <cellStyle name="集計 3 3 4 2 2" xfId="37541"/>
    <cellStyle name="集計 3 3 4 2 3" xfId="47669"/>
    <cellStyle name="集計 3 3 4 3" xfId="21871"/>
    <cellStyle name="集計 3 3 4 3 2" xfId="51022"/>
    <cellStyle name="集計 3 3 4 4" xfId="30906"/>
    <cellStyle name="集計 3 3 4 4 2" xfId="54224"/>
    <cellStyle name="集計 3 3 4 5" xfId="57544"/>
    <cellStyle name="集計 3 3 4 6" xfId="43984"/>
    <cellStyle name="集計 3 3 5" xfId="24489"/>
    <cellStyle name="集計 3 3 5 2" xfId="33524"/>
    <cellStyle name="集計 3 3 5 3" xfId="44416"/>
    <cellStyle name="集計 3 3 6" xfId="16066"/>
    <cellStyle name="集計 3 3 6 2" xfId="45665"/>
    <cellStyle name="集計 3 3 7" xfId="16295"/>
    <cellStyle name="集計 3 3 7 2" xfId="49038"/>
    <cellStyle name="集計 3 3 8" xfId="6344"/>
    <cellStyle name="集計 3 3 8 2" xfId="52251"/>
    <cellStyle name="集計 3 3 9" xfId="55453"/>
    <cellStyle name="集計 3 4" xfId="1720"/>
    <cellStyle name="集計 3 4 2" xfId="859"/>
    <cellStyle name="集計 3 4 2 2" xfId="3207"/>
    <cellStyle name="集計 3 4 2 2 2" xfId="12161"/>
    <cellStyle name="集計 3 4 2 2 2 2" xfId="28156"/>
    <cellStyle name="集計 3 4 2 2 2 2 2" xfId="37191"/>
    <cellStyle name="集計 3 4 2 2 2 3" xfId="21513"/>
    <cellStyle name="集計 3 4 2 2 2 4" xfId="14802"/>
    <cellStyle name="集計 3 4 2 2 3" xfId="25244"/>
    <cellStyle name="集計 3 4 2 2 3 2" xfId="34279"/>
    <cellStyle name="集計 3 4 2 2 4" xfId="17550"/>
    <cellStyle name="集計 3 4 2 2 5" xfId="23280"/>
    <cellStyle name="集計 3 4 2 2 6" xfId="7997"/>
    <cellStyle name="集計 3 4 2 2 7" xfId="51304"/>
    <cellStyle name="集計 3 4 2 3" xfId="10566"/>
    <cellStyle name="集計 3 4 2 3 2" xfId="26560"/>
    <cellStyle name="集計 3 4 2 3 2 2" xfId="35595"/>
    <cellStyle name="集計 3 4 2 3 3" xfId="19920"/>
    <cellStyle name="集計 3 4 2 3 4" xfId="16100"/>
    <cellStyle name="集計 3 4 2 3 5" xfId="54506"/>
    <cellStyle name="集計 3 4 2 4" xfId="24257"/>
    <cellStyle name="集計 3 4 2 4 2" xfId="33292"/>
    <cellStyle name="集計 3 4 2 4 3" xfId="57826"/>
    <cellStyle name="集計 3 4 2 5" xfId="15424"/>
    <cellStyle name="集計 3 4 2 6" xfId="16783"/>
    <cellStyle name="集計 3 4 2 7" xfId="5658"/>
    <cellStyle name="集計 3 4 2 8" xfId="47944"/>
    <cellStyle name="集計 3 4 3" xfId="4061"/>
    <cellStyle name="集計 3 4 3 2" xfId="10717"/>
    <cellStyle name="集計 3 4 3 2 2" xfId="26711"/>
    <cellStyle name="集計 3 4 3 2 2 2" xfId="35746"/>
    <cellStyle name="集計 3 4 3 2 3" xfId="20071"/>
    <cellStyle name="集計 3 4 3 2 4" xfId="22530"/>
    <cellStyle name="集計 3 4 3 3" xfId="25555"/>
    <cellStyle name="集計 3 4 3 3 2" xfId="34590"/>
    <cellStyle name="集計 3 4 3 4" xfId="18332"/>
    <cellStyle name="集計 3 4 3 5" xfId="23055"/>
    <cellStyle name="集計 3 4 3 6" xfId="8851"/>
    <cellStyle name="集計 3 4 3 7" xfId="46096"/>
    <cellStyle name="集計 3 4 4" xfId="10784"/>
    <cellStyle name="集計 3 4 4 2" xfId="26778"/>
    <cellStyle name="集計 3 4 4 2 2" xfId="35813"/>
    <cellStyle name="集計 3 4 4 3" xfId="20138"/>
    <cellStyle name="集計 3 4 4 4" xfId="22581"/>
    <cellStyle name="集計 3 4 4 5" xfId="49422"/>
    <cellStyle name="集計 3 4 5" xfId="24568"/>
    <cellStyle name="集計 3 4 5 2" xfId="33603"/>
    <cellStyle name="集計 3 4 5 3" xfId="52627"/>
    <cellStyle name="集計 3 4 6" xfId="16210"/>
    <cellStyle name="集計 3 4 6 2" xfId="55866"/>
    <cellStyle name="集計 3 4 7" xfId="16535"/>
    <cellStyle name="集計 3 4 8" xfId="6510"/>
    <cellStyle name="集計 3 4 9" xfId="42587"/>
    <cellStyle name="集計 3 5" xfId="1570"/>
    <cellStyle name="集計 3 5 2" xfId="2874"/>
    <cellStyle name="集計 3 5 2 2" xfId="5215"/>
    <cellStyle name="集計 3 5 2 2 2" xfId="14333"/>
    <cellStyle name="集計 3 5 2 2 2 2" xfId="30324"/>
    <cellStyle name="集計 3 5 2 2 2 2 2" xfId="39359"/>
    <cellStyle name="集計 3 5 2 2 2 3" xfId="23688"/>
    <cellStyle name="集計 3 5 2 2 2 4" xfId="32724"/>
    <cellStyle name="集計 3 5 2 2 3" xfId="26033"/>
    <cellStyle name="集計 3 5 2 2 3 2" xfId="35068"/>
    <cellStyle name="集計 3 5 2 2 4" xfId="19377"/>
    <cellStyle name="集計 3 5 2 2 5" xfId="18012"/>
    <cellStyle name="集計 3 5 2 2 6" xfId="10005"/>
    <cellStyle name="集計 3 5 2 3" xfId="12336"/>
    <cellStyle name="集計 3 5 2 3 2" xfId="28331"/>
    <cellStyle name="集計 3 5 2 3 2 2" xfId="37366"/>
    <cellStyle name="集計 3 5 2 3 3" xfId="21688"/>
    <cellStyle name="集計 3 5 2 3 4" xfId="30731"/>
    <cellStyle name="集計 3 5 2 4" xfId="25046"/>
    <cellStyle name="集計 3 5 2 4 2" xfId="34081"/>
    <cellStyle name="集計 3 5 2 5" xfId="17256"/>
    <cellStyle name="集計 3 5 2 6" xfId="22039"/>
    <cellStyle name="集計 3 5 2 7" xfId="7664"/>
    <cellStyle name="集計 3 5 2 8" xfId="45836"/>
    <cellStyle name="集計 3 5 3" xfId="3911"/>
    <cellStyle name="集計 3 5 3 2" xfId="12150"/>
    <cellStyle name="集計 3 5 3 2 2" xfId="28145"/>
    <cellStyle name="集計 3 5 3 2 2 2" xfId="37180"/>
    <cellStyle name="集計 3 5 3 2 3" xfId="21502"/>
    <cellStyle name="集計 3 5 3 2 4" xfId="14813"/>
    <cellStyle name="集計 3 5 3 3" xfId="25493"/>
    <cellStyle name="集計 3 5 3 3 2" xfId="34528"/>
    <cellStyle name="集計 3 5 3 4" xfId="18193"/>
    <cellStyle name="集計 3 5 3 5" xfId="16459"/>
    <cellStyle name="集計 3 5 3 6" xfId="8701"/>
    <cellStyle name="集計 3 5 3 7" xfId="49175"/>
    <cellStyle name="集計 3 5 4" xfId="12407"/>
    <cellStyle name="集計 3 5 4 2" xfId="28398"/>
    <cellStyle name="集計 3 5 4 2 2" xfId="37433"/>
    <cellStyle name="集計 3 5 4 3" xfId="21759"/>
    <cellStyle name="集計 3 5 4 4" xfId="30798"/>
    <cellStyle name="集計 3 5 4 5" xfId="52384"/>
    <cellStyle name="集計 3 5 5" xfId="24506"/>
    <cellStyle name="集計 3 5 5 2" xfId="33541"/>
    <cellStyle name="集計 3 5 5 3" xfId="55581"/>
    <cellStyle name="集計 3 5 6" xfId="16073"/>
    <cellStyle name="集計 3 5 7" xfId="18414"/>
    <cellStyle name="集計 3 5 8" xfId="6361"/>
    <cellStyle name="集計 3 5 9" xfId="42160"/>
    <cellStyle name="集計 3 6" xfId="2021"/>
    <cellStyle name="集計 3 6 2" xfId="2420"/>
    <cellStyle name="集計 3 6 2 2" xfId="4761"/>
    <cellStyle name="集計 3 6 2 2 2" xfId="12197"/>
    <cellStyle name="集計 3 6 2 2 2 2" xfId="28192"/>
    <cellStyle name="集計 3 6 2 2 2 2 2" xfId="37227"/>
    <cellStyle name="集計 3 6 2 2 2 3" xfId="21549"/>
    <cellStyle name="集計 3 6 2 2 2 4" xfId="15190"/>
    <cellStyle name="集計 3 6 2 2 3" xfId="25803"/>
    <cellStyle name="集計 3 6 2 2 3 2" xfId="34838"/>
    <cellStyle name="集計 3 6 2 2 4" xfId="18974"/>
    <cellStyle name="集計 3 6 2 2 5" xfId="18440"/>
    <cellStyle name="集計 3 6 2 2 6" xfId="9551"/>
    <cellStyle name="集計 3 6 2 3" xfId="12054"/>
    <cellStyle name="集計 3 6 2 3 2" xfId="28049"/>
    <cellStyle name="集計 3 6 2 3 2 2" xfId="37084"/>
    <cellStyle name="集計 3 6 2 3 3" xfId="21406"/>
    <cellStyle name="集計 3 6 2 3 4" xfId="14897"/>
    <cellStyle name="集計 3 6 2 4" xfId="24816"/>
    <cellStyle name="集計 3 6 2 4 2" xfId="33851"/>
    <cellStyle name="集計 3 6 2 5" xfId="16856"/>
    <cellStyle name="集計 3 6 2 6" xfId="18084"/>
    <cellStyle name="集計 3 6 2 7" xfId="7210"/>
    <cellStyle name="集計 3 6 2 8" xfId="47229"/>
    <cellStyle name="集計 3 6 3" xfId="4362"/>
    <cellStyle name="集計 3 6 3 2" xfId="10798"/>
    <cellStyle name="集計 3 6 3 2 2" xfId="26792"/>
    <cellStyle name="集計 3 6 3 2 2 2" xfId="35827"/>
    <cellStyle name="集計 3 6 3 2 3" xfId="20152"/>
    <cellStyle name="集計 3 6 3 2 4" xfId="17066"/>
    <cellStyle name="集計 3 6 3 3" xfId="25674"/>
    <cellStyle name="集計 3 6 3 3 2" xfId="34709"/>
    <cellStyle name="集計 3 6 3 4" xfId="18602"/>
    <cellStyle name="集計 3 6 3 5" xfId="17575"/>
    <cellStyle name="集計 3 6 3 6" xfId="9152"/>
    <cellStyle name="集計 3 6 3 7" xfId="50551"/>
    <cellStyle name="集計 3 6 4" xfId="11339"/>
    <cellStyle name="集計 3 6 4 2" xfId="27333"/>
    <cellStyle name="集計 3 6 4 2 2" xfId="36368"/>
    <cellStyle name="集計 3 6 4 3" xfId="20691"/>
    <cellStyle name="集計 3 6 4 4" xfId="15431"/>
    <cellStyle name="集計 3 6 4 5" xfId="53753"/>
    <cellStyle name="集計 3 6 5" xfId="24687"/>
    <cellStyle name="集計 3 6 5 2" xfId="33722"/>
    <cellStyle name="集計 3 6 5 3" xfId="57073"/>
    <cellStyle name="集計 3 6 6" xfId="16485"/>
    <cellStyle name="集計 3 6 7" xfId="21801"/>
    <cellStyle name="集計 3 6 8" xfId="6811"/>
    <cellStyle name="集計 3 6 9" xfId="42678"/>
    <cellStyle name="集計 3 7" xfId="907"/>
    <cellStyle name="集計 3 7 2" xfId="3255"/>
    <cellStyle name="集計 3 7 2 2" xfId="10635"/>
    <cellStyle name="集計 3 7 2 2 2" xfId="26629"/>
    <cellStyle name="集計 3 7 2 2 2 2" xfId="35664"/>
    <cellStyle name="集計 3 7 2 2 3" xfId="19989"/>
    <cellStyle name="集計 3 7 2 2 4" xfId="21633"/>
    <cellStyle name="集計 3 7 2 3" xfId="25248"/>
    <cellStyle name="集計 3 7 2 3 2" xfId="34283"/>
    <cellStyle name="集計 3 7 2 4" xfId="17597"/>
    <cellStyle name="集計 3 7 2 5" xfId="15809"/>
    <cellStyle name="集計 3 7 2 6" xfId="8045"/>
    <cellStyle name="集計 3 7 3" xfId="12228"/>
    <cellStyle name="集計 3 7 3 2" xfId="28223"/>
    <cellStyle name="集計 3 7 3 2 2" xfId="37258"/>
    <cellStyle name="集計 3 7 3 3" xfId="21580"/>
    <cellStyle name="集計 3 7 3 4" xfId="15683"/>
    <cellStyle name="集計 3 7 4" xfId="24261"/>
    <cellStyle name="集計 3 7 4 2" xfId="33296"/>
    <cellStyle name="集計 3 7 5" xfId="15470"/>
    <cellStyle name="集計 3 7 6" xfId="18962"/>
    <cellStyle name="集計 3 7 7" xfId="5706"/>
    <cellStyle name="集計 3 7 8" xfId="42070"/>
    <cellStyle name="集計 3 8" xfId="3050"/>
    <cellStyle name="集計 3 8 2" xfId="13031"/>
    <cellStyle name="集計 3 8 2 2" xfId="29019"/>
    <cellStyle name="集計 3 8 2 2 2" xfId="38054"/>
    <cellStyle name="集計 3 8 2 3" xfId="22384"/>
    <cellStyle name="集計 3 8 2 4" xfId="31419"/>
    <cellStyle name="集計 3 8 3" xfId="25154"/>
    <cellStyle name="集計 3 8 3 2" xfId="34189"/>
    <cellStyle name="集計 3 8 4" xfId="17416"/>
    <cellStyle name="集計 3 8 5" xfId="19858"/>
    <cellStyle name="集計 3 8 6" xfId="7840"/>
    <cellStyle name="集計 3 8 7" xfId="45148"/>
    <cellStyle name="集計 3 9" xfId="693"/>
    <cellStyle name="集計 3 9 2" xfId="24125"/>
    <cellStyle name="集計 3 9 2 2" xfId="33160"/>
    <cellStyle name="集計 3 9 3" xfId="15282"/>
    <cellStyle name="集計 3 9 4" xfId="18905"/>
    <cellStyle name="集計 3 9 5" xfId="5501"/>
    <cellStyle name="集計 3 9 6" xfId="48519"/>
    <cellStyle name="集計 30" xfId="41359"/>
    <cellStyle name="集計 30 10" xfId="45065"/>
    <cellStyle name="集計 30 11" xfId="44617"/>
    <cellStyle name="集計 30 2" xfId="41697"/>
    <cellStyle name="集計 30 2 2" xfId="42869"/>
    <cellStyle name="集計 30 2 2 2" xfId="48165"/>
    <cellStyle name="集計 30 2 2 2 2" xfId="51535"/>
    <cellStyle name="集計 30 2 2 2 3" xfId="54737"/>
    <cellStyle name="集計 30 2 2 2 4" xfId="58057"/>
    <cellStyle name="集計 30 2 2 3" xfId="46317"/>
    <cellStyle name="集計 30 2 2 4" xfId="49614"/>
    <cellStyle name="集計 30 2 2 5" xfId="52818"/>
    <cellStyle name="集計 30 2 2 6" xfId="56097"/>
    <cellStyle name="集計 30 2 3" xfId="43346"/>
    <cellStyle name="集計 30 2 3 2" xfId="46822"/>
    <cellStyle name="集計 30 2 3 3" xfId="50112"/>
    <cellStyle name="集計 30 2 3 4" xfId="53315"/>
    <cellStyle name="集計 30 2 3 5" xfId="56635"/>
    <cellStyle name="集計 30 2 4" xfId="43784"/>
    <cellStyle name="集計 30 2 4 2" xfId="47450"/>
    <cellStyle name="集計 30 2 4 3" xfId="50782"/>
    <cellStyle name="集計 30 2 4 4" xfId="53984"/>
    <cellStyle name="集計 30 2 4 5" xfId="57304"/>
    <cellStyle name="集計 30 2 5" xfId="44218"/>
    <cellStyle name="集計 30 2 6" xfId="45425"/>
    <cellStyle name="集計 30 2 7" xfId="48798"/>
    <cellStyle name="集計 30 2 8" xfId="52011"/>
    <cellStyle name="集計 30 2 9" xfId="55213"/>
    <cellStyle name="集計 30 3" xfId="41938"/>
    <cellStyle name="集計 30 3 2" xfId="43072"/>
    <cellStyle name="集計 30 3 2 2" xfId="48384"/>
    <cellStyle name="集計 30 3 2 2 2" xfId="51776"/>
    <cellStyle name="集計 30 3 2 2 3" xfId="54978"/>
    <cellStyle name="集計 30 3 2 2 4" xfId="58298"/>
    <cellStyle name="集計 30 3 2 3" xfId="46537"/>
    <cellStyle name="集計 30 3 2 4" xfId="49815"/>
    <cellStyle name="集計 30 3 2 5" xfId="53018"/>
    <cellStyle name="集計 30 3 2 6" xfId="56338"/>
    <cellStyle name="集計 30 3 3" xfId="43549"/>
    <cellStyle name="集計 30 3 3 2" xfId="47000"/>
    <cellStyle name="集計 30 3 3 3" xfId="50311"/>
    <cellStyle name="集計 30 3 3 4" xfId="53514"/>
    <cellStyle name="集計 30 3 3 5" xfId="56834"/>
    <cellStyle name="集計 30 3 4" xfId="43985"/>
    <cellStyle name="集計 30 3 4 2" xfId="47670"/>
    <cellStyle name="集計 30 3 4 3" xfId="51023"/>
    <cellStyle name="集計 30 3 4 4" xfId="54225"/>
    <cellStyle name="集計 30 3 4 5" xfId="57545"/>
    <cellStyle name="集計 30 3 5" xfId="44417"/>
    <cellStyle name="集計 30 3 6" xfId="45666"/>
    <cellStyle name="集計 30 3 7" xfId="49039"/>
    <cellStyle name="集計 30 3 8" xfId="52252"/>
    <cellStyle name="集計 30 3 9" xfId="55454"/>
    <cellStyle name="集計 30 4" xfId="42588"/>
    <cellStyle name="集計 30 4 2" xfId="47945"/>
    <cellStyle name="集計 30 4 2 2" xfId="51305"/>
    <cellStyle name="集計 30 4 2 3" xfId="54507"/>
    <cellStyle name="集計 30 4 2 4" xfId="57827"/>
    <cellStyle name="集計 30 4 3" xfId="46097"/>
    <cellStyle name="集計 30 4 4" xfId="49423"/>
    <cellStyle name="集計 30 4 5" xfId="52628"/>
    <cellStyle name="集計 30 4 6" xfId="55867"/>
    <cellStyle name="集計 30 5" xfId="42159"/>
    <cellStyle name="集計 30 5 2" xfId="45835"/>
    <cellStyle name="集計 30 5 3" xfId="49174"/>
    <cellStyle name="集計 30 5 4" xfId="52383"/>
    <cellStyle name="集計 30 5 5" xfId="55580"/>
    <cellStyle name="集計 30 6" xfId="42679"/>
    <cellStyle name="集計 30 6 2" xfId="47230"/>
    <cellStyle name="集計 30 6 3" xfId="50552"/>
    <cellStyle name="集計 30 6 4" xfId="53754"/>
    <cellStyle name="集計 30 6 5" xfId="57074"/>
    <cellStyle name="集計 30 7" xfId="42068"/>
    <cellStyle name="集計 30 8" xfId="45149"/>
    <cellStyle name="集計 30 9" xfId="48520"/>
    <cellStyle name="集計 31" xfId="41360"/>
    <cellStyle name="集計 31 10" xfId="45066"/>
    <cellStyle name="集計 31 11" xfId="49160"/>
    <cellStyle name="集計 31 2" xfId="41698"/>
    <cellStyle name="集計 31 2 2" xfId="42870"/>
    <cellStyle name="集計 31 2 2 2" xfId="48166"/>
    <cellStyle name="集計 31 2 2 2 2" xfId="51536"/>
    <cellStyle name="集計 31 2 2 2 3" xfId="54738"/>
    <cellStyle name="集計 31 2 2 2 4" xfId="58058"/>
    <cellStyle name="集計 31 2 2 3" xfId="46318"/>
    <cellStyle name="集計 31 2 2 4" xfId="49615"/>
    <cellStyle name="集計 31 2 2 5" xfId="52819"/>
    <cellStyle name="集計 31 2 2 6" xfId="56098"/>
    <cellStyle name="集計 31 2 3" xfId="43347"/>
    <cellStyle name="集計 31 2 3 2" xfId="46823"/>
    <cellStyle name="集計 31 2 3 3" xfId="50113"/>
    <cellStyle name="集計 31 2 3 4" xfId="53316"/>
    <cellStyle name="集計 31 2 3 5" xfId="56636"/>
    <cellStyle name="集計 31 2 4" xfId="43785"/>
    <cellStyle name="集計 31 2 4 2" xfId="47451"/>
    <cellStyle name="集計 31 2 4 3" xfId="50783"/>
    <cellStyle name="集計 31 2 4 4" xfId="53985"/>
    <cellStyle name="集計 31 2 4 5" xfId="57305"/>
    <cellStyle name="集計 31 2 5" xfId="44219"/>
    <cellStyle name="集計 31 2 6" xfId="45426"/>
    <cellStyle name="集計 31 2 7" xfId="48799"/>
    <cellStyle name="集計 31 2 8" xfId="52012"/>
    <cellStyle name="集計 31 2 9" xfId="55214"/>
    <cellStyle name="集計 31 3" xfId="41939"/>
    <cellStyle name="集計 31 3 2" xfId="43073"/>
    <cellStyle name="集計 31 3 2 2" xfId="48385"/>
    <cellStyle name="集計 31 3 2 2 2" xfId="51777"/>
    <cellStyle name="集計 31 3 2 2 3" xfId="54979"/>
    <cellStyle name="集計 31 3 2 2 4" xfId="58299"/>
    <cellStyle name="集計 31 3 2 3" xfId="46538"/>
    <cellStyle name="集計 31 3 2 4" xfId="49816"/>
    <cellStyle name="集計 31 3 2 5" xfId="53019"/>
    <cellStyle name="集計 31 3 2 6" xfId="56339"/>
    <cellStyle name="集計 31 3 3" xfId="43550"/>
    <cellStyle name="集計 31 3 3 2" xfId="47001"/>
    <cellStyle name="集計 31 3 3 3" xfId="50312"/>
    <cellStyle name="集計 31 3 3 4" xfId="53515"/>
    <cellStyle name="集計 31 3 3 5" xfId="56835"/>
    <cellStyle name="集計 31 3 4" xfId="43986"/>
    <cellStyle name="集計 31 3 4 2" xfId="47671"/>
    <cellStyle name="集計 31 3 4 3" xfId="51024"/>
    <cellStyle name="集計 31 3 4 4" xfId="54226"/>
    <cellStyle name="集計 31 3 4 5" xfId="57546"/>
    <cellStyle name="集計 31 3 5" xfId="44418"/>
    <cellStyle name="集計 31 3 6" xfId="45667"/>
    <cellStyle name="集計 31 3 7" xfId="49040"/>
    <cellStyle name="集計 31 3 8" xfId="52253"/>
    <cellStyle name="集計 31 3 9" xfId="55455"/>
    <cellStyle name="集計 31 4" xfId="42589"/>
    <cellStyle name="集計 31 4 2" xfId="47946"/>
    <cellStyle name="集計 31 4 2 2" xfId="51306"/>
    <cellStyle name="集計 31 4 2 3" xfId="54508"/>
    <cellStyle name="集計 31 4 2 4" xfId="57828"/>
    <cellStyle name="集計 31 4 3" xfId="46098"/>
    <cellStyle name="集計 31 4 4" xfId="49424"/>
    <cellStyle name="集計 31 4 5" xfId="52629"/>
    <cellStyle name="集計 31 4 6" xfId="55868"/>
    <cellStyle name="集計 31 5" xfId="42158"/>
    <cellStyle name="集計 31 5 2" xfId="45834"/>
    <cellStyle name="集計 31 5 3" xfId="49173"/>
    <cellStyle name="集計 31 5 4" xfId="52382"/>
    <cellStyle name="集計 31 5 5" xfId="55579"/>
    <cellStyle name="集計 31 6" xfId="42680"/>
    <cellStyle name="集計 31 6 2" xfId="47231"/>
    <cellStyle name="集計 31 6 3" xfId="50553"/>
    <cellStyle name="集計 31 6 4" xfId="53755"/>
    <cellStyle name="集計 31 6 5" xfId="57075"/>
    <cellStyle name="集計 31 7" xfId="42067"/>
    <cellStyle name="集計 31 8" xfId="45150"/>
    <cellStyle name="集計 31 9" xfId="48521"/>
    <cellStyle name="集計 32" xfId="41361"/>
    <cellStyle name="集計 32 10" xfId="45067"/>
    <cellStyle name="集計 32 11" xfId="44594"/>
    <cellStyle name="集計 32 2" xfId="41699"/>
    <cellStyle name="集計 32 2 2" xfId="42871"/>
    <cellStyle name="集計 32 2 2 2" xfId="48167"/>
    <cellStyle name="集計 32 2 2 2 2" xfId="51537"/>
    <cellStyle name="集計 32 2 2 2 3" xfId="54739"/>
    <cellStyle name="集計 32 2 2 2 4" xfId="58059"/>
    <cellStyle name="集計 32 2 2 3" xfId="46319"/>
    <cellStyle name="集計 32 2 2 4" xfId="49616"/>
    <cellStyle name="集計 32 2 2 5" xfId="52820"/>
    <cellStyle name="集計 32 2 2 6" xfId="56099"/>
    <cellStyle name="集計 32 2 3" xfId="43348"/>
    <cellStyle name="集計 32 2 3 2" xfId="46824"/>
    <cellStyle name="集計 32 2 3 3" xfId="50114"/>
    <cellStyle name="集計 32 2 3 4" xfId="53317"/>
    <cellStyle name="集計 32 2 3 5" xfId="56637"/>
    <cellStyle name="集計 32 2 4" xfId="43786"/>
    <cellStyle name="集計 32 2 4 2" xfId="47452"/>
    <cellStyle name="集計 32 2 4 3" xfId="50784"/>
    <cellStyle name="集計 32 2 4 4" xfId="53986"/>
    <cellStyle name="集計 32 2 4 5" xfId="57306"/>
    <cellStyle name="集計 32 2 5" xfId="44220"/>
    <cellStyle name="集計 32 2 6" xfId="45427"/>
    <cellStyle name="集計 32 2 7" xfId="48800"/>
    <cellStyle name="集計 32 2 8" xfId="52013"/>
    <cellStyle name="集計 32 2 9" xfId="55215"/>
    <cellStyle name="集計 32 3" xfId="41940"/>
    <cellStyle name="集計 32 3 2" xfId="43074"/>
    <cellStyle name="集計 32 3 2 2" xfId="48386"/>
    <cellStyle name="集計 32 3 2 2 2" xfId="51778"/>
    <cellStyle name="集計 32 3 2 2 3" xfId="54980"/>
    <cellStyle name="集計 32 3 2 2 4" xfId="58300"/>
    <cellStyle name="集計 32 3 2 3" xfId="46539"/>
    <cellStyle name="集計 32 3 2 4" xfId="49817"/>
    <cellStyle name="集計 32 3 2 5" xfId="53020"/>
    <cellStyle name="集計 32 3 2 6" xfId="56340"/>
    <cellStyle name="集計 32 3 3" xfId="43551"/>
    <cellStyle name="集計 32 3 3 2" xfId="47002"/>
    <cellStyle name="集計 32 3 3 3" xfId="50313"/>
    <cellStyle name="集計 32 3 3 4" xfId="53516"/>
    <cellStyle name="集計 32 3 3 5" xfId="56836"/>
    <cellStyle name="集計 32 3 4" xfId="43987"/>
    <cellStyle name="集計 32 3 4 2" xfId="47672"/>
    <cellStyle name="集計 32 3 4 3" xfId="51025"/>
    <cellStyle name="集計 32 3 4 4" xfId="54227"/>
    <cellStyle name="集計 32 3 4 5" xfId="57547"/>
    <cellStyle name="集計 32 3 5" xfId="44419"/>
    <cellStyle name="集計 32 3 6" xfId="45668"/>
    <cellStyle name="集計 32 3 7" xfId="49041"/>
    <cellStyle name="集計 32 3 8" xfId="52254"/>
    <cellStyle name="集計 32 3 9" xfId="55456"/>
    <cellStyle name="集計 32 4" xfId="42590"/>
    <cellStyle name="集計 32 4 2" xfId="47947"/>
    <cellStyle name="集計 32 4 2 2" xfId="51307"/>
    <cellStyle name="集計 32 4 2 3" xfId="54509"/>
    <cellStyle name="集計 32 4 2 4" xfId="57829"/>
    <cellStyle name="集計 32 4 3" xfId="46099"/>
    <cellStyle name="集計 32 4 4" xfId="49425"/>
    <cellStyle name="集計 32 4 5" xfId="52630"/>
    <cellStyle name="集計 32 4 6" xfId="55869"/>
    <cellStyle name="集計 32 5" xfId="42157"/>
    <cellStyle name="集計 32 5 2" xfId="45833"/>
    <cellStyle name="集計 32 5 3" xfId="49172"/>
    <cellStyle name="集計 32 5 4" xfId="52381"/>
    <cellStyle name="集計 32 5 5" xfId="55578"/>
    <cellStyle name="集計 32 6" xfId="42681"/>
    <cellStyle name="集計 32 6 2" xfId="47232"/>
    <cellStyle name="集計 32 6 3" xfId="50554"/>
    <cellStyle name="集計 32 6 4" xfId="53756"/>
    <cellStyle name="集計 32 6 5" xfId="57076"/>
    <cellStyle name="集計 32 7" xfId="42066"/>
    <cellStyle name="集計 32 8" xfId="45151"/>
    <cellStyle name="集計 32 9" xfId="48522"/>
    <cellStyle name="集計 33" xfId="41362"/>
    <cellStyle name="集計 33 10" xfId="45068"/>
    <cellStyle name="集計 33 11" xfId="44593"/>
    <cellStyle name="集計 33 2" xfId="41700"/>
    <cellStyle name="集計 33 2 2" xfId="42872"/>
    <cellStyle name="集計 33 2 2 2" xfId="48168"/>
    <cellStyle name="集計 33 2 2 2 2" xfId="51538"/>
    <cellStyle name="集計 33 2 2 2 3" xfId="54740"/>
    <cellStyle name="集計 33 2 2 2 4" xfId="58060"/>
    <cellStyle name="集計 33 2 2 3" xfId="46320"/>
    <cellStyle name="集計 33 2 2 4" xfId="49617"/>
    <cellStyle name="集計 33 2 2 5" xfId="52821"/>
    <cellStyle name="集計 33 2 2 6" xfId="56100"/>
    <cellStyle name="集計 33 2 3" xfId="43349"/>
    <cellStyle name="集計 33 2 3 2" xfId="46825"/>
    <cellStyle name="集計 33 2 3 3" xfId="50115"/>
    <cellStyle name="集計 33 2 3 4" xfId="53318"/>
    <cellStyle name="集計 33 2 3 5" xfId="56638"/>
    <cellStyle name="集計 33 2 4" xfId="43787"/>
    <cellStyle name="集計 33 2 4 2" xfId="47453"/>
    <cellStyle name="集計 33 2 4 3" xfId="50785"/>
    <cellStyle name="集計 33 2 4 4" xfId="53987"/>
    <cellStyle name="集計 33 2 4 5" xfId="57307"/>
    <cellStyle name="集計 33 2 5" xfId="44221"/>
    <cellStyle name="集計 33 2 6" xfId="45428"/>
    <cellStyle name="集計 33 2 7" xfId="48801"/>
    <cellStyle name="集計 33 2 8" xfId="52014"/>
    <cellStyle name="集計 33 2 9" xfId="55216"/>
    <cellStyle name="集計 33 3" xfId="41941"/>
    <cellStyle name="集計 33 3 2" xfId="43075"/>
    <cellStyle name="集計 33 3 2 2" xfId="48387"/>
    <cellStyle name="集計 33 3 2 2 2" xfId="51779"/>
    <cellStyle name="集計 33 3 2 2 3" xfId="54981"/>
    <cellStyle name="集計 33 3 2 2 4" xfId="58301"/>
    <cellStyle name="集計 33 3 2 3" xfId="46540"/>
    <cellStyle name="集計 33 3 2 4" xfId="49818"/>
    <cellStyle name="集計 33 3 2 5" xfId="53021"/>
    <cellStyle name="集計 33 3 2 6" xfId="56341"/>
    <cellStyle name="集計 33 3 3" xfId="43552"/>
    <cellStyle name="集計 33 3 3 2" xfId="47003"/>
    <cellStyle name="集計 33 3 3 3" xfId="50314"/>
    <cellStyle name="集計 33 3 3 4" xfId="53517"/>
    <cellStyle name="集計 33 3 3 5" xfId="56837"/>
    <cellStyle name="集計 33 3 4" xfId="43988"/>
    <cellStyle name="集計 33 3 4 2" xfId="47673"/>
    <cellStyle name="集計 33 3 4 3" xfId="51026"/>
    <cellStyle name="集計 33 3 4 4" xfId="54228"/>
    <cellStyle name="集計 33 3 4 5" xfId="57548"/>
    <cellStyle name="集計 33 3 5" xfId="44420"/>
    <cellStyle name="集計 33 3 6" xfId="45669"/>
    <cellStyle name="集計 33 3 7" xfId="49042"/>
    <cellStyle name="集計 33 3 8" xfId="52255"/>
    <cellStyle name="集計 33 3 9" xfId="55457"/>
    <cellStyle name="集計 33 4" xfId="42591"/>
    <cellStyle name="集計 33 4 2" xfId="47948"/>
    <cellStyle name="集計 33 4 2 2" xfId="51308"/>
    <cellStyle name="集計 33 4 2 3" xfId="54510"/>
    <cellStyle name="集計 33 4 2 4" xfId="57830"/>
    <cellStyle name="集計 33 4 3" xfId="46100"/>
    <cellStyle name="集計 33 4 4" xfId="49426"/>
    <cellStyle name="集計 33 4 5" xfId="52631"/>
    <cellStyle name="集計 33 4 6" xfId="55870"/>
    <cellStyle name="集計 33 5" xfId="42156"/>
    <cellStyle name="集計 33 5 2" xfId="45832"/>
    <cellStyle name="集計 33 5 3" xfId="49171"/>
    <cellStyle name="集計 33 5 4" xfId="52380"/>
    <cellStyle name="集計 33 5 5" xfId="55577"/>
    <cellStyle name="集計 33 6" xfId="42682"/>
    <cellStyle name="集計 33 6 2" xfId="47233"/>
    <cellStyle name="集計 33 6 3" xfId="50555"/>
    <cellStyle name="集計 33 6 4" xfId="53757"/>
    <cellStyle name="集計 33 6 5" xfId="57077"/>
    <cellStyle name="集計 33 7" xfId="42065"/>
    <cellStyle name="集計 33 8" xfId="45152"/>
    <cellStyle name="集計 33 9" xfId="48523"/>
    <cellStyle name="集計 34" xfId="41363"/>
    <cellStyle name="集計 34 10" xfId="45069"/>
    <cellStyle name="集計 34 11" xfId="44592"/>
    <cellStyle name="集計 34 2" xfId="41701"/>
    <cellStyle name="集計 34 2 2" xfId="42873"/>
    <cellStyle name="集計 34 2 2 2" xfId="48169"/>
    <cellStyle name="集計 34 2 2 2 2" xfId="51539"/>
    <cellStyle name="集計 34 2 2 2 3" xfId="54741"/>
    <cellStyle name="集計 34 2 2 2 4" xfId="58061"/>
    <cellStyle name="集計 34 2 2 3" xfId="46321"/>
    <cellStyle name="集計 34 2 2 4" xfId="49618"/>
    <cellStyle name="集計 34 2 2 5" xfId="52822"/>
    <cellStyle name="集計 34 2 2 6" xfId="56101"/>
    <cellStyle name="集計 34 2 3" xfId="43350"/>
    <cellStyle name="集計 34 2 3 2" xfId="46826"/>
    <cellStyle name="集計 34 2 3 3" xfId="50116"/>
    <cellStyle name="集計 34 2 3 4" xfId="53319"/>
    <cellStyle name="集計 34 2 3 5" xfId="56639"/>
    <cellStyle name="集計 34 2 4" xfId="43788"/>
    <cellStyle name="集計 34 2 4 2" xfId="47454"/>
    <cellStyle name="集計 34 2 4 3" xfId="50786"/>
    <cellStyle name="集計 34 2 4 4" xfId="53988"/>
    <cellStyle name="集計 34 2 4 5" xfId="57308"/>
    <cellStyle name="集計 34 2 5" xfId="44222"/>
    <cellStyle name="集計 34 2 6" xfId="45429"/>
    <cellStyle name="集計 34 2 7" xfId="48802"/>
    <cellStyle name="集計 34 2 8" xfId="52015"/>
    <cellStyle name="集計 34 2 9" xfId="55217"/>
    <cellStyle name="集計 34 3" xfId="41942"/>
    <cellStyle name="集計 34 3 2" xfId="43076"/>
    <cellStyle name="集計 34 3 2 2" xfId="48388"/>
    <cellStyle name="集計 34 3 2 2 2" xfId="51780"/>
    <cellStyle name="集計 34 3 2 2 3" xfId="54982"/>
    <cellStyle name="集計 34 3 2 2 4" xfId="58302"/>
    <cellStyle name="集計 34 3 2 3" xfId="46541"/>
    <cellStyle name="集計 34 3 2 4" xfId="49819"/>
    <cellStyle name="集計 34 3 2 5" xfId="53022"/>
    <cellStyle name="集計 34 3 2 6" xfId="56342"/>
    <cellStyle name="集計 34 3 3" xfId="43553"/>
    <cellStyle name="集計 34 3 3 2" xfId="47004"/>
    <cellStyle name="集計 34 3 3 3" xfId="50315"/>
    <cellStyle name="集計 34 3 3 4" xfId="53518"/>
    <cellStyle name="集計 34 3 3 5" xfId="56838"/>
    <cellStyle name="集計 34 3 4" xfId="43989"/>
    <cellStyle name="集計 34 3 4 2" xfId="47674"/>
    <cellStyle name="集計 34 3 4 3" xfId="51027"/>
    <cellStyle name="集計 34 3 4 4" xfId="54229"/>
    <cellStyle name="集計 34 3 4 5" xfId="57549"/>
    <cellStyle name="集計 34 3 5" xfId="44421"/>
    <cellStyle name="集計 34 3 6" xfId="45670"/>
    <cellStyle name="集計 34 3 7" xfId="49043"/>
    <cellStyle name="集計 34 3 8" xfId="52256"/>
    <cellStyle name="集計 34 3 9" xfId="55458"/>
    <cellStyle name="集計 34 4" xfId="42592"/>
    <cellStyle name="集計 34 4 2" xfId="47949"/>
    <cellStyle name="集計 34 4 2 2" xfId="51309"/>
    <cellStyle name="集計 34 4 2 3" xfId="54511"/>
    <cellStyle name="集計 34 4 2 4" xfId="57831"/>
    <cellStyle name="集計 34 4 3" xfId="46101"/>
    <cellStyle name="集計 34 4 4" xfId="49427"/>
    <cellStyle name="集計 34 4 5" xfId="52632"/>
    <cellStyle name="集計 34 4 6" xfId="55871"/>
    <cellStyle name="集計 34 5" xfId="42155"/>
    <cellStyle name="集計 34 5 2" xfId="45831"/>
    <cellStyle name="集計 34 5 3" xfId="49170"/>
    <cellStyle name="集計 34 5 4" xfId="52379"/>
    <cellStyle name="集計 34 5 5" xfId="55576"/>
    <cellStyle name="集計 34 6" xfId="42683"/>
    <cellStyle name="集計 34 6 2" xfId="47234"/>
    <cellStyle name="集計 34 6 3" xfId="50556"/>
    <cellStyle name="集計 34 6 4" xfId="53758"/>
    <cellStyle name="集計 34 6 5" xfId="57078"/>
    <cellStyle name="集計 34 7" xfId="42064"/>
    <cellStyle name="集計 34 8" xfId="45153"/>
    <cellStyle name="集計 34 9" xfId="48524"/>
    <cellStyle name="集計 35" xfId="41364"/>
    <cellStyle name="集計 35 10" xfId="45070"/>
    <cellStyle name="集計 35 11" xfId="44591"/>
    <cellStyle name="集計 35 2" xfId="41702"/>
    <cellStyle name="集計 35 2 2" xfId="42874"/>
    <cellStyle name="集計 35 2 2 2" xfId="48170"/>
    <cellStyle name="集計 35 2 2 2 2" xfId="51540"/>
    <cellStyle name="集計 35 2 2 2 3" xfId="54742"/>
    <cellStyle name="集計 35 2 2 2 4" xfId="58062"/>
    <cellStyle name="集計 35 2 2 3" xfId="46322"/>
    <cellStyle name="集計 35 2 2 4" xfId="49619"/>
    <cellStyle name="集計 35 2 2 5" xfId="52823"/>
    <cellStyle name="集計 35 2 2 6" xfId="56102"/>
    <cellStyle name="集計 35 2 3" xfId="43351"/>
    <cellStyle name="集計 35 2 3 2" xfId="46827"/>
    <cellStyle name="集計 35 2 3 3" xfId="50117"/>
    <cellStyle name="集計 35 2 3 4" xfId="53320"/>
    <cellStyle name="集計 35 2 3 5" xfId="56640"/>
    <cellStyle name="集計 35 2 4" xfId="43789"/>
    <cellStyle name="集計 35 2 4 2" xfId="47455"/>
    <cellStyle name="集計 35 2 4 3" xfId="50787"/>
    <cellStyle name="集計 35 2 4 4" xfId="53989"/>
    <cellStyle name="集計 35 2 4 5" xfId="57309"/>
    <cellStyle name="集計 35 2 5" xfId="44223"/>
    <cellStyle name="集計 35 2 6" xfId="45430"/>
    <cellStyle name="集計 35 2 7" xfId="48803"/>
    <cellStyle name="集計 35 2 8" xfId="52016"/>
    <cellStyle name="集計 35 2 9" xfId="55218"/>
    <cellStyle name="集計 35 3" xfId="41943"/>
    <cellStyle name="集計 35 3 2" xfId="43077"/>
    <cellStyle name="集計 35 3 2 2" xfId="48389"/>
    <cellStyle name="集計 35 3 2 2 2" xfId="51781"/>
    <cellStyle name="集計 35 3 2 2 3" xfId="54983"/>
    <cellStyle name="集計 35 3 2 2 4" xfId="58303"/>
    <cellStyle name="集計 35 3 2 3" xfId="46542"/>
    <cellStyle name="集計 35 3 2 4" xfId="49820"/>
    <cellStyle name="集計 35 3 2 5" xfId="53023"/>
    <cellStyle name="集計 35 3 2 6" xfId="56343"/>
    <cellStyle name="集計 35 3 3" xfId="43554"/>
    <cellStyle name="集計 35 3 3 2" xfId="47005"/>
    <cellStyle name="集計 35 3 3 3" xfId="50316"/>
    <cellStyle name="集計 35 3 3 4" xfId="53519"/>
    <cellStyle name="集計 35 3 3 5" xfId="56839"/>
    <cellStyle name="集計 35 3 4" xfId="43990"/>
    <cellStyle name="集計 35 3 4 2" xfId="47675"/>
    <cellStyle name="集計 35 3 4 3" xfId="51028"/>
    <cellStyle name="集計 35 3 4 4" xfId="54230"/>
    <cellStyle name="集計 35 3 4 5" xfId="57550"/>
    <cellStyle name="集計 35 3 5" xfId="44422"/>
    <cellStyle name="集計 35 3 6" xfId="45671"/>
    <cellStyle name="集計 35 3 7" xfId="49044"/>
    <cellStyle name="集計 35 3 8" xfId="52257"/>
    <cellStyle name="集計 35 3 9" xfId="55459"/>
    <cellStyle name="集計 35 4" xfId="42593"/>
    <cellStyle name="集計 35 4 2" xfId="47950"/>
    <cellStyle name="集計 35 4 2 2" xfId="51310"/>
    <cellStyle name="集計 35 4 2 3" xfId="54512"/>
    <cellStyle name="集計 35 4 2 4" xfId="57832"/>
    <cellStyle name="集計 35 4 3" xfId="46102"/>
    <cellStyle name="集計 35 4 4" xfId="49428"/>
    <cellStyle name="集計 35 4 5" xfId="52633"/>
    <cellStyle name="集計 35 4 6" xfId="55872"/>
    <cellStyle name="集計 35 5" xfId="42154"/>
    <cellStyle name="集計 35 5 2" xfId="45830"/>
    <cellStyle name="集計 35 5 3" xfId="49169"/>
    <cellStyle name="集計 35 5 4" xfId="52378"/>
    <cellStyle name="集計 35 5 5" xfId="55575"/>
    <cellStyle name="集計 35 6" xfId="42684"/>
    <cellStyle name="集計 35 6 2" xfId="47235"/>
    <cellStyle name="集計 35 6 3" xfId="50557"/>
    <cellStyle name="集計 35 6 4" xfId="53759"/>
    <cellStyle name="集計 35 6 5" xfId="57079"/>
    <cellStyle name="集計 35 7" xfId="42063"/>
    <cellStyle name="集計 35 8" xfId="45154"/>
    <cellStyle name="集計 35 9" xfId="48525"/>
    <cellStyle name="集計 36" xfId="41365"/>
    <cellStyle name="集計 36 10" xfId="45071"/>
    <cellStyle name="集計 36 11" xfId="44589"/>
    <cellStyle name="集計 36 2" xfId="41703"/>
    <cellStyle name="集計 36 2 2" xfId="42875"/>
    <cellStyle name="集計 36 2 2 2" xfId="48171"/>
    <cellStyle name="集計 36 2 2 2 2" xfId="51541"/>
    <cellStyle name="集計 36 2 2 2 3" xfId="54743"/>
    <cellStyle name="集計 36 2 2 2 4" xfId="58063"/>
    <cellStyle name="集計 36 2 2 3" xfId="46323"/>
    <cellStyle name="集計 36 2 2 4" xfId="49620"/>
    <cellStyle name="集計 36 2 2 5" xfId="52824"/>
    <cellStyle name="集計 36 2 2 6" xfId="56103"/>
    <cellStyle name="集計 36 2 3" xfId="43352"/>
    <cellStyle name="集計 36 2 3 2" xfId="46828"/>
    <cellStyle name="集計 36 2 3 3" xfId="50118"/>
    <cellStyle name="集計 36 2 3 4" xfId="53321"/>
    <cellStyle name="集計 36 2 3 5" xfId="56641"/>
    <cellStyle name="集計 36 2 4" xfId="43790"/>
    <cellStyle name="集計 36 2 4 2" xfId="47456"/>
    <cellStyle name="集計 36 2 4 3" xfId="50788"/>
    <cellStyle name="集計 36 2 4 4" xfId="53990"/>
    <cellStyle name="集計 36 2 4 5" xfId="57310"/>
    <cellStyle name="集計 36 2 5" xfId="44224"/>
    <cellStyle name="集計 36 2 6" xfId="45431"/>
    <cellStyle name="集計 36 2 7" xfId="48804"/>
    <cellStyle name="集計 36 2 8" xfId="52017"/>
    <cellStyle name="集計 36 2 9" xfId="55219"/>
    <cellStyle name="集計 36 3" xfId="41944"/>
    <cellStyle name="集計 36 3 2" xfId="43078"/>
    <cellStyle name="集計 36 3 2 2" xfId="48390"/>
    <cellStyle name="集計 36 3 2 2 2" xfId="51782"/>
    <cellStyle name="集計 36 3 2 2 3" xfId="54984"/>
    <cellStyle name="集計 36 3 2 2 4" xfId="58304"/>
    <cellStyle name="集計 36 3 2 3" xfId="46543"/>
    <cellStyle name="集計 36 3 2 4" xfId="49821"/>
    <cellStyle name="集計 36 3 2 5" xfId="53024"/>
    <cellStyle name="集計 36 3 2 6" xfId="56344"/>
    <cellStyle name="集計 36 3 3" xfId="43555"/>
    <cellStyle name="集計 36 3 3 2" xfId="47006"/>
    <cellStyle name="集計 36 3 3 3" xfId="50317"/>
    <cellStyle name="集計 36 3 3 4" xfId="53520"/>
    <cellStyle name="集計 36 3 3 5" xfId="56840"/>
    <cellStyle name="集計 36 3 4" xfId="43991"/>
    <cellStyle name="集計 36 3 4 2" xfId="47676"/>
    <cellStyle name="集計 36 3 4 3" xfId="51029"/>
    <cellStyle name="集計 36 3 4 4" xfId="54231"/>
    <cellStyle name="集計 36 3 4 5" xfId="57551"/>
    <cellStyle name="集計 36 3 5" xfId="44423"/>
    <cellStyle name="集計 36 3 6" xfId="45672"/>
    <cellStyle name="集計 36 3 7" xfId="49045"/>
    <cellStyle name="集計 36 3 8" xfId="52258"/>
    <cellStyle name="集計 36 3 9" xfId="55460"/>
    <cellStyle name="集計 36 4" xfId="42594"/>
    <cellStyle name="集計 36 4 2" xfId="47951"/>
    <cellStyle name="集計 36 4 2 2" xfId="51311"/>
    <cellStyle name="集計 36 4 2 3" xfId="54513"/>
    <cellStyle name="集計 36 4 2 4" xfId="57833"/>
    <cellStyle name="集計 36 4 3" xfId="46103"/>
    <cellStyle name="集計 36 4 4" xfId="49429"/>
    <cellStyle name="集計 36 4 5" xfId="52634"/>
    <cellStyle name="集計 36 4 6" xfId="55873"/>
    <cellStyle name="集計 36 5" xfId="42153"/>
    <cellStyle name="集計 36 5 2" xfId="45829"/>
    <cellStyle name="集計 36 5 3" xfId="49168"/>
    <cellStyle name="集計 36 5 4" xfId="52377"/>
    <cellStyle name="集計 36 5 5" xfId="55574"/>
    <cellStyle name="集計 36 6" xfId="42685"/>
    <cellStyle name="集計 36 6 2" xfId="47236"/>
    <cellStyle name="集計 36 6 3" xfId="50558"/>
    <cellStyle name="集計 36 6 4" xfId="53760"/>
    <cellStyle name="集計 36 6 5" xfId="57080"/>
    <cellStyle name="集計 36 7" xfId="42062"/>
    <cellStyle name="集計 36 8" xfId="45155"/>
    <cellStyle name="集計 36 9" xfId="48526"/>
    <cellStyle name="集計 37" xfId="41366"/>
    <cellStyle name="集計 37 10" xfId="45072"/>
    <cellStyle name="集計 37 11" xfId="44588"/>
    <cellStyle name="集計 37 2" xfId="41704"/>
    <cellStyle name="集計 37 2 2" xfId="42876"/>
    <cellStyle name="集計 37 2 2 2" xfId="48172"/>
    <cellStyle name="集計 37 2 2 2 2" xfId="51542"/>
    <cellStyle name="集計 37 2 2 2 3" xfId="54744"/>
    <cellStyle name="集計 37 2 2 2 4" xfId="58064"/>
    <cellStyle name="集計 37 2 2 3" xfId="46324"/>
    <cellStyle name="集計 37 2 2 4" xfId="49621"/>
    <cellStyle name="集計 37 2 2 5" xfId="52825"/>
    <cellStyle name="集計 37 2 2 6" xfId="56104"/>
    <cellStyle name="集計 37 2 3" xfId="43353"/>
    <cellStyle name="集計 37 2 3 2" xfId="46829"/>
    <cellStyle name="集計 37 2 3 3" xfId="50119"/>
    <cellStyle name="集計 37 2 3 4" xfId="53322"/>
    <cellStyle name="集計 37 2 3 5" xfId="56642"/>
    <cellStyle name="集計 37 2 4" xfId="43791"/>
    <cellStyle name="集計 37 2 4 2" xfId="47457"/>
    <cellStyle name="集計 37 2 4 3" xfId="50789"/>
    <cellStyle name="集計 37 2 4 4" xfId="53991"/>
    <cellStyle name="集計 37 2 4 5" xfId="57311"/>
    <cellStyle name="集計 37 2 5" xfId="44225"/>
    <cellStyle name="集計 37 2 6" xfId="45432"/>
    <cellStyle name="集計 37 2 7" xfId="48805"/>
    <cellStyle name="集計 37 2 8" xfId="52018"/>
    <cellStyle name="集計 37 2 9" xfId="55220"/>
    <cellStyle name="集計 37 3" xfId="41945"/>
    <cellStyle name="集計 37 3 2" xfId="43079"/>
    <cellStyle name="集計 37 3 2 2" xfId="48391"/>
    <cellStyle name="集計 37 3 2 2 2" xfId="51783"/>
    <cellStyle name="集計 37 3 2 2 3" xfId="54985"/>
    <cellStyle name="集計 37 3 2 2 4" xfId="58305"/>
    <cellStyle name="集計 37 3 2 3" xfId="46544"/>
    <cellStyle name="集計 37 3 2 4" xfId="49822"/>
    <cellStyle name="集計 37 3 2 5" xfId="53025"/>
    <cellStyle name="集計 37 3 2 6" xfId="56345"/>
    <cellStyle name="集計 37 3 3" xfId="43556"/>
    <cellStyle name="集計 37 3 3 2" xfId="47007"/>
    <cellStyle name="集計 37 3 3 3" xfId="50318"/>
    <cellStyle name="集計 37 3 3 4" xfId="53521"/>
    <cellStyle name="集計 37 3 3 5" xfId="56841"/>
    <cellStyle name="集計 37 3 4" xfId="43992"/>
    <cellStyle name="集計 37 3 4 2" xfId="47677"/>
    <cellStyle name="集計 37 3 4 3" xfId="51030"/>
    <cellStyle name="集計 37 3 4 4" xfId="54232"/>
    <cellStyle name="集計 37 3 4 5" xfId="57552"/>
    <cellStyle name="集計 37 3 5" xfId="44424"/>
    <cellStyle name="集計 37 3 6" xfId="45673"/>
    <cellStyle name="集計 37 3 7" xfId="49046"/>
    <cellStyle name="集計 37 3 8" xfId="52259"/>
    <cellStyle name="集計 37 3 9" xfId="55461"/>
    <cellStyle name="集計 37 4" xfId="42595"/>
    <cellStyle name="集計 37 4 2" xfId="47952"/>
    <cellStyle name="集計 37 4 2 2" xfId="51312"/>
    <cellStyle name="集計 37 4 2 3" xfId="54514"/>
    <cellStyle name="集計 37 4 2 4" xfId="57834"/>
    <cellStyle name="集計 37 4 3" xfId="46104"/>
    <cellStyle name="集計 37 4 4" xfId="49430"/>
    <cellStyle name="集計 37 4 5" xfId="52635"/>
    <cellStyle name="集計 37 4 6" xfId="55874"/>
    <cellStyle name="集計 37 5" xfId="42152"/>
    <cellStyle name="集計 37 5 2" xfId="45828"/>
    <cellStyle name="集計 37 5 3" xfId="49167"/>
    <cellStyle name="集計 37 5 4" xfId="52376"/>
    <cellStyle name="集計 37 5 5" xfId="55573"/>
    <cellStyle name="集計 37 6" xfId="42686"/>
    <cellStyle name="集計 37 6 2" xfId="47237"/>
    <cellStyle name="集計 37 6 3" xfId="50559"/>
    <cellStyle name="集計 37 6 4" xfId="53761"/>
    <cellStyle name="集計 37 6 5" xfId="57081"/>
    <cellStyle name="集計 37 7" xfId="42061"/>
    <cellStyle name="集計 37 8" xfId="45156"/>
    <cellStyle name="集計 37 9" xfId="48527"/>
    <cellStyle name="集計 38" xfId="41367"/>
    <cellStyle name="集計 38 10" xfId="45073"/>
    <cellStyle name="集計 38 11" xfId="44587"/>
    <cellStyle name="集計 38 2" xfId="41705"/>
    <cellStyle name="集計 38 2 2" xfId="42877"/>
    <cellStyle name="集計 38 2 2 2" xfId="48173"/>
    <cellStyle name="集計 38 2 2 2 2" xfId="51543"/>
    <cellStyle name="集計 38 2 2 2 3" xfId="54745"/>
    <cellStyle name="集計 38 2 2 2 4" xfId="58065"/>
    <cellStyle name="集計 38 2 2 3" xfId="46325"/>
    <cellStyle name="集計 38 2 2 4" xfId="49622"/>
    <cellStyle name="集計 38 2 2 5" xfId="52826"/>
    <cellStyle name="集計 38 2 2 6" xfId="56105"/>
    <cellStyle name="集計 38 2 3" xfId="43354"/>
    <cellStyle name="集計 38 2 3 2" xfId="46830"/>
    <cellStyle name="集計 38 2 3 3" xfId="50120"/>
    <cellStyle name="集計 38 2 3 4" xfId="53323"/>
    <cellStyle name="集計 38 2 3 5" xfId="56643"/>
    <cellStyle name="集計 38 2 4" xfId="43792"/>
    <cellStyle name="集計 38 2 4 2" xfId="47458"/>
    <cellStyle name="集計 38 2 4 3" xfId="50790"/>
    <cellStyle name="集計 38 2 4 4" xfId="53992"/>
    <cellStyle name="集計 38 2 4 5" xfId="57312"/>
    <cellStyle name="集計 38 2 5" xfId="44226"/>
    <cellStyle name="集計 38 2 6" xfId="45433"/>
    <cellStyle name="集計 38 2 7" xfId="48806"/>
    <cellStyle name="集計 38 2 8" xfId="52019"/>
    <cellStyle name="集計 38 2 9" xfId="55221"/>
    <cellStyle name="集計 38 3" xfId="41946"/>
    <cellStyle name="集計 38 3 2" xfId="43080"/>
    <cellStyle name="集計 38 3 2 2" xfId="48392"/>
    <cellStyle name="集計 38 3 2 2 2" xfId="51784"/>
    <cellStyle name="集計 38 3 2 2 3" xfId="54986"/>
    <cellStyle name="集計 38 3 2 2 4" xfId="58306"/>
    <cellStyle name="集計 38 3 2 3" xfId="46545"/>
    <cellStyle name="集計 38 3 2 4" xfId="49823"/>
    <cellStyle name="集計 38 3 2 5" xfId="53026"/>
    <cellStyle name="集計 38 3 2 6" xfId="56346"/>
    <cellStyle name="集計 38 3 3" xfId="43557"/>
    <cellStyle name="集計 38 3 3 2" xfId="47008"/>
    <cellStyle name="集計 38 3 3 3" xfId="50319"/>
    <cellStyle name="集計 38 3 3 4" xfId="53522"/>
    <cellStyle name="集計 38 3 3 5" xfId="56842"/>
    <cellStyle name="集計 38 3 4" xfId="43993"/>
    <cellStyle name="集計 38 3 4 2" xfId="47678"/>
    <cellStyle name="集計 38 3 4 3" xfId="51031"/>
    <cellStyle name="集計 38 3 4 4" xfId="54233"/>
    <cellStyle name="集計 38 3 4 5" xfId="57553"/>
    <cellStyle name="集計 38 3 5" xfId="44425"/>
    <cellStyle name="集計 38 3 6" xfId="45674"/>
    <cellStyle name="集計 38 3 7" xfId="49047"/>
    <cellStyle name="集計 38 3 8" xfId="52260"/>
    <cellStyle name="集計 38 3 9" xfId="55462"/>
    <cellStyle name="集計 38 4" xfId="42596"/>
    <cellStyle name="集計 38 4 2" xfId="47953"/>
    <cellStyle name="集計 38 4 2 2" xfId="51313"/>
    <cellStyle name="集計 38 4 2 3" xfId="54515"/>
    <cellStyle name="集計 38 4 2 4" xfId="57835"/>
    <cellStyle name="集計 38 4 3" xfId="46105"/>
    <cellStyle name="集計 38 4 4" xfId="49431"/>
    <cellStyle name="集計 38 4 5" xfId="52636"/>
    <cellStyle name="集計 38 4 6" xfId="55875"/>
    <cellStyle name="集計 38 5" xfId="42151"/>
    <cellStyle name="集計 38 5 2" xfId="45827"/>
    <cellStyle name="集計 38 5 3" xfId="49166"/>
    <cellStyle name="集計 38 5 4" xfId="52375"/>
    <cellStyle name="集計 38 5 5" xfId="55572"/>
    <cellStyle name="集計 38 6" xfId="42687"/>
    <cellStyle name="集計 38 6 2" xfId="47238"/>
    <cellStyle name="集計 38 6 3" xfId="50560"/>
    <cellStyle name="集計 38 6 4" xfId="53762"/>
    <cellStyle name="集計 38 6 5" xfId="57082"/>
    <cellStyle name="集計 38 7" xfId="42060"/>
    <cellStyle name="集計 38 8" xfId="45157"/>
    <cellStyle name="集計 38 9" xfId="48528"/>
    <cellStyle name="集計 39" xfId="41368"/>
    <cellStyle name="集計 39 10" xfId="45074"/>
    <cellStyle name="集計 39 11" xfId="44586"/>
    <cellStyle name="集計 39 2" xfId="41706"/>
    <cellStyle name="集計 39 2 2" xfId="42878"/>
    <cellStyle name="集計 39 2 2 2" xfId="48174"/>
    <cellStyle name="集計 39 2 2 2 2" xfId="51544"/>
    <cellStyle name="集計 39 2 2 2 3" xfId="54746"/>
    <cellStyle name="集計 39 2 2 2 4" xfId="58066"/>
    <cellStyle name="集計 39 2 2 3" xfId="46326"/>
    <cellStyle name="集計 39 2 2 4" xfId="49623"/>
    <cellStyle name="集計 39 2 2 5" xfId="52827"/>
    <cellStyle name="集計 39 2 2 6" xfId="56106"/>
    <cellStyle name="集計 39 2 3" xfId="43355"/>
    <cellStyle name="集計 39 2 3 2" xfId="46831"/>
    <cellStyle name="集計 39 2 3 3" xfId="50121"/>
    <cellStyle name="集計 39 2 3 4" xfId="53324"/>
    <cellStyle name="集計 39 2 3 5" xfId="56644"/>
    <cellStyle name="集計 39 2 4" xfId="43793"/>
    <cellStyle name="集計 39 2 4 2" xfId="47459"/>
    <cellStyle name="集計 39 2 4 3" xfId="50791"/>
    <cellStyle name="集計 39 2 4 4" xfId="53993"/>
    <cellStyle name="集計 39 2 4 5" xfId="57313"/>
    <cellStyle name="集計 39 2 5" xfId="44227"/>
    <cellStyle name="集計 39 2 6" xfId="45434"/>
    <cellStyle name="集計 39 2 7" xfId="48807"/>
    <cellStyle name="集計 39 2 8" xfId="52020"/>
    <cellStyle name="集計 39 2 9" xfId="55222"/>
    <cellStyle name="集計 39 3" xfId="41947"/>
    <cellStyle name="集計 39 3 2" xfId="43081"/>
    <cellStyle name="集計 39 3 2 2" xfId="48393"/>
    <cellStyle name="集計 39 3 2 2 2" xfId="51785"/>
    <cellStyle name="集計 39 3 2 2 3" xfId="54987"/>
    <cellStyle name="集計 39 3 2 2 4" xfId="58307"/>
    <cellStyle name="集計 39 3 2 3" xfId="46546"/>
    <cellStyle name="集計 39 3 2 4" xfId="49824"/>
    <cellStyle name="集計 39 3 2 5" xfId="53027"/>
    <cellStyle name="集計 39 3 2 6" xfId="56347"/>
    <cellStyle name="集計 39 3 3" xfId="43558"/>
    <cellStyle name="集計 39 3 3 2" xfId="47009"/>
    <cellStyle name="集計 39 3 3 3" xfId="50320"/>
    <cellStyle name="集計 39 3 3 4" xfId="53523"/>
    <cellStyle name="集計 39 3 3 5" xfId="56843"/>
    <cellStyle name="集計 39 3 4" xfId="43994"/>
    <cellStyle name="集計 39 3 4 2" xfId="47679"/>
    <cellStyle name="集計 39 3 4 3" xfId="51032"/>
    <cellStyle name="集計 39 3 4 4" xfId="54234"/>
    <cellStyle name="集計 39 3 4 5" xfId="57554"/>
    <cellStyle name="集計 39 3 5" xfId="44426"/>
    <cellStyle name="集計 39 3 6" xfId="45675"/>
    <cellStyle name="集計 39 3 7" xfId="49048"/>
    <cellStyle name="集計 39 3 8" xfId="52261"/>
    <cellStyle name="集計 39 3 9" xfId="55463"/>
    <cellStyle name="集計 39 4" xfId="42597"/>
    <cellStyle name="集計 39 4 2" xfId="47954"/>
    <cellStyle name="集計 39 4 2 2" xfId="51314"/>
    <cellStyle name="集計 39 4 2 3" xfId="54516"/>
    <cellStyle name="集計 39 4 2 4" xfId="57836"/>
    <cellStyle name="集計 39 4 3" xfId="46106"/>
    <cellStyle name="集計 39 4 4" xfId="49432"/>
    <cellStyle name="集計 39 4 5" xfId="52637"/>
    <cellStyle name="集計 39 4 6" xfId="55876"/>
    <cellStyle name="集計 39 5" xfId="42150"/>
    <cellStyle name="集計 39 5 2" xfId="45826"/>
    <cellStyle name="集計 39 5 3" xfId="49165"/>
    <cellStyle name="集計 39 5 4" xfId="52374"/>
    <cellStyle name="集計 39 5 5" xfId="55571"/>
    <cellStyle name="集計 39 6" xfId="42655"/>
    <cellStyle name="集計 39 6 2" xfId="47239"/>
    <cellStyle name="集計 39 6 3" xfId="50561"/>
    <cellStyle name="集計 39 6 4" xfId="53763"/>
    <cellStyle name="集計 39 6 5" xfId="57083"/>
    <cellStyle name="集計 39 7" xfId="42093"/>
    <cellStyle name="集計 39 8" xfId="45158"/>
    <cellStyle name="集計 39 9" xfId="48529"/>
    <cellStyle name="集計 4" xfId="390"/>
    <cellStyle name="集計 4 10" xfId="690"/>
    <cellStyle name="集計 4 10 2" xfId="24122"/>
    <cellStyle name="集計 4 10 2 2" xfId="33157"/>
    <cellStyle name="集計 4 10 3" xfId="15279"/>
    <cellStyle name="集計 4 10 4" xfId="17480"/>
    <cellStyle name="集計 4 10 5" xfId="5498"/>
    <cellStyle name="集計 4 10 6" xfId="45075"/>
    <cellStyle name="集計 4 11" xfId="10499"/>
    <cellStyle name="集計 4 11 2" xfId="26497"/>
    <cellStyle name="集計 4 11 2 2" xfId="35532"/>
    <cellStyle name="集計 4 11 3" xfId="19853"/>
    <cellStyle name="集計 4 11 4" xfId="23272"/>
    <cellStyle name="集計 4 11 5" xfId="52366"/>
    <cellStyle name="集計 4 12" xfId="24013"/>
    <cellStyle name="集計 4 12 2" xfId="33049"/>
    <cellStyle name="集計 4 13" xfId="16420"/>
    <cellStyle name="集計 4 14" xfId="5346"/>
    <cellStyle name="集計 4 15" xfId="41369"/>
    <cellStyle name="集計 4 2" xfId="977"/>
    <cellStyle name="集計 4 2 10" xfId="41707"/>
    <cellStyle name="集計 4 2 2" xfId="2558"/>
    <cellStyle name="集計 4 2 2 2" xfId="4899"/>
    <cellStyle name="集計 4 2 2 2 2" xfId="12255"/>
    <cellStyle name="集計 4 2 2 2 2 2" xfId="28250"/>
    <cellStyle name="集計 4 2 2 2 2 2 2" xfId="37285"/>
    <cellStyle name="集計 4 2 2 2 2 3" xfId="21607"/>
    <cellStyle name="集計 4 2 2 2 2 4" xfId="30650"/>
    <cellStyle name="集計 4 2 2 2 2 5" xfId="51545"/>
    <cellStyle name="集計 4 2 2 2 3" xfId="25866"/>
    <cellStyle name="集計 4 2 2 2 3 2" xfId="34901"/>
    <cellStyle name="集計 4 2 2 2 3 3" xfId="54747"/>
    <cellStyle name="集計 4 2 2 2 4" xfId="16750"/>
    <cellStyle name="集計 4 2 2 2 4 2" xfId="58067"/>
    <cellStyle name="集計 4 2 2 2 5" xfId="9689"/>
    <cellStyle name="集計 4 2 2 2 6" xfId="48175"/>
    <cellStyle name="集計 4 2 2 3" xfId="11883"/>
    <cellStyle name="集計 4 2 2 3 2" xfId="27877"/>
    <cellStyle name="集計 4 2 2 3 2 2" xfId="36912"/>
    <cellStyle name="集計 4 2 2 3 3" xfId="21235"/>
    <cellStyle name="集計 4 2 2 3 4" xfId="16730"/>
    <cellStyle name="集計 4 2 2 3 5" xfId="46327"/>
    <cellStyle name="集計 4 2 2 4" xfId="24879"/>
    <cellStyle name="集計 4 2 2 4 2" xfId="33914"/>
    <cellStyle name="集計 4 2 2 4 3" xfId="49624"/>
    <cellStyle name="集計 4 2 2 5" xfId="23643"/>
    <cellStyle name="集計 4 2 2 5 2" xfId="52828"/>
    <cellStyle name="集計 4 2 2 6" xfId="7348"/>
    <cellStyle name="集計 4 2 2 6 2" xfId="56107"/>
    <cellStyle name="集計 4 2 2 7" xfId="42879"/>
    <cellStyle name="集計 4 2 3" xfId="3325"/>
    <cellStyle name="集計 4 2 3 2" xfId="13788"/>
    <cellStyle name="集計 4 2 3 2 2" xfId="29776"/>
    <cellStyle name="集計 4 2 3 2 2 2" xfId="38811"/>
    <cellStyle name="集計 4 2 3 2 3" xfId="23140"/>
    <cellStyle name="集計 4 2 3 2 4" xfId="32176"/>
    <cellStyle name="集計 4 2 3 2 5" xfId="46832"/>
    <cellStyle name="集計 4 2 3 3" xfId="25276"/>
    <cellStyle name="集計 4 2 3 3 2" xfId="34311"/>
    <cellStyle name="集計 4 2 3 3 3" xfId="50122"/>
    <cellStyle name="集計 4 2 3 4" xfId="18882"/>
    <cellStyle name="集計 4 2 3 4 2" xfId="53325"/>
    <cellStyle name="集計 4 2 3 5" xfId="8115"/>
    <cellStyle name="集計 4 2 3 5 2" xfId="56645"/>
    <cellStyle name="集計 4 2 3 6" xfId="43356"/>
    <cellStyle name="集計 4 2 4" xfId="10481"/>
    <cellStyle name="集計 4 2 4 2" xfId="26479"/>
    <cellStyle name="集計 4 2 4 2 2" xfId="35514"/>
    <cellStyle name="集計 4 2 4 2 3" xfId="47460"/>
    <cellStyle name="集計 4 2 4 3" xfId="19835"/>
    <cellStyle name="集計 4 2 4 3 2" xfId="50792"/>
    <cellStyle name="集計 4 2 4 4" xfId="16964"/>
    <cellStyle name="集計 4 2 4 4 2" xfId="53994"/>
    <cellStyle name="集計 4 2 4 5" xfId="57314"/>
    <cellStyle name="集計 4 2 4 6" xfId="43794"/>
    <cellStyle name="集計 4 2 5" xfId="24289"/>
    <cellStyle name="集計 4 2 5 2" xfId="33324"/>
    <cellStyle name="集計 4 2 5 3" xfId="44228"/>
    <cellStyle name="集計 4 2 6" xfId="17803"/>
    <cellStyle name="集計 4 2 6 2" xfId="45435"/>
    <cellStyle name="集計 4 2 7" xfId="5776"/>
    <cellStyle name="集計 4 2 7 2" xfId="48808"/>
    <cellStyle name="集計 4 2 8" xfId="52021"/>
    <cellStyle name="集計 4 2 9" xfId="55223"/>
    <cellStyle name="集計 4 3" xfId="1233"/>
    <cellStyle name="集計 4 3 10" xfId="41948"/>
    <cellStyle name="集計 4 3 2" xfId="993"/>
    <cellStyle name="集計 4 3 2 2" xfId="3341"/>
    <cellStyle name="集計 4 3 2 2 2" xfId="10875"/>
    <cellStyle name="集計 4 3 2 2 2 2" xfId="26869"/>
    <cellStyle name="集計 4 3 2 2 2 2 2" xfId="35904"/>
    <cellStyle name="集計 4 3 2 2 2 3" xfId="20229"/>
    <cellStyle name="集計 4 3 2 2 2 4" xfId="18682"/>
    <cellStyle name="集計 4 3 2 2 2 5" xfId="51786"/>
    <cellStyle name="集計 4 3 2 2 3" xfId="25287"/>
    <cellStyle name="集計 4 3 2 2 3 2" xfId="34322"/>
    <cellStyle name="集計 4 3 2 2 3 3" xfId="54988"/>
    <cellStyle name="集計 4 3 2 2 4" xfId="18383"/>
    <cellStyle name="集計 4 3 2 2 4 2" xfId="58308"/>
    <cellStyle name="集計 4 3 2 2 5" xfId="8131"/>
    <cellStyle name="集計 4 3 2 2 6" xfId="48394"/>
    <cellStyle name="集計 4 3 2 3" xfId="10926"/>
    <cellStyle name="集計 4 3 2 3 2" xfId="26920"/>
    <cellStyle name="集計 4 3 2 3 2 2" xfId="35955"/>
    <cellStyle name="集計 4 3 2 3 3" xfId="20279"/>
    <cellStyle name="集計 4 3 2 3 4" xfId="20672"/>
    <cellStyle name="集計 4 3 2 3 5" xfId="46547"/>
    <cellStyle name="集計 4 3 2 4" xfId="24300"/>
    <cellStyle name="集計 4 3 2 4 2" xfId="33335"/>
    <cellStyle name="集計 4 3 2 4 3" xfId="49825"/>
    <cellStyle name="集計 4 3 2 5" xfId="15384"/>
    <cellStyle name="集計 4 3 2 5 2" xfId="53028"/>
    <cellStyle name="集計 4 3 2 6" xfId="5792"/>
    <cellStyle name="集計 4 3 2 6 2" xfId="56348"/>
    <cellStyle name="集計 4 3 2 7" xfId="43082"/>
    <cellStyle name="集計 4 3 3" xfId="3574"/>
    <cellStyle name="集計 4 3 3 2" xfId="11042"/>
    <cellStyle name="集計 4 3 3 2 2" xfId="27036"/>
    <cellStyle name="集計 4 3 3 2 2 2" xfId="36071"/>
    <cellStyle name="集計 4 3 3 2 3" xfId="20395"/>
    <cellStyle name="集計 4 3 3 2 4" xfId="23347"/>
    <cellStyle name="集計 4 3 3 2 5" xfId="47010"/>
    <cellStyle name="集計 4 3 3 3" xfId="25378"/>
    <cellStyle name="集計 4 3 3 3 2" xfId="34413"/>
    <cellStyle name="集計 4 3 3 3 3" xfId="50321"/>
    <cellStyle name="集計 4 3 3 4" xfId="23278"/>
    <cellStyle name="集計 4 3 3 4 2" xfId="53524"/>
    <cellStyle name="集計 4 3 3 5" xfId="8364"/>
    <cellStyle name="集計 4 3 3 5 2" xfId="56844"/>
    <cellStyle name="集計 4 3 3 6" xfId="43559"/>
    <cellStyle name="集計 4 3 4" xfId="11679"/>
    <cellStyle name="集計 4 3 4 2" xfId="27673"/>
    <cellStyle name="集計 4 3 4 2 2" xfId="36708"/>
    <cellStyle name="集計 4 3 4 2 3" xfId="47680"/>
    <cellStyle name="集計 4 3 4 3" xfId="21031"/>
    <cellStyle name="集計 4 3 4 3 2" xfId="51033"/>
    <cellStyle name="集計 4 3 4 4" xfId="15386"/>
    <cellStyle name="集計 4 3 4 4 2" xfId="54235"/>
    <cellStyle name="集計 4 3 4 5" xfId="57555"/>
    <cellStyle name="集計 4 3 4 6" xfId="43995"/>
    <cellStyle name="集計 4 3 5" xfId="24391"/>
    <cellStyle name="集計 4 3 5 2" xfId="33426"/>
    <cellStyle name="集計 4 3 5 3" xfId="44427"/>
    <cellStyle name="集計 4 3 6" xfId="15021"/>
    <cellStyle name="集計 4 3 6 2" xfId="45676"/>
    <cellStyle name="集計 4 3 7" xfId="6024"/>
    <cellStyle name="集計 4 3 7 2" xfId="49049"/>
    <cellStyle name="集計 4 3 8" xfId="52262"/>
    <cellStyle name="集計 4 3 9" xfId="55464"/>
    <cellStyle name="集計 4 4" xfId="1552"/>
    <cellStyle name="集計 4 4 2" xfId="2778"/>
    <cellStyle name="集計 4 4 2 2" xfId="5119"/>
    <cellStyle name="集計 4 4 2 2 2" xfId="10185"/>
    <cellStyle name="集計 4 4 2 2 2 2" xfId="26183"/>
    <cellStyle name="集計 4 4 2 2 2 2 2" xfId="35218"/>
    <cellStyle name="集計 4 4 2 2 2 3" xfId="19540"/>
    <cellStyle name="集計 4 4 2 2 2 4" xfId="16379"/>
    <cellStyle name="集計 4 4 2 2 3" xfId="25962"/>
    <cellStyle name="集計 4 4 2 2 3 2" xfId="34997"/>
    <cellStyle name="集計 4 4 2 2 4" xfId="21782"/>
    <cellStyle name="集計 4 4 2 2 5" xfId="9909"/>
    <cellStyle name="集計 4 4 2 2 6" xfId="51315"/>
    <cellStyle name="集計 4 4 2 3" xfId="12691"/>
    <cellStyle name="集計 4 4 2 3 2" xfId="28678"/>
    <cellStyle name="集計 4 4 2 3 2 2" xfId="37713"/>
    <cellStyle name="集計 4 4 2 3 3" xfId="22043"/>
    <cellStyle name="集計 4 4 2 3 4" xfId="31078"/>
    <cellStyle name="集計 4 4 2 3 5" xfId="54517"/>
    <cellStyle name="集計 4 4 2 4" xfId="24975"/>
    <cellStyle name="集計 4 4 2 4 2" xfId="34010"/>
    <cellStyle name="集計 4 4 2 4 3" xfId="57837"/>
    <cellStyle name="集計 4 4 2 5" xfId="17974"/>
    <cellStyle name="集計 4 4 2 6" xfId="7568"/>
    <cellStyle name="集計 4 4 2 7" xfId="47955"/>
    <cellStyle name="集計 4 4 3" xfId="3893"/>
    <cellStyle name="集計 4 4 3 2" xfId="12950"/>
    <cellStyle name="集計 4 4 3 2 2" xfId="28938"/>
    <cellStyle name="集計 4 4 3 2 2 2" xfId="37973"/>
    <cellStyle name="集計 4 4 3 2 3" xfId="22303"/>
    <cellStyle name="集計 4 4 3 2 4" xfId="31338"/>
    <cellStyle name="集計 4 4 3 3" xfId="25475"/>
    <cellStyle name="集計 4 4 3 3 2" xfId="34510"/>
    <cellStyle name="集計 4 4 3 4" xfId="21213"/>
    <cellStyle name="集計 4 4 3 5" xfId="8683"/>
    <cellStyle name="集計 4 4 3 6" xfId="46107"/>
    <cellStyle name="集計 4 4 4" xfId="13705"/>
    <cellStyle name="集計 4 4 4 2" xfId="29693"/>
    <cellStyle name="集計 4 4 4 2 2" xfId="38728"/>
    <cellStyle name="集計 4 4 4 3" xfId="23058"/>
    <cellStyle name="集計 4 4 4 4" xfId="32093"/>
    <cellStyle name="集計 4 4 4 5" xfId="49433"/>
    <cellStyle name="集計 4 4 5" xfId="24488"/>
    <cellStyle name="集計 4 4 5 2" xfId="33523"/>
    <cellStyle name="集計 4 4 5 3" xfId="52638"/>
    <cellStyle name="集計 4 4 6" xfId="16891"/>
    <cellStyle name="集計 4 4 6 2" xfId="55877"/>
    <cellStyle name="集計 4 4 7" xfId="6343"/>
    <cellStyle name="集計 4 4 8" xfId="42598"/>
    <cellStyle name="集計 4 5" xfId="1721"/>
    <cellStyle name="集計 4 5 2" xfId="2904"/>
    <cellStyle name="集計 4 5 2 2" xfId="5245"/>
    <cellStyle name="集計 4 5 2 2 2" xfId="14363"/>
    <cellStyle name="集計 4 5 2 2 2 2" xfId="30354"/>
    <cellStyle name="集計 4 5 2 2 2 2 2" xfId="39389"/>
    <cellStyle name="集計 4 5 2 2 2 3" xfId="23718"/>
    <cellStyle name="集計 4 5 2 2 2 4" xfId="32754"/>
    <cellStyle name="集計 4 5 2 2 3" xfId="26057"/>
    <cellStyle name="集計 4 5 2 2 3 2" xfId="35092"/>
    <cellStyle name="集計 4 5 2 2 4" xfId="18436"/>
    <cellStyle name="集計 4 5 2 2 5" xfId="10035"/>
    <cellStyle name="集計 4 5 2 3" xfId="12118"/>
    <cellStyle name="集計 4 5 2 3 2" xfId="28113"/>
    <cellStyle name="集計 4 5 2 3 2 2" xfId="37148"/>
    <cellStyle name="集計 4 5 2 3 3" xfId="21470"/>
    <cellStyle name="集計 4 5 2 3 4" xfId="14842"/>
    <cellStyle name="集計 4 5 2 4" xfId="25070"/>
    <cellStyle name="集計 4 5 2 4 2" xfId="34105"/>
    <cellStyle name="集計 4 5 2 5" xfId="23386"/>
    <cellStyle name="集計 4 5 2 6" xfId="7694"/>
    <cellStyle name="集計 4 5 2 7" xfId="46654"/>
    <cellStyle name="集計 4 5 3" xfId="4062"/>
    <cellStyle name="集計 4 5 3 2" xfId="13142"/>
    <cellStyle name="集計 4 5 3 2 2" xfId="29130"/>
    <cellStyle name="集計 4 5 3 2 2 2" xfId="38165"/>
    <cellStyle name="集計 4 5 3 2 3" xfId="22495"/>
    <cellStyle name="集計 4 5 3 2 4" xfId="31530"/>
    <cellStyle name="集計 4 5 3 3" xfId="25556"/>
    <cellStyle name="集計 4 5 3 3 2" xfId="34591"/>
    <cellStyle name="集計 4 5 3 4" xfId="20102"/>
    <cellStyle name="集計 4 5 3 5" xfId="8852"/>
    <cellStyle name="集計 4 5 3 6" xfId="49934"/>
    <cellStyle name="集計 4 5 4" xfId="11839"/>
    <cellStyle name="集計 4 5 4 2" xfId="27833"/>
    <cellStyle name="集計 4 5 4 2 2" xfId="36868"/>
    <cellStyle name="集計 4 5 4 3" xfId="21191"/>
    <cellStyle name="集計 4 5 4 4" xfId="15546"/>
    <cellStyle name="集計 4 5 4 5" xfId="53137"/>
    <cellStyle name="集計 4 5 5" xfId="24569"/>
    <cellStyle name="集計 4 5 5 2" xfId="33604"/>
    <cellStyle name="集計 4 5 5 3" xfId="56457"/>
    <cellStyle name="集計 4 5 6" xfId="18527"/>
    <cellStyle name="集計 4 5 7" xfId="6511"/>
    <cellStyle name="集計 4 5 8" xfId="42149"/>
    <cellStyle name="集計 4 6" xfId="1221"/>
    <cellStyle name="集計 4 6 2" xfId="2565"/>
    <cellStyle name="集計 4 6 2 2" xfId="4906"/>
    <cellStyle name="集計 4 6 2 2 2" xfId="13878"/>
    <cellStyle name="集計 4 6 2 2 2 2" xfId="29867"/>
    <cellStyle name="集計 4 6 2 2 2 2 2" xfId="38902"/>
    <cellStyle name="集計 4 6 2 2 2 3" xfId="23231"/>
    <cellStyle name="集計 4 6 2 2 2 4" xfId="32267"/>
    <cellStyle name="集計 4 6 2 2 3" xfId="25871"/>
    <cellStyle name="集計 4 6 2 2 3 2" xfId="34906"/>
    <cellStyle name="集計 4 6 2 2 4" xfId="18627"/>
    <cellStyle name="集計 4 6 2 2 5" xfId="9696"/>
    <cellStyle name="集計 4 6 2 3" xfId="13351"/>
    <cellStyle name="集計 4 6 2 3 2" xfId="29339"/>
    <cellStyle name="集計 4 6 2 3 2 2" xfId="38374"/>
    <cellStyle name="集計 4 6 2 3 3" xfId="22704"/>
    <cellStyle name="集計 4 6 2 3 4" xfId="31739"/>
    <cellStyle name="集計 4 6 2 4" xfId="24884"/>
    <cellStyle name="集計 4 6 2 4 2" xfId="33919"/>
    <cellStyle name="集計 4 6 2 5" xfId="21322"/>
    <cellStyle name="集計 4 6 2 6" xfId="7355"/>
    <cellStyle name="集計 4 6 2 7" xfId="47240"/>
    <cellStyle name="集計 4 6 3" xfId="3562"/>
    <cellStyle name="集計 4 6 3 2" xfId="13043"/>
    <cellStyle name="集計 4 6 3 2 2" xfId="29031"/>
    <cellStyle name="集計 4 6 3 2 2 2" xfId="38066"/>
    <cellStyle name="集計 4 6 3 2 3" xfId="22396"/>
    <cellStyle name="集計 4 6 3 2 4" xfId="31431"/>
    <cellStyle name="集計 4 6 3 3" xfId="25366"/>
    <cellStyle name="集計 4 6 3 3 2" xfId="34401"/>
    <cellStyle name="集計 4 6 3 4" xfId="20165"/>
    <cellStyle name="集計 4 6 3 5" xfId="8352"/>
    <cellStyle name="集計 4 6 3 6" xfId="50562"/>
    <cellStyle name="集計 4 6 4" xfId="11324"/>
    <cellStyle name="集計 4 6 4 2" xfId="27318"/>
    <cellStyle name="集計 4 6 4 2 2" xfId="36353"/>
    <cellStyle name="集計 4 6 4 3" xfId="20676"/>
    <cellStyle name="集計 4 6 4 4" xfId="18081"/>
    <cellStyle name="集計 4 6 4 5" xfId="53764"/>
    <cellStyle name="集計 4 6 5" xfId="24379"/>
    <cellStyle name="集計 4 6 5 2" xfId="33414"/>
    <cellStyle name="集計 4 6 5 3" xfId="57084"/>
    <cellStyle name="集計 4 6 6" xfId="14664"/>
    <cellStyle name="集計 4 6 7" xfId="6012"/>
    <cellStyle name="集計 4 6 8" xfId="42688"/>
    <cellStyle name="集計 4 7" xfId="1737"/>
    <cellStyle name="集計 4 7 2" xfId="839"/>
    <cellStyle name="集計 4 7 2 2" xfId="3187"/>
    <cellStyle name="集計 4 7 2 2 2" xfId="12474"/>
    <cellStyle name="集計 4 7 2 2 2 2" xfId="28465"/>
    <cellStyle name="集計 4 7 2 2 2 2 2" xfId="37500"/>
    <cellStyle name="集計 4 7 2 2 2 3" xfId="21826"/>
    <cellStyle name="集計 4 7 2 2 2 4" xfId="30865"/>
    <cellStyle name="集計 4 7 2 2 3" xfId="25229"/>
    <cellStyle name="集計 4 7 2 2 3 2" xfId="34264"/>
    <cellStyle name="集計 4 7 2 2 4" xfId="21963"/>
    <cellStyle name="集計 4 7 2 2 5" xfId="7977"/>
    <cellStyle name="集計 4 7 2 3" xfId="10488"/>
    <cellStyle name="集計 4 7 2 3 2" xfId="26486"/>
    <cellStyle name="集計 4 7 2 3 2 2" xfId="35521"/>
    <cellStyle name="集計 4 7 2 3 3" xfId="19842"/>
    <cellStyle name="集計 4 7 2 3 4" xfId="19775"/>
    <cellStyle name="集計 4 7 2 4" xfId="24242"/>
    <cellStyle name="集計 4 7 2 4 2" xfId="33277"/>
    <cellStyle name="集計 4 7 2 5" xfId="17036"/>
    <cellStyle name="集計 4 7 2 6" xfId="5638"/>
    <cellStyle name="集計 4 7 3" xfId="4078"/>
    <cellStyle name="集計 4 7 3 2" xfId="10980"/>
    <cellStyle name="集計 4 7 3 2 2" xfId="26974"/>
    <cellStyle name="集計 4 7 3 2 2 2" xfId="36009"/>
    <cellStyle name="集計 4 7 3 2 3" xfId="20333"/>
    <cellStyle name="集計 4 7 3 2 4" xfId="19444"/>
    <cellStyle name="集計 4 7 3 3" xfId="25572"/>
    <cellStyle name="集計 4 7 3 3 2" xfId="34607"/>
    <cellStyle name="集計 4 7 3 4" xfId="22714"/>
    <cellStyle name="集計 4 7 3 5" xfId="8868"/>
    <cellStyle name="集計 4 7 4" xfId="11387"/>
    <cellStyle name="集計 4 7 4 2" xfId="27381"/>
    <cellStyle name="集計 4 7 4 2 2" xfId="36416"/>
    <cellStyle name="集計 4 7 4 3" xfId="20739"/>
    <cellStyle name="集計 4 7 4 4" xfId="18732"/>
    <cellStyle name="集計 4 7 5" xfId="24585"/>
    <cellStyle name="集計 4 7 5 2" xfId="33620"/>
    <cellStyle name="集計 4 7 6" xfId="15469"/>
    <cellStyle name="集計 4 7 7" xfId="6527"/>
    <cellStyle name="集計 4 7 8" xfId="42059"/>
    <cellStyle name="集計 4 8" xfId="2979"/>
    <cellStyle name="集計 4 8 2" xfId="5320"/>
    <cellStyle name="集計 4 8 2 2" xfId="14438"/>
    <cellStyle name="集計 4 8 2 2 2" xfId="30429"/>
    <cellStyle name="集計 4 8 2 2 2 2" xfId="39464"/>
    <cellStyle name="集計 4 8 2 2 3" xfId="23793"/>
    <cellStyle name="集計 4 8 2 2 4" xfId="32829"/>
    <cellStyle name="集計 4 8 2 3" xfId="26116"/>
    <cellStyle name="集計 4 8 2 3 2" xfId="35151"/>
    <cellStyle name="集計 4 8 2 4" xfId="15835"/>
    <cellStyle name="集計 4 8 2 5" xfId="10110"/>
    <cellStyle name="集計 4 8 3" xfId="12591"/>
    <cellStyle name="集計 4 8 3 2" xfId="28578"/>
    <cellStyle name="集計 4 8 3 2 2" xfId="37613"/>
    <cellStyle name="集計 4 8 3 3" xfId="21943"/>
    <cellStyle name="集計 4 8 3 4" xfId="30978"/>
    <cellStyle name="集計 4 8 4" xfId="25129"/>
    <cellStyle name="集計 4 8 4 2" xfId="34164"/>
    <cellStyle name="集計 4 8 5" xfId="22821"/>
    <cellStyle name="集計 4 8 6" xfId="7769"/>
    <cellStyle name="集計 4 8 7" xfId="45159"/>
    <cellStyle name="集計 4 9" xfId="3047"/>
    <cellStyle name="集計 4 9 2" xfId="11164"/>
    <cellStyle name="集計 4 9 2 2" xfId="27158"/>
    <cellStyle name="集計 4 9 2 2 2" xfId="36193"/>
    <cellStyle name="集計 4 9 2 3" xfId="20517"/>
    <cellStyle name="集計 4 9 2 4" xfId="17701"/>
    <cellStyle name="集計 4 9 3" xfId="25151"/>
    <cellStyle name="集計 4 9 3 2" xfId="34186"/>
    <cellStyle name="集計 4 9 4" xfId="18312"/>
    <cellStyle name="集計 4 9 5" xfId="7837"/>
    <cellStyle name="集計 4 9 6" xfId="48530"/>
    <cellStyle name="集計 40" xfId="41370"/>
    <cellStyle name="集計 40 10" xfId="45041"/>
    <cellStyle name="集計 40 11" xfId="44547"/>
    <cellStyle name="集計 40 2" xfId="41708"/>
    <cellStyle name="集計 40 2 2" xfId="42880"/>
    <cellStyle name="集計 40 2 2 2" xfId="48176"/>
    <cellStyle name="集計 40 2 2 2 2" xfId="51546"/>
    <cellStyle name="集計 40 2 2 2 3" xfId="54748"/>
    <cellStyle name="集計 40 2 2 2 4" xfId="58068"/>
    <cellStyle name="集計 40 2 2 3" xfId="46328"/>
    <cellStyle name="集計 40 2 2 4" xfId="49625"/>
    <cellStyle name="集計 40 2 2 5" xfId="52829"/>
    <cellStyle name="集計 40 2 2 6" xfId="56108"/>
    <cellStyle name="集計 40 2 3" xfId="43357"/>
    <cellStyle name="集計 40 2 3 2" xfId="46833"/>
    <cellStyle name="集計 40 2 3 3" xfId="50123"/>
    <cellStyle name="集計 40 2 3 4" xfId="53326"/>
    <cellStyle name="集計 40 2 3 5" xfId="56646"/>
    <cellStyle name="集計 40 2 4" xfId="43795"/>
    <cellStyle name="集計 40 2 4 2" xfId="47461"/>
    <cellStyle name="集計 40 2 4 3" xfId="50793"/>
    <cellStyle name="集計 40 2 4 4" xfId="53995"/>
    <cellStyle name="集計 40 2 4 5" xfId="57315"/>
    <cellStyle name="集計 40 2 5" xfId="44229"/>
    <cellStyle name="集計 40 2 6" xfId="45436"/>
    <cellStyle name="集計 40 2 7" xfId="48809"/>
    <cellStyle name="集計 40 2 8" xfId="52022"/>
    <cellStyle name="集計 40 2 9" xfId="55224"/>
    <cellStyle name="集計 40 3" xfId="41949"/>
    <cellStyle name="集計 40 3 2" xfId="43083"/>
    <cellStyle name="集計 40 3 2 2" xfId="48395"/>
    <cellStyle name="集計 40 3 2 2 2" xfId="51787"/>
    <cellStyle name="集計 40 3 2 2 3" xfId="54989"/>
    <cellStyle name="集計 40 3 2 2 4" xfId="58309"/>
    <cellStyle name="集計 40 3 2 3" xfId="46548"/>
    <cellStyle name="集計 40 3 2 4" xfId="49826"/>
    <cellStyle name="集計 40 3 2 5" xfId="53029"/>
    <cellStyle name="集計 40 3 2 6" xfId="56349"/>
    <cellStyle name="集計 40 3 3" xfId="43560"/>
    <cellStyle name="集計 40 3 3 2" xfId="47011"/>
    <cellStyle name="集計 40 3 3 3" xfId="50322"/>
    <cellStyle name="集計 40 3 3 4" xfId="53525"/>
    <cellStyle name="集計 40 3 3 5" xfId="56845"/>
    <cellStyle name="集計 40 3 4" xfId="43996"/>
    <cellStyle name="集計 40 3 4 2" xfId="47681"/>
    <cellStyle name="集計 40 3 4 3" xfId="51034"/>
    <cellStyle name="集計 40 3 4 4" xfId="54236"/>
    <cellStyle name="集計 40 3 4 5" xfId="57556"/>
    <cellStyle name="集計 40 3 5" xfId="44428"/>
    <cellStyle name="集計 40 3 6" xfId="45677"/>
    <cellStyle name="集計 40 3 7" xfId="49050"/>
    <cellStyle name="集計 40 3 8" xfId="52263"/>
    <cellStyle name="集計 40 3 9" xfId="55465"/>
    <cellStyle name="集計 40 4" xfId="42599"/>
    <cellStyle name="集計 40 4 2" xfId="47956"/>
    <cellStyle name="集計 40 4 2 2" xfId="51316"/>
    <cellStyle name="集計 40 4 2 3" xfId="54518"/>
    <cellStyle name="集計 40 4 2 4" xfId="57838"/>
    <cellStyle name="集計 40 4 3" xfId="46108"/>
    <cellStyle name="集計 40 4 4" xfId="49434"/>
    <cellStyle name="集計 40 4 5" xfId="52639"/>
    <cellStyle name="集計 40 4 6" xfId="55878"/>
    <cellStyle name="集計 40 5" xfId="42148"/>
    <cellStyle name="集計 40 5 2" xfId="46655"/>
    <cellStyle name="集計 40 5 3" xfId="49935"/>
    <cellStyle name="集計 40 5 4" xfId="53138"/>
    <cellStyle name="集計 40 5 5" xfId="56458"/>
    <cellStyle name="集計 40 6" xfId="42689"/>
    <cellStyle name="集計 40 6 2" xfId="47241"/>
    <cellStyle name="集計 40 6 3" xfId="50563"/>
    <cellStyle name="集計 40 6 4" xfId="53765"/>
    <cellStyle name="集計 40 6 5" xfId="57085"/>
    <cellStyle name="集計 40 7" xfId="42058"/>
    <cellStyle name="集計 40 8" xfId="45160"/>
    <cellStyle name="集計 40 9" xfId="48531"/>
    <cellStyle name="集計 41" xfId="41371"/>
    <cellStyle name="集計 41 10" xfId="45076"/>
    <cellStyle name="集計 41 11" xfId="44585"/>
    <cellStyle name="集計 41 2" xfId="41709"/>
    <cellStyle name="集計 41 2 2" xfId="42881"/>
    <cellStyle name="集計 41 2 2 2" xfId="48177"/>
    <cellStyle name="集計 41 2 2 2 2" xfId="51547"/>
    <cellStyle name="集計 41 2 2 2 3" xfId="54749"/>
    <cellStyle name="集計 41 2 2 2 4" xfId="58069"/>
    <cellStyle name="集計 41 2 2 3" xfId="46329"/>
    <cellStyle name="集計 41 2 2 4" xfId="49626"/>
    <cellStyle name="集計 41 2 2 5" xfId="52830"/>
    <cellStyle name="集計 41 2 2 6" xfId="56109"/>
    <cellStyle name="集計 41 2 3" xfId="43358"/>
    <cellStyle name="集計 41 2 3 2" xfId="46834"/>
    <cellStyle name="集計 41 2 3 3" xfId="50124"/>
    <cellStyle name="集計 41 2 3 4" xfId="53327"/>
    <cellStyle name="集計 41 2 3 5" xfId="56647"/>
    <cellStyle name="集計 41 2 4" xfId="43796"/>
    <cellStyle name="集計 41 2 4 2" xfId="47462"/>
    <cellStyle name="集計 41 2 4 3" xfId="50794"/>
    <cellStyle name="集計 41 2 4 4" xfId="53996"/>
    <cellStyle name="集計 41 2 4 5" xfId="57316"/>
    <cellStyle name="集計 41 2 5" xfId="44230"/>
    <cellStyle name="集計 41 2 6" xfId="45437"/>
    <cellStyle name="集計 41 2 7" xfId="48810"/>
    <cellStyle name="集計 41 2 8" xfId="52023"/>
    <cellStyle name="集計 41 2 9" xfId="55225"/>
    <cellStyle name="集計 41 3" xfId="41950"/>
    <cellStyle name="集計 41 3 2" xfId="43084"/>
    <cellStyle name="集計 41 3 2 2" xfId="48396"/>
    <cellStyle name="集計 41 3 2 2 2" xfId="51788"/>
    <cellStyle name="集計 41 3 2 2 3" xfId="54990"/>
    <cellStyle name="集計 41 3 2 2 4" xfId="58310"/>
    <cellStyle name="集計 41 3 2 3" xfId="46549"/>
    <cellStyle name="集計 41 3 2 4" xfId="49827"/>
    <cellStyle name="集計 41 3 2 5" xfId="53030"/>
    <cellStyle name="集計 41 3 2 6" xfId="56350"/>
    <cellStyle name="集計 41 3 3" xfId="43561"/>
    <cellStyle name="集計 41 3 3 2" xfId="47012"/>
    <cellStyle name="集計 41 3 3 3" xfId="50323"/>
    <cellStyle name="集計 41 3 3 4" xfId="53526"/>
    <cellStyle name="集計 41 3 3 5" xfId="56846"/>
    <cellStyle name="集計 41 3 4" xfId="43997"/>
    <cellStyle name="集計 41 3 4 2" xfId="47682"/>
    <cellStyle name="集計 41 3 4 3" xfId="51035"/>
    <cellStyle name="集計 41 3 4 4" xfId="54237"/>
    <cellStyle name="集計 41 3 4 5" xfId="57557"/>
    <cellStyle name="集計 41 3 5" xfId="44429"/>
    <cellStyle name="集計 41 3 6" xfId="45678"/>
    <cellStyle name="集計 41 3 7" xfId="49051"/>
    <cellStyle name="集計 41 3 8" xfId="52264"/>
    <cellStyle name="集計 41 3 9" xfId="55466"/>
    <cellStyle name="集計 41 4" xfId="42600"/>
    <cellStyle name="集計 41 4 2" xfId="47957"/>
    <cellStyle name="集計 41 4 2 2" xfId="51317"/>
    <cellStyle name="集計 41 4 2 3" xfId="54519"/>
    <cellStyle name="集計 41 4 2 4" xfId="57839"/>
    <cellStyle name="集計 41 4 3" xfId="46109"/>
    <cellStyle name="集計 41 4 4" xfId="49435"/>
    <cellStyle name="集計 41 4 5" xfId="52640"/>
    <cellStyle name="集計 41 4 6" xfId="55879"/>
    <cellStyle name="集計 41 5" xfId="42108"/>
    <cellStyle name="集計 41 5 2" xfId="46656"/>
    <cellStyle name="集計 41 5 3" xfId="49936"/>
    <cellStyle name="集計 41 5 4" xfId="53139"/>
    <cellStyle name="集計 41 5 5" xfId="56459"/>
    <cellStyle name="集計 41 6" xfId="42765"/>
    <cellStyle name="集計 41 6 2" xfId="47242"/>
    <cellStyle name="集計 41 6 3" xfId="50564"/>
    <cellStyle name="集計 41 6 4" xfId="53766"/>
    <cellStyle name="集計 41 6 5" xfId="57086"/>
    <cellStyle name="集計 41 7" xfId="43253"/>
    <cellStyle name="集計 41 8" xfId="45161"/>
    <cellStyle name="集計 41 9" xfId="48532"/>
    <cellStyle name="集計 42" xfId="41372"/>
    <cellStyle name="集計 42 10" xfId="45077"/>
    <cellStyle name="集計 42 11" xfId="44584"/>
    <cellStyle name="集計 42 2" xfId="41710"/>
    <cellStyle name="集計 42 2 2" xfId="42882"/>
    <cellStyle name="集計 42 2 2 2" xfId="48178"/>
    <cellStyle name="集計 42 2 2 2 2" xfId="51548"/>
    <cellStyle name="集計 42 2 2 2 3" xfId="54750"/>
    <cellStyle name="集計 42 2 2 2 4" xfId="58070"/>
    <cellStyle name="集計 42 2 2 3" xfId="46330"/>
    <cellStyle name="集計 42 2 2 4" xfId="49627"/>
    <cellStyle name="集計 42 2 2 5" xfId="52831"/>
    <cellStyle name="集計 42 2 2 6" xfId="56110"/>
    <cellStyle name="集計 42 2 3" xfId="43359"/>
    <cellStyle name="集計 42 2 3 2" xfId="46835"/>
    <cellStyle name="集計 42 2 3 3" xfId="50125"/>
    <cellStyle name="集計 42 2 3 4" xfId="53328"/>
    <cellStyle name="集計 42 2 3 5" xfId="56648"/>
    <cellStyle name="集計 42 2 4" xfId="43797"/>
    <cellStyle name="集計 42 2 4 2" xfId="47463"/>
    <cellStyle name="集計 42 2 4 3" xfId="50795"/>
    <cellStyle name="集計 42 2 4 4" xfId="53997"/>
    <cellStyle name="集計 42 2 4 5" xfId="57317"/>
    <cellStyle name="集計 42 2 5" xfId="44231"/>
    <cellStyle name="集計 42 2 6" xfId="45438"/>
    <cellStyle name="集計 42 2 7" xfId="48811"/>
    <cellStyle name="集計 42 2 8" xfId="52024"/>
    <cellStyle name="集計 42 2 9" xfId="55226"/>
    <cellStyle name="集計 42 3" xfId="41951"/>
    <cellStyle name="集計 42 3 2" xfId="43085"/>
    <cellStyle name="集計 42 3 2 2" xfId="48397"/>
    <cellStyle name="集計 42 3 2 2 2" xfId="51789"/>
    <cellStyle name="集計 42 3 2 2 3" xfId="54991"/>
    <cellStyle name="集計 42 3 2 2 4" xfId="58311"/>
    <cellStyle name="集計 42 3 2 3" xfId="46550"/>
    <cellStyle name="集計 42 3 2 4" xfId="49828"/>
    <cellStyle name="集計 42 3 2 5" xfId="53031"/>
    <cellStyle name="集計 42 3 2 6" xfId="56351"/>
    <cellStyle name="集計 42 3 3" xfId="43562"/>
    <cellStyle name="集計 42 3 3 2" xfId="47013"/>
    <cellStyle name="集計 42 3 3 3" xfId="50324"/>
    <cellStyle name="集計 42 3 3 4" xfId="53527"/>
    <cellStyle name="集計 42 3 3 5" xfId="56847"/>
    <cellStyle name="集計 42 3 4" xfId="43998"/>
    <cellStyle name="集計 42 3 4 2" xfId="47683"/>
    <cellStyle name="集計 42 3 4 3" xfId="51036"/>
    <cellStyle name="集計 42 3 4 4" xfId="54238"/>
    <cellStyle name="集計 42 3 4 5" xfId="57558"/>
    <cellStyle name="集計 42 3 5" xfId="44430"/>
    <cellStyle name="集計 42 3 6" xfId="45679"/>
    <cellStyle name="集計 42 3 7" xfId="49052"/>
    <cellStyle name="集計 42 3 8" xfId="52265"/>
    <cellStyle name="集計 42 3 9" xfId="55467"/>
    <cellStyle name="集計 42 4" xfId="42601"/>
    <cellStyle name="集計 42 4 2" xfId="47958"/>
    <cellStyle name="集計 42 4 2 2" xfId="51318"/>
    <cellStyle name="集計 42 4 2 3" xfId="54520"/>
    <cellStyle name="集計 42 4 2 4" xfId="57840"/>
    <cellStyle name="集計 42 4 3" xfId="46110"/>
    <cellStyle name="集計 42 4 4" xfId="49436"/>
    <cellStyle name="集計 42 4 5" xfId="52641"/>
    <cellStyle name="集計 42 4 6" xfId="55880"/>
    <cellStyle name="集計 42 5" xfId="42147"/>
    <cellStyle name="集計 42 5 2" xfId="46657"/>
    <cellStyle name="集計 42 5 3" xfId="49937"/>
    <cellStyle name="集計 42 5 4" xfId="53140"/>
    <cellStyle name="集計 42 5 5" xfId="56460"/>
    <cellStyle name="集計 42 6" xfId="42690"/>
    <cellStyle name="集計 42 6 2" xfId="47243"/>
    <cellStyle name="集計 42 6 3" xfId="50565"/>
    <cellStyle name="集計 42 6 4" xfId="53767"/>
    <cellStyle name="集計 42 6 5" xfId="57087"/>
    <cellStyle name="集計 42 7" xfId="42057"/>
    <cellStyle name="集計 42 8" xfId="45162"/>
    <cellStyle name="集計 42 9" xfId="48533"/>
    <cellStyle name="集計 43" xfId="41373"/>
    <cellStyle name="集計 43 10" xfId="45078"/>
    <cellStyle name="集計 43 11" xfId="44583"/>
    <cellStyle name="集計 43 2" xfId="41711"/>
    <cellStyle name="集計 43 2 2" xfId="42883"/>
    <cellStyle name="集計 43 2 2 2" xfId="48179"/>
    <cellStyle name="集計 43 2 2 2 2" xfId="51549"/>
    <cellStyle name="集計 43 2 2 2 3" xfId="54751"/>
    <cellStyle name="集計 43 2 2 2 4" xfId="58071"/>
    <cellStyle name="集計 43 2 2 3" xfId="46331"/>
    <cellStyle name="集計 43 2 2 4" xfId="49628"/>
    <cellStyle name="集計 43 2 2 5" xfId="52832"/>
    <cellStyle name="集計 43 2 2 6" xfId="56111"/>
    <cellStyle name="集計 43 2 3" xfId="43360"/>
    <cellStyle name="集計 43 2 3 2" xfId="46836"/>
    <cellStyle name="集計 43 2 3 3" xfId="50126"/>
    <cellStyle name="集計 43 2 3 4" xfId="53329"/>
    <cellStyle name="集計 43 2 3 5" xfId="56649"/>
    <cellStyle name="集計 43 2 4" xfId="43798"/>
    <cellStyle name="集計 43 2 4 2" xfId="47464"/>
    <cellStyle name="集計 43 2 4 3" xfId="50796"/>
    <cellStyle name="集計 43 2 4 4" xfId="53998"/>
    <cellStyle name="集計 43 2 4 5" xfId="57318"/>
    <cellStyle name="集計 43 2 5" xfId="44232"/>
    <cellStyle name="集計 43 2 6" xfId="45439"/>
    <cellStyle name="集計 43 2 7" xfId="48812"/>
    <cellStyle name="集計 43 2 8" xfId="52025"/>
    <cellStyle name="集計 43 2 9" xfId="55227"/>
    <cellStyle name="集計 43 3" xfId="41952"/>
    <cellStyle name="集計 43 3 2" xfId="43086"/>
    <cellStyle name="集計 43 3 2 2" xfId="48398"/>
    <cellStyle name="集計 43 3 2 2 2" xfId="51790"/>
    <cellStyle name="集計 43 3 2 2 3" xfId="54992"/>
    <cellStyle name="集計 43 3 2 2 4" xfId="58312"/>
    <cellStyle name="集計 43 3 2 3" xfId="46551"/>
    <cellStyle name="集計 43 3 2 4" xfId="49829"/>
    <cellStyle name="集計 43 3 2 5" xfId="53032"/>
    <cellStyle name="集計 43 3 2 6" xfId="56352"/>
    <cellStyle name="集計 43 3 3" xfId="43563"/>
    <cellStyle name="集計 43 3 3 2" xfId="47014"/>
    <cellStyle name="集計 43 3 3 3" xfId="50325"/>
    <cellStyle name="集計 43 3 3 4" xfId="53528"/>
    <cellStyle name="集計 43 3 3 5" xfId="56848"/>
    <cellStyle name="集計 43 3 4" xfId="43999"/>
    <cellStyle name="集計 43 3 4 2" xfId="47684"/>
    <cellStyle name="集計 43 3 4 3" xfId="51037"/>
    <cellStyle name="集計 43 3 4 4" xfId="54239"/>
    <cellStyle name="集計 43 3 4 5" xfId="57559"/>
    <cellStyle name="集計 43 3 5" xfId="44431"/>
    <cellStyle name="集計 43 3 6" xfId="45680"/>
    <cellStyle name="集計 43 3 7" xfId="49053"/>
    <cellStyle name="集計 43 3 8" xfId="52266"/>
    <cellStyle name="集計 43 3 9" xfId="55468"/>
    <cellStyle name="集計 43 4" xfId="42602"/>
    <cellStyle name="集計 43 4 2" xfId="47959"/>
    <cellStyle name="集計 43 4 2 2" xfId="51319"/>
    <cellStyle name="集計 43 4 2 3" xfId="54521"/>
    <cellStyle name="集計 43 4 2 4" xfId="57841"/>
    <cellStyle name="集計 43 4 3" xfId="46111"/>
    <cellStyle name="集計 43 4 4" xfId="49437"/>
    <cellStyle name="集計 43 4 5" xfId="52642"/>
    <cellStyle name="集計 43 4 6" xfId="55881"/>
    <cellStyle name="集計 43 5" xfId="42146"/>
    <cellStyle name="集計 43 5 2" xfId="46658"/>
    <cellStyle name="集計 43 5 3" xfId="49938"/>
    <cellStyle name="集計 43 5 4" xfId="53141"/>
    <cellStyle name="集計 43 5 5" xfId="56461"/>
    <cellStyle name="集計 43 6" xfId="42691"/>
    <cellStyle name="集計 43 6 2" xfId="47244"/>
    <cellStyle name="集計 43 6 3" xfId="50566"/>
    <cellStyle name="集計 43 6 4" xfId="53768"/>
    <cellStyle name="集計 43 6 5" xfId="57088"/>
    <cellStyle name="集計 43 7" xfId="42056"/>
    <cellStyle name="集計 43 8" xfId="45163"/>
    <cellStyle name="集計 43 9" xfId="48534"/>
    <cellStyle name="集計 44" xfId="41374"/>
    <cellStyle name="集計 44 10" xfId="49153"/>
    <cellStyle name="集計 44 11" xfId="44582"/>
    <cellStyle name="集計 44 2" xfId="41712"/>
    <cellStyle name="集計 44 2 2" xfId="42884"/>
    <cellStyle name="集計 44 2 2 2" xfId="48180"/>
    <cellStyle name="集計 44 2 2 2 2" xfId="51550"/>
    <cellStyle name="集計 44 2 2 2 3" xfId="54752"/>
    <cellStyle name="集計 44 2 2 2 4" xfId="58072"/>
    <cellStyle name="集計 44 2 2 3" xfId="46332"/>
    <cellStyle name="集計 44 2 2 4" xfId="49629"/>
    <cellStyle name="集計 44 2 2 5" xfId="52833"/>
    <cellStyle name="集計 44 2 2 6" xfId="56112"/>
    <cellStyle name="集計 44 2 3" xfId="43361"/>
    <cellStyle name="集計 44 2 3 2" xfId="46837"/>
    <cellStyle name="集計 44 2 3 3" xfId="50127"/>
    <cellStyle name="集計 44 2 3 4" xfId="53330"/>
    <cellStyle name="集計 44 2 3 5" xfId="56650"/>
    <cellStyle name="集計 44 2 4" xfId="43799"/>
    <cellStyle name="集計 44 2 4 2" xfId="47465"/>
    <cellStyle name="集計 44 2 4 3" xfId="50797"/>
    <cellStyle name="集計 44 2 4 4" xfId="53999"/>
    <cellStyle name="集計 44 2 4 5" xfId="57319"/>
    <cellStyle name="集計 44 2 5" xfId="44233"/>
    <cellStyle name="集計 44 2 6" xfId="45440"/>
    <cellStyle name="集計 44 2 7" xfId="48813"/>
    <cellStyle name="集計 44 2 8" xfId="52026"/>
    <cellStyle name="集計 44 2 9" xfId="55228"/>
    <cellStyle name="集計 44 3" xfId="41953"/>
    <cellStyle name="集計 44 3 2" xfId="43087"/>
    <cellStyle name="集計 44 3 2 2" xfId="48399"/>
    <cellStyle name="集計 44 3 2 2 2" xfId="51791"/>
    <cellStyle name="集計 44 3 2 2 3" xfId="54993"/>
    <cellStyle name="集計 44 3 2 2 4" xfId="58313"/>
    <cellStyle name="集計 44 3 2 3" xfId="46552"/>
    <cellStyle name="集計 44 3 2 4" xfId="49830"/>
    <cellStyle name="集計 44 3 2 5" xfId="53033"/>
    <cellStyle name="集計 44 3 2 6" xfId="56353"/>
    <cellStyle name="集計 44 3 3" xfId="43564"/>
    <cellStyle name="集計 44 3 3 2" xfId="47015"/>
    <cellStyle name="集計 44 3 3 3" xfId="50326"/>
    <cellStyle name="集計 44 3 3 4" xfId="53529"/>
    <cellStyle name="集計 44 3 3 5" xfId="56849"/>
    <cellStyle name="集計 44 3 4" xfId="44000"/>
    <cellStyle name="集計 44 3 4 2" xfId="47685"/>
    <cellStyle name="集計 44 3 4 3" xfId="51038"/>
    <cellStyle name="集計 44 3 4 4" xfId="54240"/>
    <cellStyle name="集計 44 3 4 5" xfId="57560"/>
    <cellStyle name="集計 44 3 5" xfId="44432"/>
    <cellStyle name="集計 44 3 6" xfId="45681"/>
    <cellStyle name="集計 44 3 7" xfId="49054"/>
    <cellStyle name="集計 44 3 8" xfId="52267"/>
    <cellStyle name="集計 44 3 9" xfId="55469"/>
    <cellStyle name="集計 44 4" xfId="42603"/>
    <cellStyle name="集計 44 4 2" xfId="47960"/>
    <cellStyle name="集計 44 4 2 2" xfId="51320"/>
    <cellStyle name="集計 44 4 2 3" xfId="54522"/>
    <cellStyle name="集計 44 4 2 4" xfId="57842"/>
    <cellStyle name="集計 44 4 3" xfId="46112"/>
    <cellStyle name="集計 44 4 4" xfId="49438"/>
    <cellStyle name="集計 44 4 5" xfId="52643"/>
    <cellStyle name="集計 44 4 6" xfId="55882"/>
    <cellStyle name="集計 44 5" xfId="42145"/>
    <cellStyle name="集計 44 5 2" xfId="46659"/>
    <cellStyle name="集計 44 5 3" xfId="49939"/>
    <cellStyle name="集計 44 5 4" xfId="53142"/>
    <cellStyle name="集計 44 5 5" xfId="56462"/>
    <cellStyle name="集計 44 6" xfId="42692"/>
    <cellStyle name="集計 44 6 2" xfId="47245"/>
    <cellStyle name="集計 44 6 3" xfId="50567"/>
    <cellStyle name="集計 44 6 4" xfId="53769"/>
    <cellStyle name="集計 44 6 5" xfId="57089"/>
    <cellStyle name="集計 44 7" xfId="42055"/>
    <cellStyle name="集計 44 8" xfId="45164"/>
    <cellStyle name="集計 44 9" xfId="48535"/>
    <cellStyle name="集計 45" xfId="41375"/>
    <cellStyle name="集計 45 10" xfId="45119"/>
    <cellStyle name="集計 45 11" xfId="44581"/>
    <cellStyle name="集計 45 2" xfId="41713"/>
    <cellStyle name="集計 45 2 2" xfId="42885"/>
    <cellStyle name="集計 45 2 2 2" xfId="48181"/>
    <cellStyle name="集計 45 2 2 2 2" xfId="51551"/>
    <cellStyle name="集計 45 2 2 2 3" xfId="54753"/>
    <cellStyle name="集計 45 2 2 2 4" xfId="58073"/>
    <cellStyle name="集計 45 2 2 3" xfId="46333"/>
    <cellStyle name="集計 45 2 2 4" xfId="49630"/>
    <cellStyle name="集計 45 2 2 5" xfId="52834"/>
    <cellStyle name="集計 45 2 2 6" xfId="56113"/>
    <cellStyle name="集計 45 2 3" xfId="43362"/>
    <cellStyle name="集計 45 2 3 2" xfId="46838"/>
    <cellStyle name="集計 45 2 3 3" xfId="50128"/>
    <cellStyle name="集計 45 2 3 4" xfId="53331"/>
    <cellStyle name="集計 45 2 3 5" xfId="56651"/>
    <cellStyle name="集計 45 2 4" xfId="43800"/>
    <cellStyle name="集計 45 2 4 2" xfId="47466"/>
    <cellStyle name="集計 45 2 4 3" xfId="50798"/>
    <cellStyle name="集計 45 2 4 4" xfId="54000"/>
    <cellStyle name="集計 45 2 4 5" xfId="57320"/>
    <cellStyle name="集計 45 2 5" xfId="44234"/>
    <cellStyle name="集計 45 2 6" xfId="45441"/>
    <cellStyle name="集計 45 2 7" xfId="48814"/>
    <cellStyle name="集計 45 2 8" xfId="52027"/>
    <cellStyle name="集計 45 2 9" xfId="55229"/>
    <cellStyle name="集計 45 3" xfId="41954"/>
    <cellStyle name="集計 45 3 2" xfId="43088"/>
    <cellStyle name="集計 45 3 2 2" xfId="48400"/>
    <cellStyle name="集計 45 3 2 2 2" xfId="51792"/>
    <cellStyle name="集計 45 3 2 2 3" xfId="54994"/>
    <cellStyle name="集計 45 3 2 2 4" xfId="58314"/>
    <cellStyle name="集計 45 3 2 3" xfId="46553"/>
    <cellStyle name="集計 45 3 2 4" xfId="49831"/>
    <cellStyle name="集計 45 3 2 5" xfId="53034"/>
    <cellStyle name="集計 45 3 2 6" xfId="56354"/>
    <cellStyle name="集計 45 3 3" xfId="43565"/>
    <cellStyle name="集計 45 3 3 2" xfId="47016"/>
    <cellStyle name="集計 45 3 3 3" xfId="50327"/>
    <cellStyle name="集計 45 3 3 4" xfId="53530"/>
    <cellStyle name="集計 45 3 3 5" xfId="56850"/>
    <cellStyle name="集計 45 3 4" xfId="44001"/>
    <cellStyle name="集計 45 3 4 2" xfId="47686"/>
    <cellStyle name="集計 45 3 4 3" xfId="51039"/>
    <cellStyle name="集計 45 3 4 4" xfId="54241"/>
    <cellStyle name="集計 45 3 4 5" xfId="57561"/>
    <cellStyle name="集計 45 3 5" xfId="44433"/>
    <cellStyle name="集計 45 3 6" xfId="45682"/>
    <cellStyle name="集計 45 3 7" xfId="49055"/>
    <cellStyle name="集計 45 3 8" xfId="52268"/>
    <cellStyle name="集計 45 3 9" xfId="55470"/>
    <cellStyle name="集計 45 4" xfId="42604"/>
    <cellStyle name="集計 45 4 2" xfId="47961"/>
    <cellStyle name="集計 45 4 2 2" xfId="51321"/>
    <cellStyle name="集計 45 4 2 3" xfId="54523"/>
    <cellStyle name="集計 45 4 2 4" xfId="57843"/>
    <cellStyle name="集計 45 4 3" xfId="46113"/>
    <cellStyle name="集計 45 4 4" xfId="49439"/>
    <cellStyle name="集計 45 4 5" xfId="52644"/>
    <cellStyle name="集計 45 4 6" xfId="55883"/>
    <cellStyle name="集計 45 5" xfId="42144"/>
    <cellStyle name="集計 45 5 2" xfId="46660"/>
    <cellStyle name="集計 45 5 3" xfId="49940"/>
    <cellStyle name="集計 45 5 4" xfId="53143"/>
    <cellStyle name="集計 45 5 5" xfId="56463"/>
    <cellStyle name="集計 45 6" xfId="42693"/>
    <cellStyle name="集計 45 6 2" xfId="47246"/>
    <cellStyle name="集計 45 6 3" xfId="50568"/>
    <cellStyle name="集計 45 6 4" xfId="53770"/>
    <cellStyle name="集計 45 6 5" xfId="57090"/>
    <cellStyle name="集計 45 7" xfId="42054"/>
    <cellStyle name="集計 45 8" xfId="45165"/>
    <cellStyle name="集計 45 9" xfId="48536"/>
    <cellStyle name="集計 46" xfId="41336"/>
    <cellStyle name="集計 46 2" xfId="42565"/>
    <cellStyle name="集計 46 2 2" xfId="47923"/>
    <cellStyle name="集計 46 2 2 2" xfId="51282"/>
    <cellStyle name="集計 46 2 2 3" xfId="54484"/>
    <cellStyle name="集計 46 2 2 4" xfId="57804"/>
    <cellStyle name="集計 46 2 3" xfId="46075"/>
    <cellStyle name="集計 46 2 4" xfId="49400"/>
    <cellStyle name="集計 46 2 5" xfId="52605"/>
    <cellStyle name="集計 46 2 6" xfId="55844"/>
    <cellStyle name="集計 46 3" xfId="42182"/>
    <cellStyle name="集計 46 3 2" xfId="45857"/>
    <cellStyle name="集計 46 3 3" xfId="49197"/>
    <cellStyle name="集計 46 3 4" xfId="52406"/>
    <cellStyle name="集計 46 3 5" xfId="55603"/>
    <cellStyle name="集計 46 4" xfId="42656"/>
    <cellStyle name="集計 46 4 2" xfId="47208"/>
    <cellStyle name="集計 46 4 3" xfId="50529"/>
    <cellStyle name="集計 46 4 4" xfId="53731"/>
    <cellStyle name="集計 46 4 5" xfId="57051"/>
    <cellStyle name="集計 46 5" xfId="42092"/>
    <cellStyle name="集計 46 6" xfId="45126"/>
    <cellStyle name="集計 46 7" xfId="44544"/>
    <cellStyle name="集計 46 8" xfId="45042"/>
    <cellStyle name="集計 46 9" xfId="44616"/>
    <cellStyle name="集計 47" xfId="41674"/>
    <cellStyle name="集計 47 2" xfId="42846"/>
    <cellStyle name="集計 47 2 2" xfId="48142"/>
    <cellStyle name="集計 47 2 2 2" xfId="51512"/>
    <cellStyle name="集計 47 2 2 3" xfId="54714"/>
    <cellStyle name="集計 47 2 2 4" xfId="58034"/>
    <cellStyle name="集計 47 2 3" xfId="46294"/>
    <cellStyle name="集計 47 2 4" xfId="49591"/>
    <cellStyle name="集計 47 2 5" xfId="52795"/>
    <cellStyle name="集計 47 2 6" xfId="56074"/>
    <cellStyle name="集計 47 3" xfId="43323"/>
    <cellStyle name="集計 47 3 2" xfId="46799"/>
    <cellStyle name="集計 47 3 3" xfId="50089"/>
    <cellStyle name="集計 47 3 4" xfId="53292"/>
    <cellStyle name="集計 47 3 5" xfId="56612"/>
    <cellStyle name="集計 47 4" xfId="43761"/>
    <cellStyle name="集計 47 4 2" xfId="47427"/>
    <cellStyle name="集計 47 4 3" xfId="50759"/>
    <cellStyle name="集計 47 4 4" xfId="53961"/>
    <cellStyle name="集計 47 4 5" xfId="57281"/>
    <cellStyle name="集計 47 5" xfId="44195"/>
    <cellStyle name="集計 47 6" xfId="45402"/>
    <cellStyle name="集計 47 7" xfId="48775"/>
    <cellStyle name="集計 47 8" xfId="51988"/>
    <cellStyle name="集計 47 9" xfId="55190"/>
    <cellStyle name="集計 48" xfId="41915"/>
    <cellStyle name="集計 48 2" xfId="43049"/>
    <cellStyle name="集計 48 2 2" xfId="48362"/>
    <cellStyle name="集計 48 2 2 2" xfId="51753"/>
    <cellStyle name="集計 48 2 2 3" xfId="54955"/>
    <cellStyle name="集計 48 2 2 4" xfId="58275"/>
    <cellStyle name="集計 48 2 3" xfId="46515"/>
    <cellStyle name="集計 48 2 4" xfId="49792"/>
    <cellStyle name="集計 48 2 5" xfId="52995"/>
    <cellStyle name="集計 48 2 6" xfId="56315"/>
    <cellStyle name="集計 48 3" xfId="43526"/>
    <cellStyle name="集計 48 3 2" xfId="46978"/>
    <cellStyle name="集計 48 3 3" xfId="50288"/>
    <cellStyle name="集計 48 3 4" xfId="53491"/>
    <cellStyle name="集計 48 3 5" xfId="56811"/>
    <cellStyle name="集計 48 4" xfId="43962"/>
    <cellStyle name="集計 48 4 2" xfId="47648"/>
    <cellStyle name="集計 48 4 3" xfId="51000"/>
    <cellStyle name="集計 48 4 4" xfId="54202"/>
    <cellStyle name="集計 48 4 5" xfId="57522"/>
    <cellStyle name="集計 48 5" xfId="44394"/>
    <cellStyle name="集計 48 6" xfId="45643"/>
    <cellStyle name="集計 48 7" xfId="49016"/>
    <cellStyle name="集計 48 8" xfId="52229"/>
    <cellStyle name="集計 48 9" xfId="55431"/>
    <cellStyle name="集計 49" xfId="45813"/>
    <cellStyle name="集計 49 2" xfId="46651"/>
    <cellStyle name="集計 49 2 2" xfId="48496"/>
    <cellStyle name="集計 49 2 2 2" xfId="51890"/>
    <cellStyle name="集計 49 2 2 3" xfId="55092"/>
    <cellStyle name="集計 49 2 2 4" xfId="58412"/>
    <cellStyle name="集計 49 2 3" xfId="49931"/>
    <cellStyle name="集計 49 2 4" xfId="53134"/>
    <cellStyle name="集計 49 2 5" xfId="56454"/>
    <cellStyle name="集計 49 3" xfId="47112"/>
    <cellStyle name="集計 49 3 2" xfId="50425"/>
    <cellStyle name="集計 49 3 3" xfId="53628"/>
    <cellStyle name="集計 49 3 4" xfId="56948"/>
    <cellStyle name="集計 49 4" xfId="47782"/>
    <cellStyle name="集計 49 4 2" xfId="51137"/>
    <cellStyle name="集計 49 4 3" xfId="54339"/>
    <cellStyle name="集計 49 4 4" xfId="57659"/>
    <cellStyle name="集計 49 5" xfId="49162"/>
    <cellStyle name="集計 49 6" xfId="52371"/>
    <cellStyle name="集計 49 7" xfId="55568"/>
    <cellStyle name="集計 5" xfId="564"/>
    <cellStyle name="集計 5 10" xfId="767"/>
    <cellStyle name="集計 5 10 2" xfId="24190"/>
    <cellStyle name="集計 5 10 2 2" xfId="33225"/>
    <cellStyle name="集計 5 10 3" xfId="15347"/>
    <cellStyle name="集計 5 10 4" xfId="19147"/>
    <cellStyle name="集計 5 10 5" xfId="5566"/>
    <cellStyle name="集計 5 10 6" xfId="45079"/>
    <cellStyle name="集計 5 11" xfId="13117"/>
    <cellStyle name="集計 5 11 2" xfId="29105"/>
    <cellStyle name="集計 5 11 2 2" xfId="38140"/>
    <cellStyle name="集計 5 11 3" xfId="22470"/>
    <cellStyle name="集計 5 11 4" xfId="31505"/>
    <cellStyle name="集計 5 11 5" xfId="44580"/>
    <cellStyle name="集計 5 12" xfId="24040"/>
    <cellStyle name="集計 5 12 2" xfId="33075"/>
    <cellStyle name="集計 5 13" xfId="16283"/>
    <cellStyle name="集計 5 14" xfId="5413"/>
    <cellStyle name="集計 5 15" xfId="41376"/>
    <cellStyle name="集計 5 2" xfId="1641"/>
    <cellStyle name="集計 5 2 10" xfId="41714"/>
    <cellStyle name="集計 5 2 2" xfId="815"/>
    <cellStyle name="集計 5 2 2 2" xfId="3163"/>
    <cellStyle name="集計 5 2 2 2 2" xfId="12483"/>
    <cellStyle name="集計 5 2 2 2 2 2" xfId="28470"/>
    <cellStyle name="集計 5 2 2 2 2 2 2" xfId="37505"/>
    <cellStyle name="集計 5 2 2 2 2 3" xfId="21835"/>
    <cellStyle name="集計 5 2 2 2 2 4" xfId="30870"/>
    <cellStyle name="集計 5 2 2 2 2 5" xfId="51552"/>
    <cellStyle name="集計 5 2 2 2 3" xfId="25212"/>
    <cellStyle name="集計 5 2 2 2 3 2" xfId="34247"/>
    <cellStyle name="集計 5 2 2 2 3 3" xfId="54754"/>
    <cellStyle name="集計 5 2 2 2 4" xfId="23744"/>
    <cellStyle name="集計 5 2 2 2 4 2" xfId="58074"/>
    <cellStyle name="集計 5 2 2 2 5" xfId="7953"/>
    <cellStyle name="集計 5 2 2 2 6" xfId="48182"/>
    <cellStyle name="集計 5 2 2 3" xfId="12416"/>
    <cellStyle name="集計 5 2 2 3 2" xfId="28407"/>
    <cellStyle name="集計 5 2 2 3 2 2" xfId="37442"/>
    <cellStyle name="集計 5 2 2 3 3" xfId="21768"/>
    <cellStyle name="集計 5 2 2 3 4" xfId="30807"/>
    <cellStyle name="集計 5 2 2 3 5" xfId="46334"/>
    <cellStyle name="集計 5 2 2 4" xfId="24225"/>
    <cellStyle name="集計 5 2 2 4 2" xfId="33260"/>
    <cellStyle name="集計 5 2 2 4 3" xfId="49631"/>
    <cellStyle name="集計 5 2 2 5" xfId="18989"/>
    <cellStyle name="集計 5 2 2 5 2" xfId="52835"/>
    <cellStyle name="集計 5 2 2 6" xfId="5614"/>
    <cellStyle name="集計 5 2 2 6 2" xfId="56114"/>
    <cellStyle name="集計 5 2 2 7" xfId="42886"/>
    <cellStyle name="集計 5 2 3" xfId="3982"/>
    <cellStyle name="集計 5 2 3 2" xfId="10865"/>
    <cellStyle name="集計 5 2 3 2 2" xfId="26859"/>
    <cellStyle name="集計 5 2 3 2 2 2" xfId="35894"/>
    <cellStyle name="集計 5 2 3 2 3" xfId="20219"/>
    <cellStyle name="集計 5 2 3 2 4" xfId="23049"/>
    <cellStyle name="集計 5 2 3 2 5" xfId="46839"/>
    <cellStyle name="集計 5 2 3 3" xfId="25519"/>
    <cellStyle name="集計 5 2 3 3 2" xfId="34554"/>
    <cellStyle name="集計 5 2 3 3 3" xfId="50129"/>
    <cellStyle name="集計 5 2 3 4" xfId="23329"/>
    <cellStyle name="集計 5 2 3 4 2" xfId="53332"/>
    <cellStyle name="集計 5 2 3 5" xfId="8772"/>
    <cellStyle name="集計 5 2 3 5 2" xfId="56652"/>
    <cellStyle name="集計 5 2 3 6" xfId="43363"/>
    <cellStyle name="集計 5 2 4" xfId="11848"/>
    <cellStyle name="集計 5 2 4 2" xfId="27842"/>
    <cellStyle name="集計 5 2 4 2 2" xfId="36877"/>
    <cellStyle name="集計 5 2 4 2 3" xfId="47467"/>
    <cellStyle name="集計 5 2 4 3" xfId="21200"/>
    <cellStyle name="集計 5 2 4 3 2" xfId="50799"/>
    <cellStyle name="集計 5 2 4 4" xfId="15818"/>
    <cellStyle name="集計 5 2 4 4 2" xfId="54001"/>
    <cellStyle name="集計 5 2 4 5" xfId="57321"/>
    <cellStyle name="集計 5 2 4 6" xfId="43801"/>
    <cellStyle name="集計 5 2 5" xfId="24532"/>
    <cellStyle name="集計 5 2 5 2" xfId="33567"/>
    <cellStyle name="集計 5 2 5 3" xfId="44235"/>
    <cellStyle name="集計 5 2 6" xfId="16134"/>
    <cellStyle name="集計 5 2 6 2" xfId="45442"/>
    <cellStyle name="集計 5 2 7" xfId="6432"/>
    <cellStyle name="集計 5 2 7 2" xfId="48815"/>
    <cellStyle name="集計 5 2 8" xfId="52028"/>
    <cellStyle name="集計 5 2 9" xfId="55230"/>
    <cellStyle name="集計 5 3" xfId="1802"/>
    <cellStyle name="集計 5 3 10" xfId="41955"/>
    <cellStyle name="集計 5 3 2" xfId="840"/>
    <cellStyle name="集計 5 3 2 2" xfId="3188"/>
    <cellStyle name="集計 5 3 2 2 2" xfId="10555"/>
    <cellStyle name="集計 5 3 2 2 2 2" xfId="26553"/>
    <cellStyle name="集計 5 3 2 2 2 2 2" xfId="35588"/>
    <cellStyle name="集計 5 3 2 2 2 3" xfId="19909"/>
    <cellStyle name="集計 5 3 2 2 2 4" xfId="19186"/>
    <cellStyle name="集計 5 3 2 2 2 5" xfId="51793"/>
    <cellStyle name="集計 5 3 2 2 3" xfId="25230"/>
    <cellStyle name="集計 5 3 2 2 3 2" xfId="34265"/>
    <cellStyle name="集計 5 3 2 2 3 3" xfId="54995"/>
    <cellStyle name="集計 5 3 2 2 4" xfId="18453"/>
    <cellStyle name="集計 5 3 2 2 4 2" xfId="58315"/>
    <cellStyle name="集計 5 3 2 2 5" xfId="7978"/>
    <cellStyle name="集計 5 3 2 2 6" xfId="48401"/>
    <cellStyle name="集計 5 3 2 3" xfId="10487"/>
    <cellStyle name="集計 5 3 2 3 2" xfId="26485"/>
    <cellStyle name="集計 5 3 2 3 2 2" xfId="35520"/>
    <cellStyle name="集計 5 3 2 3 3" xfId="19841"/>
    <cellStyle name="集計 5 3 2 3 4" xfId="16883"/>
    <cellStyle name="集計 5 3 2 3 5" xfId="46554"/>
    <cellStyle name="集計 5 3 2 4" xfId="24243"/>
    <cellStyle name="集計 5 3 2 4 2" xfId="33278"/>
    <cellStyle name="集計 5 3 2 4 3" xfId="49832"/>
    <cellStyle name="集計 5 3 2 5" xfId="16082"/>
    <cellStyle name="集計 5 3 2 5 2" xfId="53035"/>
    <cellStyle name="集計 5 3 2 6" xfId="5639"/>
    <cellStyle name="集計 5 3 2 6 2" xfId="56355"/>
    <cellStyle name="集計 5 3 2 7" xfId="43089"/>
    <cellStyle name="集計 5 3 3" xfId="4143"/>
    <cellStyle name="集計 5 3 3 2" xfId="13013"/>
    <cellStyle name="集計 5 3 3 2 2" xfId="29001"/>
    <cellStyle name="集計 5 3 3 2 2 2" xfId="38036"/>
    <cellStyle name="集計 5 3 3 2 3" xfId="22366"/>
    <cellStyle name="集計 5 3 3 2 4" xfId="31401"/>
    <cellStyle name="集計 5 3 3 2 5" xfId="47017"/>
    <cellStyle name="集計 5 3 3 3" xfId="25592"/>
    <cellStyle name="集計 5 3 3 3 2" xfId="34627"/>
    <cellStyle name="集計 5 3 3 3 3" xfId="50328"/>
    <cellStyle name="集計 5 3 3 4" xfId="22186"/>
    <cellStyle name="集計 5 3 3 4 2" xfId="53531"/>
    <cellStyle name="集計 5 3 3 5" xfId="8933"/>
    <cellStyle name="集計 5 3 3 5 2" xfId="56851"/>
    <cellStyle name="集計 5 3 3 6" xfId="43566"/>
    <cellStyle name="集計 5 3 4" xfId="14218"/>
    <cellStyle name="集計 5 3 4 2" xfId="30207"/>
    <cellStyle name="集計 5 3 4 2 2" xfId="39242"/>
    <cellStyle name="集計 5 3 4 2 3" xfId="47687"/>
    <cellStyle name="集計 5 3 4 3" xfId="23571"/>
    <cellStyle name="集計 5 3 4 3 2" xfId="51040"/>
    <cellStyle name="集計 5 3 4 4" xfId="32607"/>
    <cellStyle name="集計 5 3 4 4 2" xfId="54242"/>
    <cellStyle name="集計 5 3 4 5" xfId="57562"/>
    <cellStyle name="集計 5 3 4 6" xfId="44002"/>
    <cellStyle name="集計 5 3 5" xfId="24605"/>
    <cellStyle name="集計 5 3 5 2" xfId="33640"/>
    <cellStyle name="集計 5 3 5 3" xfId="44434"/>
    <cellStyle name="集計 5 3 6" xfId="19798"/>
    <cellStyle name="集計 5 3 6 2" xfId="45683"/>
    <cellStyle name="集計 5 3 7" xfId="6592"/>
    <cellStyle name="集計 5 3 7 2" xfId="49056"/>
    <cellStyle name="集計 5 3 8" xfId="52269"/>
    <cellStyle name="集計 5 3 9" xfId="55471"/>
    <cellStyle name="集計 5 4" xfId="1942"/>
    <cellStyle name="集計 5 4 2" xfId="2927"/>
    <cellStyle name="集計 5 4 2 2" xfId="5268"/>
    <cellStyle name="集計 5 4 2 2 2" xfId="14386"/>
    <cellStyle name="集計 5 4 2 2 2 2" xfId="30377"/>
    <cellStyle name="集計 5 4 2 2 2 2 2" xfId="39412"/>
    <cellStyle name="集計 5 4 2 2 2 3" xfId="23741"/>
    <cellStyle name="集計 5 4 2 2 2 4" xfId="32777"/>
    <cellStyle name="集計 5 4 2 2 3" xfId="26076"/>
    <cellStyle name="集計 5 4 2 2 3 2" xfId="35111"/>
    <cellStyle name="集計 5 4 2 2 4" xfId="19864"/>
    <cellStyle name="集計 5 4 2 2 5" xfId="10058"/>
    <cellStyle name="集計 5 4 2 2 6" xfId="51322"/>
    <cellStyle name="集計 5 4 2 3" xfId="13902"/>
    <cellStyle name="集計 5 4 2 3 2" xfId="29891"/>
    <cellStyle name="集計 5 4 2 3 2 2" xfId="38926"/>
    <cellStyle name="集計 5 4 2 3 3" xfId="23255"/>
    <cellStyle name="集計 5 4 2 3 4" xfId="32291"/>
    <cellStyle name="集計 5 4 2 3 5" xfId="54524"/>
    <cellStyle name="集計 5 4 2 4" xfId="25089"/>
    <cellStyle name="集計 5 4 2 4 2" xfId="34124"/>
    <cellStyle name="集計 5 4 2 4 3" xfId="57844"/>
    <cellStyle name="集計 5 4 2 5" xfId="16191"/>
    <cellStyle name="集計 5 4 2 6" xfId="7717"/>
    <cellStyle name="集計 5 4 2 7" xfId="47962"/>
    <cellStyle name="集計 5 4 3" xfId="4283"/>
    <cellStyle name="集計 5 4 3 2" xfId="12205"/>
    <cellStyle name="集計 5 4 3 2 2" xfId="28200"/>
    <cellStyle name="集計 5 4 3 2 2 2" xfId="37235"/>
    <cellStyle name="集計 5 4 3 2 3" xfId="21557"/>
    <cellStyle name="集計 5 4 3 2 4" xfId="14764"/>
    <cellStyle name="集計 5 4 3 3" xfId="25639"/>
    <cellStyle name="集計 5 4 3 3 2" xfId="34674"/>
    <cellStyle name="集計 5 4 3 4" xfId="15651"/>
    <cellStyle name="集計 5 4 3 5" xfId="9073"/>
    <cellStyle name="集計 5 4 3 6" xfId="46114"/>
    <cellStyle name="集計 5 4 4" xfId="12702"/>
    <cellStyle name="集計 5 4 4 2" xfId="28689"/>
    <cellStyle name="集計 5 4 4 2 2" xfId="37724"/>
    <cellStyle name="集計 5 4 4 3" xfId="22054"/>
    <cellStyle name="集計 5 4 4 4" xfId="31089"/>
    <cellStyle name="集計 5 4 4 5" xfId="49440"/>
    <cellStyle name="集計 5 4 5" xfId="24652"/>
    <cellStyle name="集計 5 4 5 2" xfId="33687"/>
    <cellStyle name="集計 5 4 5 3" xfId="52645"/>
    <cellStyle name="集計 5 4 6" xfId="18038"/>
    <cellStyle name="集計 5 4 6 2" xfId="55884"/>
    <cellStyle name="集計 5 4 7" xfId="6732"/>
    <cellStyle name="集計 5 4 8" xfId="42605"/>
    <cellStyle name="集計 5 5" xfId="2082"/>
    <cellStyle name="集計 5 5 2" xfId="2781"/>
    <cellStyle name="集計 5 5 2 2" xfId="5122"/>
    <cellStyle name="集計 5 5 2 2 2" xfId="10182"/>
    <cellStyle name="集計 5 5 2 2 2 2" xfId="26180"/>
    <cellStyle name="集計 5 5 2 2 2 2 2" xfId="35215"/>
    <cellStyle name="集計 5 5 2 2 2 3" xfId="19537"/>
    <cellStyle name="集計 5 5 2 2 2 4" xfId="21436"/>
    <cellStyle name="集計 5 5 2 2 3" xfId="25964"/>
    <cellStyle name="集計 5 5 2 2 3 2" xfId="34999"/>
    <cellStyle name="集計 5 5 2 2 4" xfId="20011"/>
    <cellStyle name="集計 5 5 2 2 5" xfId="9912"/>
    <cellStyle name="集計 5 5 2 3" xfId="13161"/>
    <cellStyle name="集計 5 5 2 3 2" xfId="29149"/>
    <cellStyle name="集計 5 5 2 3 2 2" xfId="38184"/>
    <cellStyle name="集計 5 5 2 3 3" xfId="22514"/>
    <cellStyle name="集計 5 5 2 3 4" xfId="31549"/>
    <cellStyle name="集計 5 5 2 4" xfId="24977"/>
    <cellStyle name="集計 5 5 2 4 2" xfId="34012"/>
    <cellStyle name="集計 5 5 2 5" xfId="22437"/>
    <cellStyle name="集計 5 5 2 6" xfId="7571"/>
    <cellStyle name="集計 5 5 2 7" xfId="46661"/>
    <cellStyle name="集計 5 5 3" xfId="4423"/>
    <cellStyle name="集計 5 5 3 2" xfId="14050"/>
    <cellStyle name="集計 5 5 3 2 2" xfId="30039"/>
    <cellStyle name="集計 5 5 3 2 2 2" xfId="39074"/>
    <cellStyle name="集計 5 5 3 2 3" xfId="23403"/>
    <cellStyle name="集計 5 5 3 2 4" xfId="32439"/>
    <cellStyle name="集計 5 5 3 3" xfId="25693"/>
    <cellStyle name="集計 5 5 3 3 2" xfId="34728"/>
    <cellStyle name="集計 5 5 3 4" xfId="16514"/>
    <cellStyle name="集計 5 5 3 5" xfId="9213"/>
    <cellStyle name="集計 5 5 3 6" xfId="49941"/>
    <cellStyle name="集計 5 5 4" xfId="13549"/>
    <cellStyle name="集計 5 5 4 2" xfId="29537"/>
    <cellStyle name="集計 5 5 4 2 2" xfId="38572"/>
    <cellStyle name="集計 5 5 4 3" xfId="22902"/>
    <cellStyle name="集計 5 5 4 4" xfId="31937"/>
    <cellStyle name="集計 5 5 4 5" xfId="53144"/>
    <cellStyle name="集計 5 5 5" xfId="24706"/>
    <cellStyle name="集計 5 5 5 2" xfId="33741"/>
    <cellStyle name="集計 5 5 5 3" xfId="56464"/>
    <cellStyle name="集計 5 5 6" xfId="16716"/>
    <cellStyle name="集計 5 5 7" xfId="6872"/>
    <cellStyle name="集計 5 5 8" xfId="42143"/>
    <cellStyle name="集計 5 6" xfId="2207"/>
    <cellStyle name="集計 5 6 2" xfId="2940"/>
    <cellStyle name="集計 5 6 2 2" xfId="5281"/>
    <cellStyle name="集計 5 6 2 2 2" xfId="14399"/>
    <cellStyle name="集計 5 6 2 2 2 2" xfId="30390"/>
    <cellStyle name="集計 5 6 2 2 2 2 2" xfId="39425"/>
    <cellStyle name="集計 5 6 2 2 2 3" xfId="23754"/>
    <cellStyle name="集計 5 6 2 2 2 4" xfId="32790"/>
    <cellStyle name="集計 5 6 2 2 3" xfId="26087"/>
    <cellStyle name="集計 5 6 2 2 3 2" xfId="35122"/>
    <cellStyle name="集計 5 6 2 2 4" xfId="17071"/>
    <cellStyle name="集計 5 6 2 2 5" xfId="10071"/>
    <cellStyle name="集計 5 6 2 3" xfId="11305"/>
    <cellStyle name="集計 5 6 2 3 2" xfId="27299"/>
    <cellStyle name="集計 5 6 2 3 2 2" xfId="36334"/>
    <cellStyle name="集計 5 6 2 3 3" xfId="20657"/>
    <cellStyle name="集計 5 6 2 3 4" xfId="14922"/>
    <cellStyle name="集計 5 6 2 4" xfId="25100"/>
    <cellStyle name="集計 5 6 2 4 2" xfId="34135"/>
    <cellStyle name="集計 5 6 2 5" xfId="22886"/>
    <cellStyle name="集計 5 6 2 6" xfId="7730"/>
    <cellStyle name="集計 5 6 2 7" xfId="47247"/>
    <cellStyle name="集計 5 6 3" xfId="4548"/>
    <cellStyle name="集計 5 6 3 2" xfId="13440"/>
    <cellStyle name="集計 5 6 3 2 2" xfId="29428"/>
    <cellStyle name="集計 5 6 3 2 2 2" xfId="38463"/>
    <cellStyle name="集計 5 6 3 2 3" xfId="22793"/>
    <cellStyle name="集計 5 6 3 2 4" xfId="31828"/>
    <cellStyle name="集計 5 6 3 3" xfId="25722"/>
    <cellStyle name="集計 5 6 3 3 2" xfId="34757"/>
    <cellStyle name="集計 5 6 3 4" xfId="16386"/>
    <cellStyle name="集計 5 6 3 5" xfId="9338"/>
    <cellStyle name="集計 5 6 3 6" xfId="50569"/>
    <cellStyle name="集計 5 6 4" xfId="13168"/>
    <cellStyle name="集計 5 6 4 2" xfId="29156"/>
    <cellStyle name="集計 5 6 4 2 2" xfId="38191"/>
    <cellStyle name="集計 5 6 4 3" xfId="22521"/>
    <cellStyle name="集計 5 6 4 4" xfId="31556"/>
    <cellStyle name="集計 5 6 4 5" xfId="53771"/>
    <cellStyle name="集計 5 6 5" xfId="24735"/>
    <cellStyle name="集計 5 6 5 2" xfId="33770"/>
    <cellStyle name="集計 5 6 5 3" xfId="57091"/>
    <cellStyle name="集計 5 6 6" xfId="16594"/>
    <cellStyle name="集計 5 6 7" xfId="6997"/>
    <cellStyle name="集計 5 6 8" xfId="42694"/>
    <cellStyle name="集計 5 7" xfId="2340"/>
    <cellStyle name="集計 5 7 2" xfId="972"/>
    <cellStyle name="集計 5 7 2 2" xfId="3320"/>
    <cellStyle name="集計 5 7 2 2 2" xfId="12736"/>
    <cellStyle name="集計 5 7 2 2 2 2" xfId="28723"/>
    <cellStyle name="集計 5 7 2 2 2 2 2" xfId="37758"/>
    <cellStyle name="集計 5 7 2 2 2 3" xfId="22088"/>
    <cellStyle name="集計 5 7 2 2 2 4" xfId="31123"/>
    <cellStyle name="集計 5 7 2 2 3" xfId="25272"/>
    <cellStyle name="集計 5 7 2 2 3 2" xfId="34307"/>
    <cellStyle name="集計 5 7 2 2 4" xfId="21560"/>
    <cellStyle name="集計 5 7 2 2 5" xfId="8110"/>
    <cellStyle name="集計 5 7 2 3" xfId="13975"/>
    <cellStyle name="集計 5 7 2 3 2" xfId="29964"/>
    <cellStyle name="集計 5 7 2 3 2 2" xfId="38999"/>
    <cellStyle name="集計 5 7 2 3 3" xfId="23328"/>
    <cellStyle name="集計 5 7 2 3 4" xfId="32364"/>
    <cellStyle name="集計 5 7 2 4" xfId="24285"/>
    <cellStyle name="集計 5 7 2 4 2" xfId="33320"/>
    <cellStyle name="集計 5 7 2 5" xfId="18147"/>
    <cellStyle name="集計 5 7 2 6" xfId="5771"/>
    <cellStyle name="集計 5 7 3" xfId="4681"/>
    <cellStyle name="集計 5 7 3 2" xfId="11120"/>
    <cellStyle name="集計 5 7 3 2 2" xfId="27114"/>
    <cellStyle name="集計 5 7 3 2 2 2" xfId="36149"/>
    <cellStyle name="集計 5 7 3 2 3" xfId="20473"/>
    <cellStyle name="集計 5 7 3 2 4" xfId="22617"/>
    <cellStyle name="集計 5 7 3 3" xfId="25771"/>
    <cellStyle name="集計 5 7 3 3 2" xfId="34806"/>
    <cellStyle name="集計 5 7 3 4" xfId="19104"/>
    <cellStyle name="集計 5 7 3 5" xfId="9471"/>
    <cellStyle name="集計 5 7 4" xfId="10662"/>
    <cellStyle name="集計 5 7 4 2" xfId="26656"/>
    <cellStyle name="集計 5 7 4 2 2" xfId="35691"/>
    <cellStyle name="集計 5 7 4 3" xfId="20016"/>
    <cellStyle name="集計 5 7 4 4" xfId="16619"/>
    <cellStyle name="集計 5 7 5" xfId="24784"/>
    <cellStyle name="集計 5 7 5 2" xfId="33819"/>
    <cellStyle name="集計 5 7 6" xfId="22650"/>
    <cellStyle name="集計 5 7 7" xfId="7130"/>
    <cellStyle name="集計 5 7 8" xfId="42053"/>
    <cellStyle name="集計 5 8" xfId="828"/>
    <cellStyle name="集計 5 8 2" xfId="3176"/>
    <cellStyle name="集計 5 8 2 2" xfId="12864"/>
    <cellStyle name="集計 5 8 2 2 2" xfId="28852"/>
    <cellStyle name="集計 5 8 2 2 2 2" xfId="37887"/>
    <cellStyle name="集計 5 8 2 2 3" xfId="22217"/>
    <cellStyle name="集計 5 8 2 2 4" xfId="31252"/>
    <cellStyle name="集計 5 8 2 3" xfId="25221"/>
    <cellStyle name="集計 5 8 2 3 2" xfId="34256"/>
    <cellStyle name="集計 5 8 2 4" xfId="18827"/>
    <cellStyle name="集計 5 8 2 5" xfId="7966"/>
    <cellStyle name="集計 5 8 3" xfId="10494"/>
    <cellStyle name="集計 5 8 3 2" xfId="26492"/>
    <cellStyle name="集計 5 8 3 2 2" xfId="35527"/>
    <cellStyle name="集計 5 8 3 3" xfId="19848"/>
    <cellStyle name="集計 5 8 3 4" xfId="17762"/>
    <cellStyle name="集計 5 8 4" xfId="24234"/>
    <cellStyle name="集計 5 8 4 2" xfId="33269"/>
    <cellStyle name="集計 5 8 5" xfId="17002"/>
    <cellStyle name="集計 5 8 6" xfId="5627"/>
    <cellStyle name="集計 5 8 7" xfId="45166"/>
    <cellStyle name="集計 5 9" xfId="3115"/>
    <cellStyle name="集計 5 9 2" xfId="11127"/>
    <cellStyle name="集計 5 9 2 2" xfId="27121"/>
    <cellStyle name="集計 5 9 2 2 2" xfId="36156"/>
    <cellStyle name="集計 5 9 2 3" xfId="20480"/>
    <cellStyle name="集計 5 9 2 4" xfId="19600"/>
    <cellStyle name="集計 5 9 3" xfId="25177"/>
    <cellStyle name="集計 5 9 3 2" xfId="34212"/>
    <cellStyle name="集計 5 9 4" xfId="15328"/>
    <cellStyle name="集計 5 9 5" xfId="7905"/>
    <cellStyle name="集計 5 9 6" xfId="48537"/>
    <cellStyle name="集計 6" xfId="576"/>
    <cellStyle name="集計 6 10" xfId="16219"/>
    <cellStyle name="集計 6 10 2" xfId="45080"/>
    <cellStyle name="集計 6 11" xfId="44579"/>
    <cellStyle name="集計 6 12" xfId="41377"/>
    <cellStyle name="集計 6 2" xfId="1653"/>
    <cellStyle name="集計 6 2 10" xfId="41715"/>
    <cellStyle name="集計 6 2 2" xfId="2620"/>
    <cellStyle name="集計 6 2 2 2" xfId="4961"/>
    <cellStyle name="集計 6 2 2 2 2" xfId="10325"/>
    <cellStyle name="集計 6 2 2 2 2 2" xfId="26323"/>
    <cellStyle name="集計 6 2 2 2 2 2 2" xfId="35358"/>
    <cellStyle name="集計 6 2 2 2 2 3" xfId="19680"/>
    <cellStyle name="集計 6 2 2 2 2 4" xfId="15308"/>
    <cellStyle name="集計 6 2 2 2 2 5" xfId="51553"/>
    <cellStyle name="集計 6 2 2 2 3" xfId="25908"/>
    <cellStyle name="集計 6 2 2 2 3 2" xfId="34943"/>
    <cellStyle name="集計 6 2 2 2 3 3" xfId="54755"/>
    <cellStyle name="集計 6 2 2 2 4" xfId="20308"/>
    <cellStyle name="集計 6 2 2 2 4 2" xfId="58075"/>
    <cellStyle name="集計 6 2 2 2 5" xfId="9751"/>
    <cellStyle name="集計 6 2 2 2 6" xfId="48183"/>
    <cellStyle name="集計 6 2 2 3" xfId="11309"/>
    <cellStyle name="集計 6 2 2 3 2" xfId="27303"/>
    <cellStyle name="集計 6 2 2 3 2 2" xfId="36338"/>
    <cellStyle name="集計 6 2 2 3 3" xfId="20661"/>
    <cellStyle name="集計 6 2 2 3 4" xfId="16044"/>
    <cellStyle name="集計 6 2 2 3 5" xfId="46335"/>
    <cellStyle name="集計 6 2 2 4" xfId="24921"/>
    <cellStyle name="集計 6 2 2 4 2" xfId="33956"/>
    <cellStyle name="集計 6 2 2 4 3" xfId="49632"/>
    <cellStyle name="集計 6 2 2 5" xfId="16268"/>
    <cellStyle name="集計 6 2 2 5 2" xfId="52836"/>
    <cellStyle name="集計 6 2 2 6" xfId="7410"/>
    <cellStyle name="集計 6 2 2 6 2" xfId="56115"/>
    <cellStyle name="集計 6 2 2 7" xfId="42887"/>
    <cellStyle name="集計 6 2 3" xfId="3994"/>
    <cellStyle name="集計 6 2 3 2" xfId="11357"/>
    <cellStyle name="集計 6 2 3 2 2" xfId="27351"/>
    <cellStyle name="集計 6 2 3 2 2 2" xfId="36386"/>
    <cellStyle name="集計 6 2 3 2 3" xfId="20709"/>
    <cellStyle name="集計 6 2 3 2 4" xfId="23156"/>
    <cellStyle name="集計 6 2 3 2 5" xfId="46840"/>
    <cellStyle name="集計 6 2 3 3" xfId="25531"/>
    <cellStyle name="集計 6 2 3 3 2" xfId="34566"/>
    <cellStyle name="集計 6 2 3 3 3" xfId="50130"/>
    <cellStyle name="集計 6 2 3 4" xfId="22842"/>
    <cellStyle name="集計 6 2 3 4 2" xfId="53333"/>
    <cellStyle name="集計 6 2 3 5" xfId="8784"/>
    <cellStyle name="集計 6 2 3 5 2" xfId="56653"/>
    <cellStyle name="集計 6 2 3 6" xfId="43364"/>
    <cellStyle name="集計 6 2 4" xfId="11398"/>
    <cellStyle name="集計 6 2 4 2" xfId="27392"/>
    <cellStyle name="集計 6 2 4 2 2" xfId="36427"/>
    <cellStyle name="集計 6 2 4 2 3" xfId="47468"/>
    <cellStyle name="集計 6 2 4 3" xfId="20750"/>
    <cellStyle name="集計 6 2 4 3 2" xfId="50800"/>
    <cellStyle name="集計 6 2 4 4" xfId="21212"/>
    <cellStyle name="集計 6 2 4 4 2" xfId="54002"/>
    <cellStyle name="集計 6 2 4 5" xfId="57322"/>
    <cellStyle name="集計 6 2 4 6" xfId="43802"/>
    <cellStyle name="集計 6 2 5" xfId="24544"/>
    <cellStyle name="集計 6 2 5 2" xfId="33579"/>
    <cellStyle name="集計 6 2 5 3" xfId="44236"/>
    <cellStyle name="集計 6 2 6" xfId="16604"/>
    <cellStyle name="集計 6 2 6 2" xfId="45443"/>
    <cellStyle name="集計 6 2 7" xfId="6444"/>
    <cellStyle name="集計 6 2 7 2" xfId="48816"/>
    <cellStyle name="集計 6 2 8" xfId="52029"/>
    <cellStyle name="集計 6 2 9" xfId="55231"/>
    <cellStyle name="集計 6 3" xfId="1953"/>
    <cellStyle name="集計 6 3 10" xfId="41956"/>
    <cellStyle name="集計 6 3 2" xfId="2453"/>
    <cellStyle name="集計 6 3 2 2" xfId="4794"/>
    <cellStyle name="集計 6 3 2 2 2" xfId="13490"/>
    <cellStyle name="集計 6 3 2 2 2 2" xfId="29478"/>
    <cellStyle name="集計 6 3 2 2 2 2 2" xfId="38513"/>
    <cellStyle name="集計 6 3 2 2 2 3" xfId="22843"/>
    <cellStyle name="集計 6 3 2 2 2 4" xfId="31878"/>
    <cellStyle name="集計 6 3 2 2 2 5" xfId="51794"/>
    <cellStyle name="集計 6 3 2 2 3" xfId="25825"/>
    <cellStyle name="集計 6 3 2 2 3 2" xfId="34860"/>
    <cellStyle name="集計 6 3 2 2 3 3" xfId="54996"/>
    <cellStyle name="集計 6 3 2 2 4" xfId="21545"/>
    <cellStyle name="集計 6 3 2 2 4 2" xfId="58316"/>
    <cellStyle name="集計 6 3 2 2 5" xfId="9584"/>
    <cellStyle name="集計 6 3 2 2 6" xfId="48402"/>
    <cellStyle name="集計 6 3 2 3" xfId="11499"/>
    <cellStyle name="集計 6 3 2 3 2" xfId="27493"/>
    <cellStyle name="集計 6 3 2 3 2 2" xfId="36528"/>
    <cellStyle name="集計 6 3 2 3 3" xfId="20851"/>
    <cellStyle name="集計 6 3 2 3 4" xfId="23264"/>
    <cellStyle name="集計 6 3 2 3 5" xfId="46555"/>
    <cellStyle name="集計 6 3 2 4" xfId="24838"/>
    <cellStyle name="集計 6 3 2 4 2" xfId="33873"/>
    <cellStyle name="集計 6 3 2 4 3" xfId="49833"/>
    <cellStyle name="集計 6 3 2 5" xfId="18666"/>
    <cellStyle name="集計 6 3 2 5 2" xfId="53036"/>
    <cellStyle name="集計 6 3 2 6" xfId="7243"/>
    <cellStyle name="集計 6 3 2 6 2" xfId="56356"/>
    <cellStyle name="集計 6 3 2 7" xfId="43090"/>
    <cellStyle name="集計 6 3 3" xfId="4294"/>
    <cellStyle name="集計 6 3 3 2" xfId="13324"/>
    <cellStyle name="集計 6 3 3 2 2" xfId="29312"/>
    <cellStyle name="集計 6 3 3 2 2 2" xfId="38347"/>
    <cellStyle name="集計 6 3 3 2 3" xfId="22677"/>
    <cellStyle name="集計 6 3 3 2 4" xfId="31712"/>
    <cellStyle name="集計 6 3 3 2 5" xfId="47018"/>
    <cellStyle name="集計 6 3 3 3" xfId="25650"/>
    <cellStyle name="集計 6 3 3 3 2" xfId="34685"/>
    <cellStyle name="集計 6 3 3 3 3" xfId="50329"/>
    <cellStyle name="集計 6 3 3 4" xfId="16755"/>
    <cellStyle name="集計 6 3 3 4 2" xfId="53532"/>
    <cellStyle name="集計 6 3 3 5" xfId="9084"/>
    <cellStyle name="集計 6 3 3 5 2" xfId="56852"/>
    <cellStyle name="集計 6 3 3 6" xfId="43567"/>
    <cellStyle name="集計 6 3 4" xfId="10386"/>
    <cellStyle name="集計 6 3 4 2" xfId="26384"/>
    <cellStyle name="集計 6 3 4 2 2" xfId="35419"/>
    <cellStyle name="集計 6 3 4 2 3" xfId="47688"/>
    <cellStyle name="集計 6 3 4 3" xfId="19740"/>
    <cellStyle name="集計 6 3 4 3 2" xfId="51041"/>
    <cellStyle name="集計 6 3 4 4" xfId="18807"/>
    <cellStyle name="集計 6 3 4 4 2" xfId="54243"/>
    <cellStyle name="集計 6 3 4 5" xfId="57563"/>
    <cellStyle name="集計 6 3 4 6" xfId="44003"/>
    <cellStyle name="集計 6 3 5" xfId="24663"/>
    <cellStyle name="集計 6 3 5 2" xfId="33698"/>
    <cellStyle name="集計 6 3 5 3" xfId="44435"/>
    <cellStyle name="集計 6 3 6" xfId="16198"/>
    <cellStyle name="集計 6 3 6 2" xfId="45684"/>
    <cellStyle name="集計 6 3 7" xfId="6743"/>
    <cellStyle name="集計 6 3 7 2" xfId="49057"/>
    <cellStyle name="集計 6 3 8" xfId="52270"/>
    <cellStyle name="集計 6 3 9" xfId="55472"/>
    <cellStyle name="集計 6 4" xfId="2219"/>
    <cellStyle name="集計 6 4 2" xfId="2878"/>
    <cellStyle name="集計 6 4 2 2" xfId="5219"/>
    <cellStyle name="集計 6 4 2 2 2" xfId="14337"/>
    <cellStyle name="集計 6 4 2 2 2 2" xfId="30328"/>
    <cellStyle name="集計 6 4 2 2 2 2 2" xfId="39363"/>
    <cellStyle name="集計 6 4 2 2 2 3" xfId="23692"/>
    <cellStyle name="集計 6 4 2 2 2 4" xfId="32728"/>
    <cellStyle name="集計 6 4 2 2 3" xfId="26035"/>
    <cellStyle name="集計 6 4 2 2 3 2" xfId="35070"/>
    <cellStyle name="集計 6 4 2 2 4" xfId="17766"/>
    <cellStyle name="集計 6 4 2 2 5" xfId="10009"/>
    <cellStyle name="集計 6 4 2 2 6" xfId="51323"/>
    <cellStyle name="集計 6 4 2 3" xfId="11879"/>
    <cellStyle name="集計 6 4 2 3 2" xfId="27873"/>
    <cellStyle name="集計 6 4 2 3 2 2" xfId="36908"/>
    <cellStyle name="集計 6 4 2 3 3" xfId="21231"/>
    <cellStyle name="集計 6 4 2 3 4" xfId="17268"/>
    <cellStyle name="集計 6 4 2 3 5" xfId="54525"/>
    <cellStyle name="集計 6 4 2 4" xfId="25048"/>
    <cellStyle name="集計 6 4 2 4 2" xfId="34083"/>
    <cellStyle name="集計 6 4 2 4 3" xfId="57845"/>
    <cellStyle name="集計 6 4 2 5" xfId="21063"/>
    <cellStyle name="集計 6 4 2 6" xfId="7668"/>
    <cellStyle name="集計 6 4 2 7" xfId="47963"/>
    <cellStyle name="集計 6 4 3" xfId="4560"/>
    <cellStyle name="集計 6 4 3 2" xfId="11800"/>
    <cellStyle name="集計 6 4 3 2 2" xfId="27794"/>
    <cellStyle name="集計 6 4 3 2 2 2" xfId="36829"/>
    <cellStyle name="集計 6 4 3 2 3" xfId="21152"/>
    <cellStyle name="集計 6 4 3 2 4" xfId="19019"/>
    <cellStyle name="集計 6 4 3 3" xfId="25734"/>
    <cellStyle name="集計 6 4 3 3 2" xfId="34769"/>
    <cellStyle name="集計 6 4 3 4" xfId="19367"/>
    <cellStyle name="集計 6 4 3 5" xfId="9350"/>
    <cellStyle name="集計 6 4 3 6" xfId="46115"/>
    <cellStyle name="集計 6 4 4" xfId="11144"/>
    <cellStyle name="集計 6 4 4 2" xfId="27138"/>
    <cellStyle name="集計 6 4 4 2 2" xfId="36173"/>
    <cellStyle name="集計 6 4 4 3" xfId="20497"/>
    <cellStyle name="集計 6 4 4 4" xfId="20819"/>
    <cellStyle name="集計 6 4 4 5" xfId="49441"/>
    <cellStyle name="集計 6 4 5" xfId="24747"/>
    <cellStyle name="集計 6 4 5 2" xfId="33782"/>
    <cellStyle name="集計 6 4 5 3" xfId="52646"/>
    <cellStyle name="集計 6 4 6" xfId="16339"/>
    <cellStyle name="集計 6 4 6 2" xfId="55885"/>
    <cellStyle name="集計 6 4 7" xfId="7009"/>
    <cellStyle name="集計 6 4 8" xfId="42606"/>
    <cellStyle name="集計 6 5" xfId="1214"/>
    <cellStyle name="集計 6 5 2" xfId="3555"/>
    <cellStyle name="集計 6 5 2 2" xfId="12597"/>
    <cellStyle name="集計 6 5 2 2 2" xfId="28584"/>
    <cellStyle name="集計 6 5 2 2 2 2" xfId="37619"/>
    <cellStyle name="集計 6 5 2 2 3" xfId="21949"/>
    <cellStyle name="集計 6 5 2 2 4" xfId="30984"/>
    <cellStyle name="集計 6 5 2 3" xfId="25361"/>
    <cellStyle name="集計 6 5 2 3 2" xfId="34396"/>
    <cellStyle name="集計 6 5 2 4" xfId="17132"/>
    <cellStyle name="集計 6 5 2 5" xfId="8345"/>
    <cellStyle name="集計 6 5 2 6" xfId="46662"/>
    <cellStyle name="集計 6 5 3" xfId="10940"/>
    <cellStyle name="集計 6 5 3 2" xfId="26934"/>
    <cellStyle name="集計 6 5 3 2 2" xfId="35969"/>
    <cellStyle name="集計 6 5 3 3" xfId="20293"/>
    <cellStyle name="集計 6 5 3 4" xfId="17636"/>
    <cellStyle name="集計 6 5 3 5" xfId="49942"/>
    <cellStyle name="集計 6 5 4" xfId="24374"/>
    <cellStyle name="集計 6 5 4 2" xfId="33409"/>
    <cellStyle name="集計 6 5 4 3" xfId="53145"/>
    <cellStyle name="集計 6 5 5" xfId="15040"/>
    <cellStyle name="集計 6 5 5 2" xfId="56465"/>
    <cellStyle name="集計 6 5 6" xfId="6005"/>
    <cellStyle name="集計 6 5 7" xfId="42142"/>
    <cellStyle name="集計 6 6" xfId="3422"/>
    <cellStyle name="集計 6 6 2" xfId="11239"/>
    <cellStyle name="集計 6 6 2 2" xfId="27233"/>
    <cellStyle name="集計 6 6 2 2 2" xfId="36268"/>
    <cellStyle name="集計 6 6 2 3" xfId="20592"/>
    <cellStyle name="集計 6 6 2 4" xfId="16560"/>
    <cellStyle name="集計 6 6 2 5" xfId="47248"/>
    <cellStyle name="集計 6 6 3" xfId="25316"/>
    <cellStyle name="集計 6 6 3 2" xfId="34351"/>
    <cellStyle name="集計 6 6 3 3" xfId="50570"/>
    <cellStyle name="集計 6 6 4" xfId="18704"/>
    <cellStyle name="集計 6 6 4 2" xfId="53772"/>
    <cellStyle name="集計 6 6 5" xfId="8212"/>
    <cellStyle name="集計 6 6 5 2" xfId="57092"/>
    <cellStyle name="集計 6 6 6" xfId="42695"/>
    <cellStyle name="集計 6 7" xfId="1074"/>
    <cellStyle name="集計 6 7 2" xfId="24329"/>
    <cellStyle name="集計 6 7 2 2" xfId="33364"/>
    <cellStyle name="集計 6 7 3" xfId="15618"/>
    <cellStyle name="集計 6 7 4" xfId="17857"/>
    <cellStyle name="集計 6 7 5" xfId="5873"/>
    <cellStyle name="集計 6 7 6" xfId="42052"/>
    <cellStyle name="集計 6 8" xfId="10846"/>
    <cellStyle name="集計 6 8 2" xfId="26840"/>
    <cellStyle name="集計 6 8 2 2" xfId="35875"/>
    <cellStyle name="集計 6 8 3" xfId="20200"/>
    <cellStyle name="集計 6 8 4" xfId="20953"/>
    <cellStyle name="集計 6 8 5" xfId="45167"/>
    <cellStyle name="集計 6 9" xfId="24052"/>
    <cellStyle name="集計 6 9 2" xfId="33087"/>
    <cellStyle name="集計 6 9 3" xfId="48538"/>
    <cellStyle name="集計 7" xfId="41378"/>
    <cellStyle name="集計 7 10" xfId="45082"/>
    <cellStyle name="集計 7 11" xfId="44578"/>
    <cellStyle name="集計 7 2" xfId="41716"/>
    <cellStyle name="集計 7 2 2" xfId="42888"/>
    <cellStyle name="集計 7 2 2 2" xfId="48184"/>
    <cellStyle name="集計 7 2 2 2 2" xfId="51554"/>
    <cellStyle name="集計 7 2 2 2 3" xfId="54756"/>
    <cellStyle name="集計 7 2 2 2 4" xfId="58076"/>
    <cellStyle name="集計 7 2 2 3" xfId="46336"/>
    <cellStyle name="集計 7 2 2 4" xfId="49633"/>
    <cellStyle name="集計 7 2 2 5" xfId="52837"/>
    <cellStyle name="集計 7 2 2 6" xfId="56116"/>
    <cellStyle name="集計 7 2 3" xfId="43365"/>
    <cellStyle name="集計 7 2 3 2" xfId="46841"/>
    <cellStyle name="集計 7 2 3 3" xfId="50131"/>
    <cellStyle name="集計 7 2 3 4" xfId="53334"/>
    <cellStyle name="集計 7 2 3 5" xfId="56654"/>
    <cellStyle name="集計 7 2 4" xfId="43803"/>
    <cellStyle name="集計 7 2 4 2" xfId="47469"/>
    <cellStyle name="集計 7 2 4 3" xfId="50801"/>
    <cellStyle name="集計 7 2 4 4" xfId="54003"/>
    <cellStyle name="集計 7 2 4 5" xfId="57323"/>
    <cellStyle name="集計 7 2 5" xfId="44237"/>
    <cellStyle name="集計 7 2 6" xfId="45444"/>
    <cellStyle name="集計 7 2 7" xfId="48817"/>
    <cellStyle name="集計 7 2 8" xfId="52030"/>
    <cellStyle name="集計 7 2 9" xfId="55232"/>
    <cellStyle name="集計 7 3" xfId="41957"/>
    <cellStyle name="集計 7 3 2" xfId="43091"/>
    <cellStyle name="集計 7 3 2 2" xfId="48403"/>
    <cellStyle name="集計 7 3 2 2 2" xfId="51795"/>
    <cellStyle name="集計 7 3 2 2 3" xfId="54997"/>
    <cellStyle name="集計 7 3 2 2 4" xfId="58317"/>
    <cellStyle name="集計 7 3 2 3" xfId="46556"/>
    <cellStyle name="集計 7 3 2 4" xfId="49834"/>
    <cellStyle name="集計 7 3 2 5" xfId="53037"/>
    <cellStyle name="集計 7 3 2 6" xfId="56357"/>
    <cellStyle name="集計 7 3 3" xfId="43568"/>
    <cellStyle name="集計 7 3 3 2" xfId="47019"/>
    <cellStyle name="集計 7 3 3 3" xfId="50330"/>
    <cellStyle name="集計 7 3 3 4" xfId="53533"/>
    <cellStyle name="集計 7 3 3 5" xfId="56853"/>
    <cellStyle name="集計 7 3 4" xfId="44004"/>
    <cellStyle name="集計 7 3 4 2" xfId="47689"/>
    <cellStyle name="集計 7 3 4 3" xfId="51042"/>
    <cellStyle name="集計 7 3 4 4" xfId="54244"/>
    <cellStyle name="集計 7 3 4 5" xfId="57564"/>
    <cellStyle name="集計 7 3 5" xfId="44436"/>
    <cellStyle name="集計 7 3 6" xfId="45685"/>
    <cellStyle name="集計 7 3 7" xfId="49058"/>
    <cellStyle name="集計 7 3 8" xfId="52271"/>
    <cellStyle name="集計 7 3 9" xfId="55473"/>
    <cellStyle name="集計 7 4" xfId="42607"/>
    <cellStyle name="集計 7 4 2" xfId="47964"/>
    <cellStyle name="集計 7 4 2 2" xfId="51324"/>
    <cellStyle name="集計 7 4 2 3" xfId="54526"/>
    <cellStyle name="集計 7 4 2 4" xfId="57846"/>
    <cellStyle name="集計 7 4 3" xfId="46116"/>
    <cellStyle name="集計 7 4 4" xfId="49442"/>
    <cellStyle name="集計 7 4 5" xfId="52647"/>
    <cellStyle name="集計 7 4 6" xfId="55886"/>
    <cellStyle name="集計 7 5" xfId="42141"/>
    <cellStyle name="集計 7 5 2" xfId="46663"/>
    <cellStyle name="集計 7 5 3" xfId="49943"/>
    <cellStyle name="集計 7 5 4" xfId="53146"/>
    <cellStyle name="集計 7 5 5" xfId="56466"/>
    <cellStyle name="集計 7 6" xfId="39683"/>
    <cellStyle name="集計 7 6 2" xfId="47249"/>
    <cellStyle name="集計 7 6 3" xfId="50571"/>
    <cellStyle name="集計 7 6 4" xfId="53773"/>
    <cellStyle name="集計 7 6 5" xfId="57093"/>
    <cellStyle name="集計 7 7" xfId="42789"/>
    <cellStyle name="集計 7 8" xfId="45168"/>
    <cellStyle name="集計 7 9" xfId="48539"/>
    <cellStyle name="集計 8" xfId="41379"/>
    <cellStyle name="集計 8 10" xfId="45083"/>
    <cellStyle name="集計 8 11" xfId="44577"/>
    <cellStyle name="集計 8 2" xfId="41717"/>
    <cellStyle name="集計 8 2 2" xfId="42889"/>
    <cellStyle name="集計 8 2 2 2" xfId="48185"/>
    <cellStyle name="集計 8 2 2 2 2" xfId="51555"/>
    <cellStyle name="集計 8 2 2 2 3" xfId="54757"/>
    <cellStyle name="集計 8 2 2 2 4" xfId="58077"/>
    <cellStyle name="集計 8 2 2 3" xfId="46337"/>
    <cellStyle name="集計 8 2 2 4" xfId="49634"/>
    <cellStyle name="集計 8 2 2 5" xfId="52838"/>
    <cellStyle name="集計 8 2 2 6" xfId="56117"/>
    <cellStyle name="集計 8 2 3" xfId="43366"/>
    <cellStyle name="集計 8 2 3 2" xfId="46842"/>
    <cellStyle name="集計 8 2 3 3" xfId="50132"/>
    <cellStyle name="集計 8 2 3 4" xfId="53335"/>
    <cellStyle name="集計 8 2 3 5" xfId="56655"/>
    <cellStyle name="集計 8 2 4" xfId="43804"/>
    <cellStyle name="集計 8 2 4 2" xfId="47470"/>
    <cellStyle name="集計 8 2 4 3" xfId="50802"/>
    <cellStyle name="集計 8 2 4 4" xfId="54004"/>
    <cellStyle name="集計 8 2 4 5" xfId="57324"/>
    <cellStyle name="集計 8 2 5" xfId="44238"/>
    <cellStyle name="集計 8 2 6" xfId="45445"/>
    <cellStyle name="集計 8 2 7" xfId="48818"/>
    <cellStyle name="集計 8 2 8" xfId="52031"/>
    <cellStyle name="集計 8 2 9" xfId="55233"/>
    <cellStyle name="集計 8 3" xfId="41958"/>
    <cellStyle name="集計 8 3 2" xfId="43092"/>
    <cellStyle name="集計 8 3 2 2" xfId="48404"/>
    <cellStyle name="集計 8 3 2 2 2" xfId="51796"/>
    <cellStyle name="集計 8 3 2 2 3" xfId="54998"/>
    <cellStyle name="集計 8 3 2 2 4" xfId="58318"/>
    <cellStyle name="集計 8 3 2 3" xfId="46557"/>
    <cellStyle name="集計 8 3 2 4" xfId="49835"/>
    <cellStyle name="集計 8 3 2 5" xfId="53038"/>
    <cellStyle name="集計 8 3 2 6" xfId="56358"/>
    <cellStyle name="集計 8 3 3" xfId="43569"/>
    <cellStyle name="集計 8 3 3 2" xfId="47020"/>
    <cellStyle name="集計 8 3 3 3" xfId="50331"/>
    <cellStyle name="集計 8 3 3 4" xfId="53534"/>
    <cellStyle name="集計 8 3 3 5" xfId="56854"/>
    <cellStyle name="集計 8 3 4" xfId="44005"/>
    <cellStyle name="集計 8 3 4 2" xfId="47690"/>
    <cellStyle name="集計 8 3 4 3" xfId="51043"/>
    <cellStyle name="集計 8 3 4 4" xfId="54245"/>
    <cellStyle name="集計 8 3 4 5" xfId="57565"/>
    <cellStyle name="集計 8 3 5" xfId="44437"/>
    <cellStyle name="集計 8 3 6" xfId="45686"/>
    <cellStyle name="集計 8 3 7" xfId="49059"/>
    <cellStyle name="集計 8 3 8" xfId="52272"/>
    <cellStyle name="集計 8 3 9" xfId="55474"/>
    <cellStyle name="集計 8 4" xfId="42608"/>
    <cellStyle name="集計 8 4 2" xfId="47965"/>
    <cellStyle name="集計 8 4 2 2" xfId="51325"/>
    <cellStyle name="集計 8 4 2 3" xfId="54527"/>
    <cellStyle name="集計 8 4 2 4" xfId="57847"/>
    <cellStyle name="集計 8 4 3" xfId="46117"/>
    <cellStyle name="集計 8 4 4" xfId="49443"/>
    <cellStyle name="集計 8 4 5" xfId="52648"/>
    <cellStyle name="集計 8 4 6" xfId="55887"/>
    <cellStyle name="集計 8 5" xfId="42140"/>
    <cellStyle name="集計 8 5 2" xfId="46664"/>
    <cellStyle name="集計 8 5 3" xfId="49944"/>
    <cellStyle name="集計 8 5 4" xfId="53147"/>
    <cellStyle name="集計 8 5 5" xfId="56467"/>
    <cellStyle name="集計 8 6" xfId="39682"/>
    <cellStyle name="集計 8 6 2" xfId="47250"/>
    <cellStyle name="集計 8 6 3" xfId="50572"/>
    <cellStyle name="集計 8 6 4" xfId="53774"/>
    <cellStyle name="集計 8 6 5" xfId="57094"/>
    <cellStyle name="集計 8 7" xfId="42783"/>
    <cellStyle name="集計 8 8" xfId="45169"/>
    <cellStyle name="集計 8 9" xfId="48540"/>
    <cellStyle name="集計 9" xfId="41380"/>
    <cellStyle name="集計 9 10" xfId="45084"/>
    <cellStyle name="集計 9 11" xfId="44576"/>
    <cellStyle name="集計 9 2" xfId="41718"/>
    <cellStyle name="集計 9 2 2" xfId="42890"/>
    <cellStyle name="集計 9 2 2 2" xfId="48186"/>
    <cellStyle name="集計 9 2 2 2 2" xfId="51556"/>
    <cellStyle name="集計 9 2 2 2 3" xfId="54758"/>
    <cellStyle name="集計 9 2 2 2 4" xfId="58078"/>
    <cellStyle name="集計 9 2 2 3" xfId="46338"/>
    <cellStyle name="集計 9 2 2 4" xfId="49635"/>
    <cellStyle name="集計 9 2 2 5" xfId="52839"/>
    <cellStyle name="集計 9 2 2 6" xfId="56118"/>
    <cellStyle name="集計 9 2 3" xfId="43367"/>
    <cellStyle name="集計 9 2 3 2" xfId="46843"/>
    <cellStyle name="集計 9 2 3 3" xfId="50133"/>
    <cellStyle name="集計 9 2 3 4" xfId="53336"/>
    <cellStyle name="集計 9 2 3 5" xfId="56656"/>
    <cellStyle name="集計 9 2 4" xfId="43805"/>
    <cellStyle name="集計 9 2 4 2" xfId="47471"/>
    <cellStyle name="集計 9 2 4 3" xfId="50803"/>
    <cellStyle name="集計 9 2 4 4" xfId="54005"/>
    <cellStyle name="集計 9 2 4 5" xfId="57325"/>
    <cellStyle name="集計 9 2 5" xfId="44239"/>
    <cellStyle name="集計 9 2 6" xfId="45446"/>
    <cellStyle name="集計 9 2 7" xfId="48819"/>
    <cellStyle name="集計 9 2 8" xfId="52032"/>
    <cellStyle name="集計 9 2 9" xfId="55234"/>
    <cellStyle name="集計 9 3" xfId="41959"/>
    <cellStyle name="集計 9 3 2" xfId="43093"/>
    <cellStyle name="集計 9 3 2 2" xfId="48405"/>
    <cellStyle name="集計 9 3 2 2 2" xfId="51797"/>
    <cellStyle name="集計 9 3 2 2 3" xfId="54999"/>
    <cellStyle name="集計 9 3 2 2 4" xfId="58319"/>
    <cellStyle name="集計 9 3 2 3" xfId="46558"/>
    <cellStyle name="集計 9 3 2 4" xfId="49836"/>
    <cellStyle name="集計 9 3 2 5" xfId="53039"/>
    <cellStyle name="集計 9 3 2 6" xfId="56359"/>
    <cellStyle name="集計 9 3 3" xfId="43570"/>
    <cellStyle name="集計 9 3 3 2" xfId="47021"/>
    <cellStyle name="集計 9 3 3 3" xfId="50332"/>
    <cellStyle name="集計 9 3 3 4" xfId="53535"/>
    <cellStyle name="集計 9 3 3 5" xfId="56855"/>
    <cellStyle name="集計 9 3 4" xfId="44006"/>
    <cellStyle name="集計 9 3 4 2" xfId="47691"/>
    <cellStyle name="集計 9 3 4 3" xfId="51044"/>
    <cellStyle name="集計 9 3 4 4" xfId="54246"/>
    <cellStyle name="集計 9 3 4 5" xfId="57566"/>
    <cellStyle name="集計 9 3 5" xfId="44438"/>
    <cellStyle name="集計 9 3 6" xfId="45687"/>
    <cellStyle name="集計 9 3 7" xfId="49060"/>
    <cellStyle name="集計 9 3 8" xfId="52273"/>
    <cellStyle name="集計 9 3 9" xfId="55475"/>
    <cellStyle name="集計 9 4" xfId="42609"/>
    <cellStyle name="集計 9 4 2" xfId="47966"/>
    <cellStyle name="集計 9 4 2 2" xfId="51326"/>
    <cellStyle name="集計 9 4 2 3" xfId="54528"/>
    <cellStyle name="集計 9 4 2 4" xfId="57848"/>
    <cellStyle name="集計 9 4 3" xfId="46118"/>
    <cellStyle name="集計 9 4 4" xfId="49444"/>
    <cellStyle name="集計 9 4 5" xfId="52649"/>
    <cellStyle name="集計 9 4 6" xfId="55888"/>
    <cellStyle name="集計 9 5" xfId="42139"/>
    <cellStyle name="集計 9 5 2" xfId="46665"/>
    <cellStyle name="集計 9 5 3" xfId="49945"/>
    <cellStyle name="集計 9 5 4" xfId="53148"/>
    <cellStyle name="集計 9 5 5" xfId="56468"/>
    <cellStyle name="集計 9 6" xfId="42741"/>
    <cellStyle name="集計 9 6 2" xfId="47251"/>
    <cellStyle name="集計 9 6 3" xfId="50573"/>
    <cellStyle name="集計 9 6 4" xfId="53775"/>
    <cellStyle name="集計 9 6 5" xfId="57095"/>
    <cellStyle name="集計 9 7" xfId="43229"/>
    <cellStyle name="集計 9 8" xfId="45170"/>
    <cellStyle name="集計 9 9" xfId="48541"/>
    <cellStyle name="出力 10" xfId="41382"/>
    <cellStyle name="出力 10 10" xfId="45086"/>
    <cellStyle name="出力 10 11" xfId="44574"/>
    <cellStyle name="出力 10 2" xfId="41720"/>
    <cellStyle name="出力 10 2 2" xfId="42892"/>
    <cellStyle name="出力 10 2 2 2" xfId="48188"/>
    <cellStyle name="出力 10 2 2 2 2" xfId="51558"/>
    <cellStyle name="出力 10 2 2 2 3" xfId="54760"/>
    <cellStyle name="出力 10 2 2 2 4" xfId="58080"/>
    <cellStyle name="出力 10 2 2 3" xfId="46340"/>
    <cellStyle name="出力 10 2 2 4" xfId="49637"/>
    <cellStyle name="出力 10 2 2 5" xfId="52841"/>
    <cellStyle name="出力 10 2 2 6" xfId="56120"/>
    <cellStyle name="出力 10 2 3" xfId="43369"/>
    <cellStyle name="出力 10 2 3 2" xfId="46845"/>
    <cellStyle name="出力 10 2 3 3" xfId="50135"/>
    <cellStyle name="出力 10 2 3 4" xfId="53338"/>
    <cellStyle name="出力 10 2 3 5" xfId="56658"/>
    <cellStyle name="出力 10 2 4" xfId="43807"/>
    <cellStyle name="出力 10 2 4 2" xfId="47473"/>
    <cellStyle name="出力 10 2 4 3" xfId="50805"/>
    <cellStyle name="出力 10 2 4 4" xfId="54007"/>
    <cellStyle name="出力 10 2 4 5" xfId="57327"/>
    <cellStyle name="出力 10 2 5" xfId="44241"/>
    <cellStyle name="出力 10 2 6" xfId="45448"/>
    <cellStyle name="出力 10 2 7" xfId="48821"/>
    <cellStyle name="出力 10 2 8" xfId="52034"/>
    <cellStyle name="出力 10 2 9" xfId="55236"/>
    <cellStyle name="出力 10 3" xfId="41961"/>
    <cellStyle name="出力 10 3 2" xfId="43095"/>
    <cellStyle name="出力 10 3 2 2" xfId="48407"/>
    <cellStyle name="出力 10 3 2 2 2" xfId="51799"/>
    <cellStyle name="出力 10 3 2 2 3" xfId="55001"/>
    <cellStyle name="出力 10 3 2 2 4" xfId="58321"/>
    <cellStyle name="出力 10 3 2 3" xfId="46560"/>
    <cellStyle name="出力 10 3 2 4" xfId="49838"/>
    <cellStyle name="出力 10 3 2 5" xfId="53041"/>
    <cellStyle name="出力 10 3 2 6" xfId="56361"/>
    <cellStyle name="出力 10 3 3" xfId="43572"/>
    <cellStyle name="出力 10 3 3 2" xfId="47023"/>
    <cellStyle name="出力 10 3 3 3" xfId="50334"/>
    <cellStyle name="出力 10 3 3 4" xfId="53537"/>
    <cellStyle name="出力 10 3 3 5" xfId="56857"/>
    <cellStyle name="出力 10 3 4" xfId="44008"/>
    <cellStyle name="出力 10 3 4 2" xfId="47693"/>
    <cellStyle name="出力 10 3 4 3" xfId="51046"/>
    <cellStyle name="出力 10 3 4 4" xfId="54248"/>
    <cellStyle name="出力 10 3 4 5" xfId="57568"/>
    <cellStyle name="出力 10 3 5" xfId="44440"/>
    <cellStyle name="出力 10 3 6" xfId="45689"/>
    <cellStyle name="出力 10 3 7" xfId="49062"/>
    <cellStyle name="出力 10 3 8" xfId="52275"/>
    <cellStyle name="出力 10 3 9" xfId="55477"/>
    <cellStyle name="出力 10 4" xfId="42611"/>
    <cellStyle name="出力 10 4 2" xfId="47968"/>
    <cellStyle name="出力 10 4 2 2" xfId="51328"/>
    <cellStyle name="出力 10 4 2 3" xfId="54530"/>
    <cellStyle name="出力 10 4 2 4" xfId="57850"/>
    <cellStyle name="出力 10 4 3" xfId="46120"/>
    <cellStyle name="出力 10 4 4" xfId="49446"/>
    <cellStyle name="出力 10 4 5" xfId="52651"/>
    <cellStyle name="出力 10 4 6" xfId="55890"/>
    <cellStyle name="出力 10 5" xfId="42137"/>
    <cellStyle name="出力 10 5 2" xfId="46667"/>
    <cellStyle name="出力 10 5 3" xfId="49947"/>
    <cellStyle name="出力 10 5 4" xfId="53150"/>
    <cellStyle name="出力 10 5 5" xfId="56470"/>
    <cellStyle name="出力 10 6" xfId="42743"/>
    <cellStyle name="出力 10 6 2" xfId="47253"/>
    <cellStyle name="出力 10 6 3" xfId="50575"/>
    <cellStyle name="出力 10 6 4" xfId="53777"/>
    <cellStyle name="出力 10 6 5" xfId="57097"/>
    <cellStyle name="出力 10 7" xfId="43231"/>
    <cellStyle name="出力 10 8" xfId="45172"/>
    <cellStyle name="出力 10 9" xfId="48543"/>
    <cellStyle name="出力 11" xfId="41383"/>
    <cellStyle name="出力 11 10" xfId="45087"/>
    <cellStyle name="出力 11 11" xfId="44573"/>
    <cellStyle name="出力 11 2" xfId="41721"/>
    <cellStyle name="出力 11 2 2" xfId="42893"/>
    <cellStyle name="出力 11 2 2 2" xfId="48189"/>
    <cellStyle name="出力 11 2 2 2 2" xfId="51559"/>
    <cellStyle name="出力 11 2 2 2 3" xfId="54761"/>
    <cellStyle name="出力 11 2 2 2 4" xfId="58081"/>
    <cellStyle name="出力 11 2 2 3" xfId="46341"/>
    <cellStyle name="出力 11 2 2 4" xfId="49638"/>
    <cellStyle name="出力 11 2 2 5" xfId="52842"/>
    <cellStyle name="出力 11 2 2 6" xfId="56121"/>
    <cellStyle name="出力 11 2 3" xfId="43370"/>
    <cellStyle name="出力 11 2 3 2" xfId="46846"/>
    <cellStyle name="出力 11 2 3 3" xfId="50136"/>
    <cellStyle name="出力 11 2 3 4" xfId="53339"/>
    <cellStyle name="出力 11 2 3 5" xfId="56659"/>
    <cellStyle name="出力 11 2 4" xfId="43808"/>
    <cellStyle name="出力 11 2 4 2" xfId="47474"/>
    <cellStyle name="出力 11 2 4 3" xfId="50806"/>
    <cellStyle name="出力 11 2 4 4" xfId="54008"/>
    <cellStyle name="出力 11 2 4 5" xfId="57328"/>
    <cellStyle name="出力 11 2 5" xfId="44242"/>
    <cellStyle name="出力 11 2 6" xfId="45449"/>
    <cellStyle name="出力 11 2 7" xfId="48822"/>
    <cellStyle name="出力 11 2 8" xfId="52035"/>
    <cellStyle name="出力 11 2 9" xfId="55237"/>
    <cellStyle name="出力 11 3" xfId="41962"/>
    <cellStyle name="出力 11 3 2" xfId="43096"/>
    <cellStyle name="出力 11 3 2 2" xfId="48408"/>
    <cellStyle name="出力 11 3 2 2 2" xfId="51800"/>
    <cellStyle name="出力 11 3 2 2 3" xfId="55002"/>
    <cellStyle name="出力 11 3 2 2 4" xfId="58322"/>
    <cellStyle name="出力 11 3 2 3" xfId="46561"/>
    <cellStyle name="出力 11 3 2 4" xfId="49839"/>
    <cellStyle name="出力 11 3 2 5" xfId="53042"/>
    <cellStyle name="出力 11 3 2 6" xfId="56362"/>
    <cellStyle name="出力 11 3 3" xfId="43573"/>
    <cellStyle name="出力 11 3 3 2" xfId="47024"/>
    <cellStyle name="出力 11 3 3 3" xfId="50335"/>
    <cellStyle name="出力 11 3 3 4" xfId="53538"/>
    <cellStyle name="出力 11 3 3 5" xfId="56858"/>
    <cellStyle name="出力 11 3 4" xfId="44009"/>
    <cellStyle name="出力 11 3 4 2" xfId="47694"/>
    <cellStyle name="出力 11 3 4 3" xfId="51047"/>
    <cellStyle name="出力 11 3 4 4" xfId="54249"/>
    <cellStyle name="出力 11 3 4 5" xfId="57569"/>
    <cellStyle name="出力 11 3 5" xfId="44441"/>
    <cellStyle name="出力 11 3 6" xfId="45690"/>
    <cellStyle name="出力 11 3 7" xfId="49063"/>
    <cellStyle name="出力 11 3 8" xfId="52276"/>
    <cellStyle name="出力 11 3 9" xfId="55478"/>
    <cellStyle name="出力 11 4" xfId="42612"/>
    <cellStyle name="出力 11 4 2" xfId="47969"/>
    <cellStyle name="出力 11 4 2 2" xfId="51329"/>
    <cellStyle name="出力 11 4 2 3" xfId="54531"/>
    <cellStyle name="出力 11 4 2 4" xfId="57851"/>
    <cellStyle name="出力 11 4 3" xfId="46121"/>
    <cellStyle name="出力 11 4 4" xfId="49447"/>
    <cellStyle name="出力 11 4 5" xfId="52652"/>
    <cellStyle name="出力 11 4 6" xfId="55891"/>
    <cellStyle name="出力 11 5" xfId="42136"/>
    <cellStyle name="出力 11 5 2" xfId="46668"/>
    <cellStyle name="出力 11 5 3" xfId="49948"/>
    <cellStyle name="出力 11 5 4" xfId="53151"/>
    <cellStyle name="出力 11 5 5" xfId="56471"/>
    <cellStyle name="出力 11 6" xfId="39688"/>
    <cellStyle name="出力 11 6 2" xfId="47254"/>
    <cellStyle name="出力 11 6 3" xfId="50576"/>
    <cellStyle name="出力 11 6 4" xfId="53778"/>
    <cellStyle name="出力 11 6 5" xfId="57098"/>
    <cellStyle name="出力 11 7" xfId="42781"/>
    <cellStyle name="出力 11 8" xfId="45173"/>
    <cellStyle name="出力 11 9" xfId="48544"/>
    <cellStyle name="出力 12" xfId="41384"/>
    <cellStyle name="出力 12 10" xfId="45088"/>
    <cellStyle name="出力 12 11" xfId="44572"/>
    <cellStyle name="出力 12 2" xfId="41722"/>
    <cellStyle name="出力 12 2 2" xfId="42894"/>
    <cellStyle name="出力 12 2 2 2" xfId="48190"/>
    <cellStyle name="出力 12 2 2 2 2" xfId="51560"/>
    <cellStyle name="出力 12 2 2 2 3" xfId="54762"/>
    <cellStyle name="出力 12 2 2 2 4" xfId="58082"/>
    <cellStyle name="出力 12 2 2 3" xfId="46342"/>
    <cellStyle name="出力 12 2 2 4" xfId="49639"/>
    <cellStyle name="出力 12 2 2 5" xfId="52843"/>
    <cellStyle name="出力 12 2 2 6" xfId="56122"/>
    <cellStyle name="出力 12 2 3" xfId="43371"/>
    <cellStyle name="出力 12 2 3 2" xfId="46847"/>
    <cellStyle name="出力 12 2 3 3" xfId="50137"/>
    <cellStyle name="出力 12 2 3 4" xfId="53340"/>
    <cellStyle name="出力 12 2 3 5" xfId="56660"/>
    <cellStyle name="出力 12 2 4" xfId="43809"/>
    <cellStyle name="出力 12 2 4 2" xfId="47475"/>
    <cellStyle name="出力 12 2 4 3" xfId="50807"/>
    <cellStyle name="出力 12 2 4 4" xfId="54009"/>
    <cellStyle name="出力 12 2 4 5" xfId="57329"/>
    <cellStyle name="出力 12 2 5" xfId="44243"/>
    <cellStyle name="出力 12 2 6" xfId="45450"/>
    <cellStyle name="出力 12 2 7" xfId="48823"/>
    <cellStyle name="出力 12 2 8" xfId="52036"/>
    <cellStyle name="出力 12 2 9" xfId="55238"/>
    <cellStyle name="出力 12 3" xfId="41963"/>
    <cellStyle name="出力 12 3 2" xfId="43097"/>
    <cellStyle name="出力 12 3 2 2" xfId="48409"/>
    <cellStyle name="出力 12 3 2 2 2" xfId="51801"/>
    <cellStyle name="出力 12 3 2 2 3" xfId="55003"/>
    <cellStyle name="出力 12 3 2 2 4" xfId="58323"/>
    <cellStyle name="出力 12 3 2 3" xfId="46562"/>
    <cellStyle name="出力 12 3 2 4" xfId="49840"/>
    <cellStyle name="出力 12 3 2 5" xfId="53043"/>
    <cellStyle name="出力 12 3 2 6" xfId="56363"/>
    <cellStyle name="出力 12 3 3" xfId="43574"/>
    <cellStyle name="出力 12 3 3 2" xfId="47025"/>
    <cellStyle name="出力 12 3 3 3" xfId="50336"/>
    <cellStyle name="出力 12 3 3 4" xfId="53539"/>
    <cellStyle name="出力 12 3 3 5" xfId="56859"/>
    <cellStyle name="出力 12 3 4" xfId="44010"/>
    <cellStyle name="出力 12 3 4 2" xfId="47695"/>
    <cellStyle name="出力 12 3 4 3" xfId="51048"/>
    <cellStyle name="出力 12 3 4 4" xfId="54250"/>
    <cellStyle name="出力 12 3 4 5" xfId="57570"/>
    <cellStyle name="出力 12 3 5" xfId="44442"/>
    <cellStyle name="出力 12 3 6" xfId="45691"/>
    <cellStyle name="出力 12 3 7" xfId="49064"/>
    <cellStyle name="出力 12 3 8" xfId="52277"/>
    <cellStyle name="出力 12 3 9" xfId="55479"/>
    <cellStyle name="出力 12 4" xfId="42613"/>
    <cellStyle name="出力 12 4 2" xfId="47970"/>
    <cellStyle name="出力 12 4 2 2" xfId="51330"/>
    <cellStyle name="出力 12 4 2 3" xfId="54532"/>
    <cellStyle name="出力 12 4 2 4" xfId="57852"/>
    <cellStyle name="出力 12 4 3" xfId="46122"/>
    <cellStyle name="出力 12 4 4" xfId="49448"/>
    <cellStyle name="出力 12 4 5" xfId="52653"/>
    <cellStyle name="出力 12 4 6" xfId="55892"/>
    <cellStyle name="出力 12 5" xfId="42135"/>
    <cellStyle name="出力 12 5 2" xfId="46669"/>
    <cellStyle name="出力 12 5 3" xfId="49949"/>
    <cellStyle name="出力 12 5 4" xfId="53152"/>
    <cellStyle name="出力 12 5 5" xfId="56472"/>
    <cellStyle name="出力 12 6" xfId="42744"/>
    <cellStyle name="出力 12 6 2" xfId="47255"/>
    <cellStyle name="出力 12 6 3" xfId="50577"/>
    <cellStyle name="出力 12 6 4" xfId="53779"/>
    <cellStyle name="出力 12 6 5" xfId="57099"/>
    <cellStyle name="出力 12 7" xfId="43232"/>
    <cellStyle name="出力 12 8" xfId="45174"/>
    <cellStyle name="出力 12 9" xfId="48545"/>
    <cellStyle name="出力 13" xfId="41385"/>
    <cellStyle name="出力 13 10" xfId="45089"/>
    <cellStyle name="出力 13 11" xfId="44571"/>
    <cellStyle name="出力 13 2" xfId="41723"/>
    <cellStyle name="出力 13 2 2" xfId="42895"/>
    <cellStyle name="出力 13 2 2 2" xfId="48191"/>
    <cellStyle name="出力 13 2 2 2 2" xfId="51561"/>
    <cellStyle name="出力 13 2 2 2 3" xfId="54763"/>
    <cellStyle name="出力 13 2 2 2 4" xfId="58083"/>
    <cellStyle name="出力 13 2 2 3" xfId="46343"/>
    <cellStyle name="出力 13 2 2 4" xfId="49640"/>
    <cellStyle name="出力 13 2 2 5" xfId="52844"/>
    <cellStyle name="出力 13 2 2 6" xfId="56123"/>
    <cellStyle name="出力 13 2 3" xfId="43372"/>
    <cellStyle name="出力 13 2 3 2" xfId="46848"/>
    <cellStyle name="出力 13 2 3 3" xfId="50138"/>
    <cellStyle name="出力 13 2 3 4" xfId="53341"/>
    <cellStyle name="出力 13 2 3 5" xfId="56661"/>
    <cellStyle name="出力 13 2 4" xfId="43810"/>
    <cellStyle name="出力 13 2 4 2" xfId="47476"/>
    <cellStyle name="出力 13 2 4 3" xfId="50808"/>
    <cellStyle name="出力 13 2 4 4" xfId="54010"/>
    <cellStyle name="出力 13 2 4 5" xfId="57330"/>
    <cellStyle name="出力 13 2 5" xfId="44244"/>
    <cellStyle name="出力 13 2 6" xfId="45451"/>
    <cellStyle name="出力 13 2 7" xfId="48824"/>
    <cellStyle name="出力 13 2 8" xfId="52037"/>
    <cellStyle name="出力 13 2 9" xfId="55239"/>
    <cellStyle name="出力 13 3" xfId="41964"/>
    <cellStyle name="出力 13 3 2" xfId="43098"/>
    <cellStyle name="出力 13 3 2 2" xfId="48410"/>
    <cellStyle name="出力 13 3 2 2 2" xfId="51802"/>
    <cellStyle name="出力 13 3 2 2 3" xfId="55004"/>
    <cellStyle name="出力 13 3 2 2 4" xfId="58324"/>
    <cellStyle name="出力 13 3 2 3" xfId="46563"/>
    <cellStyle name="出力 13 3 2 4" xfId="49841"/>
    <cellStyle name="出力 13 3 2 5" xfId="53044"/>
    <cellStyle name="出力 13 3 2 6" xfId="56364"/>
    <cellStyle name="出力 13 3 3" xfId="43575"/>
    <cellStyle name="出力 13 3 3 2" xfId="47026"/>
    <cellStyle name="出力 13 3 3 3" xfId="50337"/>
    <cellStyle name="出力 13 3 3 4" xfId="53540"/>
    <cellStyle name="出力 13 3 3 5" xfId="56860"/>
    <cellStyle name="出力 13 3 4" xfId="44011"/>
    <cellStyle name="出力 13 3 4 2" xfId="47696"/>
    <cellStyle name="出力 13 3 4 3" xfId="51049"/>
    <cellStyle name="出力 13 3 4 4" xfId="54251"/>
    <cellStyle name="出力 13 3 4 5" xfId="57571"/>
    <cellStyle name="出力 13 3 5" xfId="44443"/>
    <cellStyle name="出力 13 3 6" xfId="45692"/>
    <cellStyle name="出力 13 3 7" xfId="49065"/>
    <cellStyle name="出力 13 3 8" xfId="52278"/>
    <cellStyle name="出力 13 3 9" xfId="55480"/>
    <cellStyle name="出力 13 4" xfId="42614"/>
    <cellStyle name="出力 13 4 2" xfId="47971"/>
    <cellStyle name="出力 13 4 2 2" xfId="51331"/>
    <cellStyle name="出力 13 4 2 3" xfId="54533"/>
    <cellStyle name="出力 13 4 2 4" xfId="57853"/>
    <cellStyle name="出力 13 4 3" xfId="46123"/>
    <cellStyle name="出力 13 4 4" xfId="49449"/>
    <cellStyle name="出力 13 4 5" xfId="52654"/>
    <cellStyle name="出力 13 4 6" xfId="55893"/>
    <cellStyle name="出力 13 5" xfId="42134"/>
    <cellStyle name="出力 13 5 2" xfId="46670"/>
    <cellStyle name="出力 13 5 3" xfId="49950"/>
    <cellStyle name="出力 13 5 4" xfId="53153"/>
    <cellStyle name="出力 13 5 5" xfId="56473"/>
    <cellStyle name="出力 13 6" xfId="42745"/>
    <cellStyle name="出力 13 6 2" xfId="47256"/>
    <cellStyle name="出力 13 6 3" xfId="50578"/>
    <cellStyle name="出力 13 6 4" xfId="53780"/>
    <cellStyle name="出力 13 6 5" xfId="57100"/>
    <cellStyle name="出力 13 7" xfId="43233"/>
    <cellStyle name="出力 13 8" xfId="45175"/>
    <cellStyle name="出力 13 9" xfId="48546"/>
    <cellStyle name="出力 14" xfId="41386"/>
    <cellStyle name="出力 14 10" xfId="45090"/>
    <cellStyle name="出力 14 11" xfId="44570"/>
    <cellStyle name="出力 14 2" xfId="41724"/>
    <cellStyle name="出力 14 2 2" xfId="42896"/>
    <cellStyle name="出力 14 2 2 2" xfId="48192"/>
    <cellStyle name="出力 14 2 2 2 2" xfId="51562"/>
    <cellStyle name="出力 14 2 2 2 3" xfId="54764"/>
    <cellStyle name="出力 14 2 2 2 4" xfId="58084"/>
    <cellStyle name="出力 14 2 2 3" xfId="46344"/>
    <cellStyle name="出力 14 2 2 4" xfId="49641"/>
    <cellStyle name="出力 14 2 2 5" xfId="52845"/>
    <cellStyle name="出力 14 2 2 6" xfId="56124"/>
    <cellStyle name="出力 14 2 3" xfId="43373"/>
    <cellStyle name="出力 14 2 3 2" xfId="46849"/>
    <cellStyle name="出力 14 2 3 3" xfId="50139"/>
    <cellStyle name="出力 14 2 3 4" xfId="53342"/>
    <cellStyle name="出力 14 2 3 5" xfId="56662"/>
    <cellStyle name="出力 14 2 4" xfId="43811"/>
    <cellStyle name="出力 14 2 4 2" xfId="47477"/>
    <cellStyle name="出力 14 2 4 3" xfId="50809"/>
    <cellStyle name="出力 14 2 4 4" xfId="54011"/>
    <cellStyle name="出力 14 2 4 5" xfId="57331"/>
    <cellStyle name="出力 14 2 5" xfId="44245"/>
    <cellStyle name="出力 14 2 6" xfId="45452"/>
    <cellStyle name="出力 14 2 7" xfId="48825"/>
    <cellStyle name="出力 14 2 8" xfId="52038"/>
    <cellStyle name="出力 14 2 9" xfId="55240"/>
    <cellStyle name="出力 14 3" xfId="41965"/>
    <cellStyle name="出力 14 3 2" xfId="43099"/>
    <cellStyle name="出力 14 3 2 2" xfId="48411"/>
    <cellStyle name="出力 14 3 2 2 2" xfId="51803"/>
    <cellStyle name="出力 14 3 2 2 3" xfId="55005"/>
    <cellStyle name="出力 14 3 2 2 4" xfId="58325"/>
    <cellStyle name="出力 14 3 2 3" xfId="46564"/>
    <cellStyle name="出力 14 3 2 4" xfId="49842"/>
    <cellStyle name="出力 14 3 2 5" xfId="53045"/>
    <cellStyle name="出力 14 3 2 6" xfId="56365"/>
    <cellStyle name="出力 14 3 3" xfId="43576"/>
    <cellStyle name="出力 14 3 3 2" xfId="47027"/>
    <cellStyle name="出力 14 3 3 3" xfId="50338"/>
    <cellStyle name="出力 14 3 3 4" xfId="53541"/>
    <cellStyle name="出力 14 3 3 5" xfId="56861"/>
    <cellStyle name="出力 14 3 4" xfId="44012"/>
    <cellStyle name="出力 14 3 4 2" xfId="47697"/>
    <cellStyle name="出力 14 3 4 3" xfId="51050"/>
    <cellStyle name="出力 14 3 4 4" xfId="54252"/>
    <cellStyle name="出力 14 3 4 5" xfId="57572"/>
    <cellStyle name="出力 14 3 5" xfId="44444"/>
    <cellStyle name="出力 14 3 6" xfId="45693"/>
    <cellStyle name="出力 14 3 7" xfId="49066"/>
    <cellStyle name="出力 14 3 8" xfId="52279"/>
    <cellStyle name="出力 14 3 9" xfId="55481"/>
    <cellStyle name="出力 14 4" xfId="42615"/>
    <cellStyle name="出力 14 4 2" xfId="47972"/>
    <cellStyle name="出力 14 4 2 2" xfId="51332"/>
    <cellStyle name="出力 14 4 2 3" xfId="54534"/>
    <cellStyle name="出力 14 4 2 4" xfId="57854"/>
    <cellStyle name="出力 14 4 3" xfId="46124"/>
    <cellStyle name="出力 14 4 4" xfId="49450"/>
    <cellStyle name="出力 14 4 5" xfId="52655"/>
    <cellStyle name="出力 14 4 6" xfId="55894"/>
    <cellStyle name="出力 14 5" xfId="42133"/>
    <cellStyle name="出力 14 5 2" xfId="46671"/>
    <cellStyle name="出力 14 5 3" xfId="49951"/>
    <cellStyle name="出力 14 5 4" xfId="53154"/>
    <cellStyle name="出力 14 5 5" xfId="56474"/>
    <cellStyle name="出力 14 6" xfId="42746"/>
    <cellStyle name="出力 14 6 2" xfId="47257"/>
    <cellStyle name="出力 14 6 3" xfId="50579"/>
    <cellStyle name="出力 14 6 4" xfId="53781"/>
    <cellStyle name="出力 14 6 5" xfId="57101"/>
    <cellStyle name="出力 14 7" xfId="43234"/>
    <cellStyle name="出力 14 8" xfId="45176"/>
    <cellStyle name="出力 14 9" xfId="48547"/>
    <cellStyle name="出力 15" xfId="41387"/>
    <cellStyle name="出力 15 10" xfId="45091"/>
    <cellStyle name="出力 15 11" xfId="44569"/>
    <cellStyle name="出力 15 2" xfId="41725"/>
    <cellStyle name="出力 15 2 2" xfId="42897"/>
    <cellStyle name="出力 15 2 2 2" xfId="48193"/>
    <cellStyle name="出力 15 2 2 2 2" xfId="51563"/>
    <cellStyle name="出力 15 2 2 2 3" xfId="54765"/>
    <cellStyle name="出力 15 2 2 2 4" xfId="58085"/>
    <cellStyle name="出力 15 2 2 3" xfId="46345"/>
    <cellStyle name="出力 15 2 2 4" xfId="49642"/>
    <cellStyle name="出力 15 2 2 5" xfId="52846"/>
    <cellStyle name="出力 15 2 2 6" xfId="56125"/>
    <cellStyle name="出力 15 2 3" xfId="43374"/>
    <cellStyle name="出力 15 2 3 2" xfId="46850"/>
    <cellStyle name="出力 15 2 3 3" xfId="50140"/>
    <cellStyle name="出力 15 2 3 4" xfId="53343"/>
    <cellStyle name="出力 15 2 3 5" xfId="56663"/>
    <cellStyle name="出力 15 2 4" xfId="43812"/>
    <cellStyle name="出力 15 2 4 2" xfId="47478"/>
    <cellStyle name="出力 15 2 4 3" xfId="50810"/>
    <cellStyle name="出力 15 2 4 4" xfId="54012"/>
    <cellStyle name="出力 15 2 4 5" xfId="57332"/>
    <cellStyle name="出力 15 2 5" xfId="44246"/>
    <cellStyle name="出力 15 2 6" xfId="45453"/>
    <cellStyle name="出力 15 2 7" xfId="48826"/>
    <cellStyle name="出力 15 2 8" xfId="52039"/>
    <cellStyle name="出力 15 2 9" xfId="55241"/>
    <cellStyle name="出力 15 3" xfId="41966"/>
    <cellStyle name="出力 15 3 2" xfId="43100"/>
    <cellStyle name="出力 15 3 2 2" xfId="48412"/>
    <cellStyle name="出力 15 3 2 2 2" xfId="51804"/>
    <cellStyle name="出力 15 3 2 2 3" xfId="55006"/>
    <cellStyle name="出力 15 3 2 2 4" xfId="58326"/>
    <cellStyle name="出力 15 3 2 3" xfId="46565"/>
    <cellStyle name="出力 15 3 2 4" xfId="49843"/>
    <cellStyle name="出力 15 3 2 5" xfId="53046"/>
    <cellStyle name="出力 15 3 2 6" xfId="56366"/>
    <cellStyle name="出力 15 3 3" xfId="43577"/>
    <cellStyle name="出力 15 3 3 2" xfId="47028"/>
    <cellStyle name="出力 15 3 3 3" xfId="50339"/>
    <cellStyle name="出力 15 3 3 4" xfId="53542"/>
    <cellStyle name="出力 15 3 3 5" xfId="56862"/>
    <cellStyle name="出力 15 3 4" xfId="44013"/>
    <cellStyle name="出力 15 3 4 2" xfId="47698"/>
    <cellStyle name="出力 15 3 4 3" xfId="51051"/>
    <cellStyle name="出力 15 3 4 4" xfId="54253"/>
    <cellStyle name="出力 15 3 4 5" xfId="57573"/>
    <cellStyle name="出力 15 3 5" xfId="44445"/>
    <cellStyle name="出力 15 3 6" xfId="45694"/>
    <cellStyle name="出力 15 3 7" xfId="49067"/>
    <cellStyle name="出力 15 3 8" xfId="52280"/>
    <cellStyle name="出力 15 3 9" xfId="55482"/>
    <cellStyle name="出力 15 4" xfId="42616"/>
    <cellStyle name="出力 15 4 2" xfId="47973"/>
    <cellStyle name="出力 15 4 2 2" xfId="51333"/>
    <cellStyle name="出力 15 4 2 3" xfId="54535"/>
    <cellStyle name="出力 15 4 2 4" xfId="57855"/>
    <cellStyle name="出力 15 4 3" xfId="46125"/>
    <cellStyle name="出力 15 4 4" xfId="49451"/>
    <cellStyle name="出力 15 4 5" xfId="52656"/>
    <cellStyle name="出力 15 4 6" xfId="55895"/>
    <cellStyle name="出力 15 5" xfId="42132"/>
    <cellStyle name="出力 15 5 2" xfId="46672"/>
    <cellStyle name="出力 15 5 3" xfId="49952"/>
    <cellStyle name="出力 15 5 4" xfId="53155"/>
    <cellStyle name="出力 15 5 5" xfId="56475"/>
    <cellStyle name="出力 15 6" xfId="42747"/>
    <cellStyle name="出力 15 6 2" xfId="47258"/>
    <cellStyle name="出力 15 6 3" xfId="50580"/>
    <cellStyle name="出力 15 6 4" xfId="53782"/>
    <cellStyle name="出力 15 6 5" xfId="57102"/>
    <cellStyle name="出力 15 7" xfId="43235"/>
    <cellStyle name="出力 15 8" xfId="45177"/>
    <cellStyle name="出力 15 9" xfId="48548"/>
    <cellStyle name="出力 16" xfId="41388"/>
    <cellStyle name="出力 16 10" xfId="45092"/>
    <cellStyle name="出力 16 11" xfId="44568"/>
    <cellStyle name="出力 16 2" xfId="41726"/>
    <cellStyle name="出力 16 2 2" xfId="42898"/>
    <cellStyle name="出力 16 2 2 2" xfId="48194"/>
    <cellStyle name="出力 16 2 2 2 2" xfId="51564"/>
    <cellStyle name="出力 16 2 2 2 3" xfId="54766"/>
    <cellStyle name="出力 16 2 2 2 4" xfId="58086"/>
    <cellStyle name="出力 16 2 2 3" xfId="46346"/>
    <cellStyle name="出力 16 2 2 4" xfId="49643"/>
    <cellStyle name="出力 16 2 2 5" xfId="52847"/>
    <cellStyle name="出力 16 2 2 6" xfId="56126"/>
    <cellStyle name="出力 16 2 3" xfId="43375"/>
    <cellStyle name="出力 16 2 3 2" xfId="46851"/>
    <cellStyle name="出力 16 2 3 3" xfId="50141"/>
    <cellStyle name="出力 16 2 3 4" xfId="53344"/>
    <cellStyle name="出力 16 2 3 5" xfId="56664"/>
    <cellStyle name="出力 16 2 4" xfId="43813"/>
    <cellStyle name="出力 16 2 4 2" xfId="47479"/>
    <cellStyle name="出力 16 2 4 3" xfId="50811"/>
    <cellStyle name="出力 16 2 4 4" xfId="54013"/>
    <cellStyle name="出力 16 2 4 5" xfId="57333"/>
    <cellStyle name="出力 16 2 5" xfId="44247"/>
    <cellStyle name="出力 16 2 6" xfId="45454"/>
    <cellStyle name="出力 16 2 7" xfId="48827"/>
    <cellStyle name="出力 16 2 8" xfId="52040"/>
    <cellStyle name="出力 16 2 9" xfId="55242"/>
    <cellStyle name="出力 16 3" xfId="41967"/>
    <cellStyle name="出力 16 3 2" xfId="43101"/>
    <cellStyle name="出力 16 3 2 2" xfId="48413"/>
    <cellStyle name="出力 16 3 2 2 2" xfId="51805"/>
    <cellStyle name="出力 16 3 2 2 3" xfId="55007"/>
    <cellStyle name="出力 16 3 2 2 4" xfId="58327"/>
    <cellStyle name="出力 16 3 2 3" xfId="46566"/>
    <cellStyle name="出力 16 3 2 4" xfId="49844"/>
    <cellStyle name="出力 16 3 2 5" xfId="53047"/>
    <cellStyle name="出力 16 3 2 6" xfId="56367"/>
    <cellStyle name="出力 16 3 3" xfId="43578"/>
    <cellStyle name="出力 16 3 3 2" xfId="47029"/>
    <cellStyle name="出力 16 3 3 3" xfId="50340"/>
    <cellStyle name="出力 16 3 3 4" xfId="53543"/>
    <cellStyle name="出力 16 3 3 5" xfId="56863"/>
    <cellStyle name="出力 16 3 4" xfId="44014"/>
    <cellStyle name="出力 16 3 4 2" xfId="47699"/>
    <cellStyle name="出力 16 3 4 3" xfId="51052"/>
    <cellStyle name="出力 16 3 4 4" xfId="54254"/>
    <cellStyle name="出力 16 3 4 5" xfId="57574"/>
    <cellStyle name="出力 16 3 5" xfId="44446"/>
    <cellStyle name="出力 16 3 6" xfId="45695"/>
    <cellStyle name="出力 16 3 7" xfId="49068"/>
    <cellStyle name="出力 16 3 8" xfId="52281"/>
    <cellStyle name="出力 16 3 9" xfId="55483"/>
    <cellStyle name="出力 16 4" xfId="42617"/>
    <cellStyle name="出力 16 4 2" xfId="47974"/>
    <cellStyle name="出力 16 4 2 2" xfId="51334"/>
    <cellStyle name="出力 16 4 2 3" xfId="54536"/>
    <cellStyle name="出力 16 4 2 4" xfId="57856"/>
    <cellStyle name="出力 16 4 3" xfId="46126"/>
    <cellStyle name="出力 16 4 4" xfId="49452"/>
    <cellStyle name="出力 16 4 5" xfId="52657"/>
    <cellStyle name="出力 16 4 6" xfId="55896"/>
    <cellStyle name="出力 16 5" xfId="42131"/>
    <cellStyle name="出力 16 5 2" xfId="46673"/>
    <cellStyle name="出力 16 5 3" xfId="49953"/>
    <cellStyle name="出力 16 5 4" xfId="53156"/>
    <cellStyle name="出力 16 5 5" xfId="56476"/>
    <cellStyle name="出力 16 6" xfId="42748"/>
    <cellStyle name="出力 16 6 2" xfId="47259"/>
    <cellStyle name="出力 16 6 3" xfId="50581"/>
    <cellStyle name="出力 16 6 4" xfId="53783"/>
    <cellStyle name="出力 16 6 5" xfId="57103"/>
    <cellStyle name="出力 16 7" xfId="43236"/>
    <cellStyle name="出力 16 8" xfId="45178"/>
    <cellStyle name="出力 16 9" xfId="48549"/>
    <cellStyle name="出力 17" xfId="41389"/>
    <cellStyle name="出力 17 10" xfId="45093"/>
    <cellStyle name="出力 17 11" xfId="44567"/>
    <cellStyle name="出力 17 2" xfId="41727"/>
    <cellStyle name="出力 17 2 2" xfId="42899"/>
    <cellStyle name="出力 17 2 2 2" xfId="48195"/>
    <cellStyle name="出力 17 2 2 2 2" xfId="51565"/>
    <cellStyle name="出力 17 2 2 2 3" xfId="54767"/>
    <cellStyle name="出力 17 2 2 2 4" xfId="58087"/>
    <cellStyle name="出力 17 2 2 3" xfId="46347"/>
    <cellStyle name="出力 17 2 2 4" xfId="49644"/>
    <cellStyle name="出力 17 2 2 5" xfId="52848"/>
    <cellStyle name="出力 17 2 2 6" xfId="56127"/>
    <cellStyle name="出力 17 2 3" xfId="43376"/>
    <cellStyle name="出力 17 2 3 2" xfId="46852"/>
    <cellStyle name="出力 17 2 3 3" xfId="50142"/>
    <cellStyle name="出力 17 2 3 4" xfId="53345"/>
    <cellStyle name="出力 17 2 3 5" xfId="56665"/>
    <cellStyle name="出力 17 2 4" xfId="43814"/>
    <cellStyle name="出力 17 2 4 2" xfId="47480"/>
    <cellStyle name="出力 17 2 4 3" xfId="50812"/>
    <cellStyle name="出力 17 2 4 4" xfId="54014"/>
    <cellStyle name="出力 17 2 4 5" xfId="57334"/>
    <cellStyle name="出力 17 2 5" xfId="44248"/>
    <cellStyle name="出力 17 2 6" xfId="45455"/>
    <cellStyle name="出力 17 2 7" xfId="48828"/>
    <cellStyle name="出力 17 2 8" xfId="52041"/>
    <cellStyle name="出力 17 2 9" xfId="55243"/>
    <cellStyle name="出力 17 3" xfId="41968"/>
    <cellStyle name="出力 17 3 2" xfId="43102"/>
    <cellStyle name="出力 17 3 2 2" xfId="48414"/>
    <cellStyle name="出力 17 3 2 2 2" xfId="51806"/>
    <cellStyle name="出力 17 3 2 2 3" xfId="55008"/>
    <cellStyle name="出力 17 3 2 2 4" xfId="58328"/>
    <cellStyle name="出力 17 3 2 3" xfId="46567"/>
    <cellStyle name="出力 17 3 2 4" xfId="49845"/>
    <cellStyle name="出力 17 3 2 5" xfId="53048"/>
    <cellStyle name="出力 17 3 2 6" xfId="56368"/>
    <cellStyle name="出力 17 3 3" xfId="43579"/>
    <cellStyle name="出力 17 3 3 2" xfId="47030"/>
    <cellStyle name="出力 17 3 3 3" xfId="50341"/>
    <cellStyle name="出力 17 3 3 4" xfId="53544"/>
    <cellStyle name="出力 17 3 3 5" xfId="56864"/>
    <cellStyle name="出力 17 3 4" xfId="44015"/>
    <cellStyle name="出力 17 3 4 2" xfId="47700"/>
    <cellStyle name="出力 17 3 4 3" xfId="51053"/>
    <cellStyle name="出力 17 3 4 4" xfId="54255"/>
    <cellStyle name="出力 17 3 4 5" xfId="57575"/>
    <cellStyle name="出力 17 3 5" xfId="44447"/>
    <cellStyle name="出力 17 3 6" xfId="45696"/>
    <cellStyle name="出力 17 3 7" xfId="49069"/>
    <cellStyle name="出力 17 3 8" xfId="52282"/>
    <cellStyle name="出力 17 3 9" xfId="55484"/>
    <cellStyle name="出力 17 4" xfId="42618"/>
    <cellStyle name="出力 17 4 2" xfId="47975"/>
    <cellStyle name="出力 17 4 2 2" xfId="51335"/>
    <cellStyle name="出力 17 4 2 3" xfId="54537"/>
    <cellStyle name="出力 17 4 2 4" xfId="57857"/>
    <cellStyle name="出力 17 4 3" xfId="46127"/>
    <cellStyle name="出力 17 4 4" xfId="49453"/>
    <cellStyle name="出力 17 4 5" xfId="52658"/>
    <cellStyle name="出力 17 4 6" xfId="55897"/>
    <cellStyle name="出力 17 5" xfId="42130"/>
    <cellStyle name="出力 17 5 2" xfId="46674"/>
    <cellStyle name="出力 17 5 3" xfId="49954"/>
    <cellStyle name="出力 17 5 4" xfId="53157"/>
    <cellStyle name="出力 17 5 5" xfId="56477"/>
    <cellStyle name="出力 17 6" xfId="39687"/>
    <cellStyle name="出力 17 6 2" xfId="47260"/>
    <cellStyle name="出力 17 6 3" xfId="50582"/>
    <cellStyle name="出力 17 6 4" xfId="53784"/>
    <cellStyle name="出力 17 6 5" xfId="57104"/>
    <cellStyle name="出力 17 7" xfId="42788"/>
    <cellStyle name="出力 17 8" xfId="45179"/>
    <cellStyle name="出力 17 9" xfId="48550"/>
    <cellStyle name="出力 18" xfId="41390"/>
    <cellStyle name="出力 18 10" xfId="45094"/>
    <cellStyle name="出力 18 11" xfId="44566"/>
    <cellStyle name="出力 18 2" xfId="41728"/>
    <cellStyle name="出力 18 2 2" xfId="42900"/>
    <cellStyle name="出力 18 2 2 2" xfId="48196"/>
    <cellStyle name="出力 18 2 2 2 2" xfId="51566"/>
    <cellStyle name="出力 18 2 2 2 3" xfId="54768"/>
    <cellStyle name="出力 18 2 2 2 4" xfId="58088"/>
    <cellStyle name="出力 18 2 2 3" xfId="46348"/>
    <cellStyle name="出力 18 2 2 4" xfId="49645"/>
    <cellStyle name="出力 18 2 2 5" xfId="52849"/>
    <cellStyle name="出力 18 2 2 6" xfId="56128"/>
    <cellStyle name="出力 18 2 3" xfId="43377"/>
    <cellStyle name="出力 18 2 3 2" xfId="46853"/>
    <cellStyle name="出力 18 2 3 3" xfId="50143"/>
    <cellStyle name="出力 18 2 3 4" xfId="53346"/>
    <cellStyle name="出力 18 2 3 5" xfId="56666"/>
    <cellStyle name="出力 18 2 4" xfId="43815"/>
    <cellStyle name="出力 18 2 4 2" xfId="47481"/>
    <cellStyle name="出力 18 2 4 3" xfId="50813"/>
    <cellStyle name="出力 18 2 4 4" xfId="54015"/>
    <cellStyle name="出力 18 2 4 5" xfId="57335"/>
    <cellStyle name="出力 18 2 5" xfId="44249"/>
    <cellStyle name="出力 18 2 6" xfId="45456"/>
    <cellStyle name="出力 18 2 7" xfId="48829"/>
    <cellStyle name="出力 18 2 8" xfId="52042"/>
    <cellStyle name="出力 18 2 9" xfId="55244"/>
    <cellStyle name="出力 18 3" xfId="41969"/>
    <cellStyle name="出力 18 3 2" xfId="43103"/>
    <cellStyle name="出力 18 3 2 2" xfId="48415"/>
    <cellStyle name="出力 18 3 2 2 2" xfId="51807"/>
    <cellStyle name="出力 18 3 2 2 3" xfId="55009"/>
    <cellStyle name="出力 18 3 2 2 4" xfId="58329"/>
    <cellStyle name="出力 18 3 2 3" xfId="46568"/>
    <cellStyle name="出力 18 3 2 4" xfId="49846"/>
    <cellStyle name="出力 18 3 2 5" xfId="53049"/>
    <cellStyle name="出力 18 3 2 6" xfId="56369"/>
    <cellStyle name="出力 18 3 3" xfId="43580"/>
    <cellStyle name="出力 18 3 3 2" xfId="47031"/>
    <cellStyle name="出力 18 3 3 3" xfId="50342"/>
    <cellStyle name="出力 18 3 3 4" xfId="53545"/>
    <cellStyle name="出力 18 3 3 5" xfId="56865"/>
    <cellStyle name="出力 18 3 4" xfId="44016"/>
    <cellStyle name="出力 18 3 4 2" xfId="47701"/>
    <cellStyle name="出力 18 3 4 3" xfId="51054"/>
    <cellStyle name="出力 18 3 4 4" xfId="54256"/>
    <cellStyle name="出力 18 3 4 5" xfId="57576"/>
    <cellStyle name="出力 18 3 5" xfId="44448"/>
    <cellStyle name="出力 18 3 6" xfId="45697"/>
    <cellStyle name="出力 18 3 7" xfId="49070"/>
    <cellStyle name="出力 18 3 8" xfId="52283"/>
    <cellStyle name="出力 18 3 9" xfId="55485"/>
    <cellStyle name="出力 18 4" xfId="42619"/>
    <cellStyle name="出力 18 4 2" xfId="47976"/>
    <cellStyle name="出力 18 4 2 2" xfId="51336"/>
    <cellStyle name="出力 18 4 2 3" xfId="54538"/>
    <cellStyle name="出力 18 4 2 4" xfId="57858"/>
    <cellStyle name="出力 18 4 3" xfId="46128"/>
    <cellStyle name="出力 18 4 4" xfId="49454"/>
    <cellStyle name="出力 18 4 5" xfId="52659"/>
    <cellStyle name="出力 18 4 6" xfId="55898"/>
    <cellStyle name="出力 18 5" xfId="42129"/>
    <cellStyle name="出力 18 5 2" xfId="46675"/>
    <cellStyle name="出力 18 5 3" xfId="49955"/>
    <cellStyle name="出力 18 5 4" xfId="53158"/>
    <cellStyle name="出力 18 5 5" xfId="56478"/>
    <cellStyle name="出力 18 6" xfId="42749"/>
    <cellStyle name="出力 18 6 2" xfId="47261"/>
    <cellStyle name="出力 18 6 3" xfId="50583"/>
    <cellStyle name="出力 18 6 4" xfId="53785"/>
    <cellStyle name="出力 18 6 5" xfId="57105"/>
    <cellStyle name="出力 18 7" xfId="43237"/>
    <cellStyle name="出力 18 8" xfId="45180"/>
    <cellStyle name="出力 18 9" xfId="48551"/>
    <cellStyle name="出力 19" xfId="41391"/>
    <cellStyle name="出力 19 10" xfId="45095"/>
    <cellStyle name="出力 19 11" xfId="44565"/>
    <cellStyle name="出力 19 2" xfId="41729"/>
    <cellStyle name="出力 19 2 2" xfId="42901"/>
    <cellStyle name="出力 19 2 2 2" xfId="48197"/>
    <cellStyle name="出力 19 2 2 2 2" xfId="51567"/>
    <cellStyle name="出力 19 2 2 2 3" xfId="54769"/>
    <cellStyle name="出力 19 2 2 2 4" xfId="58089"/>
    <cellStyle name="出力 19 2 2 3" xfId="46349"/>
    <cellStyle name="出力 19 2 2 4" xfId="49646"/>
    <cellStyle name="出力 19 2 2 5" xfId="52850"/>
    <cellStyle name="出力 19 2 2 6" xfId="56129"/>
    <cellStyle name="出力 19 2 3" xfId="43378"/>
    <cellStyle name="出力 19 2 3 2" xfId="46854"/>
    <cellStyle name="出力 19 2 3 3" xfId="50144"/>
    <cellStyle name="出力 19 2 3 4" xfId="53347"/>
    <cellStyle name="出力 19 2 3 5" xfId="56667"/>
    <cellStyle name="出力 19 2 4" xfId="43816"/>
    <cellStyle name="出力 19 2 4 2" xfId="47482"/>
    <cellStyle name="出力 19 2 4 3" xfId="50814"/>
    <cellStyle name="出力 19 2 4 4" xfId="54016"/>
    <cellStyle name="出力 19 2 4 5" xfId="57336"/>
    <cellStyle name="出力 19 2 5" xfId="44250"/>
    <cellStyle name="出力 19 2 6" xfId="45457"/>
    <cellStyle name="出力 19 2 7" xfId="48830"/>
    <cellStyle name="出力 19 2 8" xfId="52043"/>
    <cellStyle name="出力 19 2 9" xfId="55245"/>
    <cellStyle name="出力 19 3" xfId="41970"/>
    <cellStyle name="出力 19 3 2" xfId="43104"/>
    <cellStyle name="出力 19 3 2 2" xfId="48416"/>
    <cellStyle name="出力 19 3 2 2 2" xfId="51808"/>
    <cellStyle name="出力 19 3 2 2 3" xfId="55010"/>
    <cellStyle name="出力 19 3 2 2 4" xfId="58330"/>
    <cellStyle name="出力 19 3 2 3" xfId="46569"/>
    <cellStyle name="出力 19 3 2 4" xfId="49847"/>
    <cellStyle name="出力 19 3 2 5" xfId="53050"/>
    <cellStyle name="出力 19 3 2 6" xfId="56370"/>
    <cellStyle name="出力 19 3 3" xfId="43581"/>
    <cellStyle name="出力 19 3 3 2" xfId="47032"/>
    <cellStyle name="出力 19 3 3 3" xfId="50343"/>
    <cellStyle name="出力 19 3 3 4" xfId="53546"/>
    <cellStyle name="出力 19 3 3 5" xfId="56866"/>
    <cellStyle name="出力 19 3 4" xfId="44017"/>
    <cellStyle name="出力 19 3 4 2" xfId="47702"/>
    <cellStyle name="出力 19 3 4 3" xfId="51055"/>
    <cellStyle name="出力 19 3 4 4" xfId="54257"/>
    <cellStyle name="出力 19 3 4 5" xfId="57577"/>
    <cellStyle name="出力 19 3 5" xfId="44449"/>
    <cellStyle name="出力 19 3 6" xfId="45698"/>
    <cellStyle name="出力 19 3 7" xfId="49071"/>
    <cellStyle name="出力 19 3 8" xfId="52284"/>
    <cellStyle name="出力 19 3 9" xfId="55486"/>
    <cellStyle name="出力 19 4" xfId="42620"/>
    <cellStyle name="出力 19 4 2" xfId="47977"/>
    <cellStyle name="出力 19 4 2 2" xfId="51337"/>
    <cellStyle name="出力 19 4 2 3" xfId="54539"/>
    <cellStyle name="出力 19 4 2 4" xfId="57859"/>
    <cellStyle name="出力 19 4 3" xfId="46129"/>
    <cellStyle name="出力 19 4 4" xfId="49455"/>
    <cellStyle name="出力 19 4 5" xfId="52660"/>
    <cellStyle name="出力 19 4 6" xfId="55899"/>
    <cellStyle name="出力 19 5" xfId="42128"/>
    <cellStyle name="出力 19 5 2" xfId="46676"/>
    <cellStyle name="出力 19 5 3" xfId="49956"/>
    <cellStyle name="出力 19 5 4" xfId="53159"/>
    <cellStyle name="出力 19 5 5" xfId="56479"/>
    <cellStyle name="出力 19 6" xfId="39693"/>
    <cellStyle name="出力 19 6 2" xfId="47262"/>
    <cellStyle name="出力 19 6 3" xfId="50584"/>
    <cellStyle name="出力 19 6 4" xfId="53786"/>
    <cellStyle name="出力 19 6 5" xfId="57106"/>
    <cellStyle name="出力 19 7" xfId="42787"/>
    <cellStyle name="出力 19 8" xfId="45181"/>
    <cellStyle name="出力 19 9" xfId="48552"/>
    <cellStyle name="出力 2" xfId="395"/>
    <cellStyle name="出力 2 10" xfId="1736"/>
    <cellStyle name="出力 2 10 2" xfId="1013"/>
    <cellStyle name="出力 2 10 2 2" xfId="3361"/>
    <cellStyle name="出力 2 10 2 2 2" xfId="10526"/>
    <cellStyle name="出力 2 10 2 2 2 2" xfId="26524"/>
    <cellStyle name="出力 2 10 2 2 2 2 2" xfId="35559"/>
    <cellStyle name="出力 2 10 2 2 2 3" xfId="19880"/>
    <cellStyle name="出力 2 10 2 2 2 4" xfId="15639"/>
    <cellStyle name="出力 2 10 2 2 3" xfId="25303"/>
    <cellStyle name="出力 2 10 2 2 3 2" xfId="34338"/>
    <cellStyle name="出力 2 10 2 2 4" xfId="15242"/>
    <cellStyle name="出力 2 10 2 2 5" xfId="8151"/>
    <cellStyle name="出力 2 10 2 3" xfId="13366"/>
    <cellStyle name="出力 2 10 2 3 2" xfId="29354"/>
    <cellStyle name="出力 2 10 2 3 2 2" xfId="38389"/>
    <cellStyle name="出力 2 10 2 3 3" xfId="22719"/>
    <cellStyle name="出力 2 10 2 3 4" xfId="31754"/>
    <cellStyle name="出力 2 10 2 4" xfId="24316"/>
    <cellStyle name="出力 2 10 2 4 2" xfId="33351"/>
    <cellStyle name="出力 2 10 2 5" xfId="15273"/>
    <cellStyle name="出力 2 10 2 6" xfId="5812"/>
    <cellStyle name="出力 2 10 3" xfId="4077"/>
    <cellStyle name="出力 2 10 3 2" xfId="12894"/>
    <cellStyle name="出力 2 10 3 2 2" xfId="28882"/>
    <cellStyle name="出力 2 10 3 2 2 2" xfId="37917"/>
    <cellStyle name="出力 2 10 3 2 3" xfId="22247"/>
    <cellStyle name="出力 2 10 3 2 4" xfId="31282"/>
    <cellStyle name="出力 2 10 3 3" xfId="25571"/>
    <cellStyle name="出力 2 10 3 3 2" xfId="34606"/>
    <cellStyle name="出力 2 10 3 4" xfId="17100"/>
    <cellStyle name="出力 2 10 3 5" xfId="8867"/>
    <cellStyle name="出力 2 10 4" xfId="10715"/>
    <cellStyle name="出力 2 10 4 2" xfId="26709"/>
    <cellStyle name="出力 2 10 4 2 2" xfId="35744"/>
    <cellStyle name="出力 2 10 4 3" xfId="20069"/>
    <cellStyle name="出力 2 10 4 4" xfId="17949"/>
    <cellStyle name="出力 2 10 5" xfId="24584"/>
    <cellStyle name="出力 2 10 5 2" xfId="33619"/>
    <cellStyle name="出力 2 10 6" xfId="17596"/>
    <cellStyle name="出力 2 10 7" xfId="6526"/>
    <cellStyle name="出力 2 10 8" xfId="45096"/>
    <cellStyle name="出力 2 11" xfId="3052"/>
    <cellStyle name="出力 2 11 2" xfId="12904"/>
    <cellStyle name="出力 2 11 2 2" xfId="28892"/>
    <cellStyle name="出力 2 11 2 2 2" xfId="37927"/>
    <cellStyle name="出力 2 11 2 3" xfId="22257"/>
    <cellStyle name="出力 2 11 2 4" xfId="31292"/>
    <cellStyle name="出力 2 11 3" xfId="25156"/>
    <cellStyle name="出力 2 11 3 2" xfId="34191"/>
    <cellStyle name="出力 2 11 4" xfId="16830"/>
    <cellStyle name="出力 2 11 5" xfId="7842"/>
    <cellStyle name="出力 2 11 6" xfId="44564"/>
    <cellStyle name="出力 2 12" xfId="695"/>
    <cellStyle name="出力 2 12 2" xfId="10732"/>
    <cellStyle name="出力 2 12 2 2" xfId="26726"/>
    <cellStyle name="出力 2 12 2 2 2" xfId="35761"/>
    <cellStyle name="出力 2 12 2 3" xfId="20086"/>
    <cellStyle name="出力 2 12 2 4" xfId="18006"/>
    <cellStyle name="出力 2 12 3" xfId="24127"/>
    <cellStyle name="出力 2 12 3 2" xfId="33162"/>
    <cellStyle name="出力 2 12 4" xfId="16995"/>
    <cellStyle name="出力 2 12 5" xfId="5503"/>
    <cellStyle name="出力 2 13" xfId="590"/>
    <cellStyle name="出力 2 13 2" xfId="24058"/>
    <cellStyle name="出力 2 13 2 2" xfId="33093"/>
    <cellStyle name="出力 2 13 3" xfId="15182"/>
    <cellStyle name="出力 2 13 4" xfId="17172"/>
    <cellStyle name="出力 2 13 5" xfId="5430"/>
    <cellStyle name="出力 2 14" xfId="581"/>
    <cellStyle name="出力 2 14 2" xfId="30250"/>
    <cellStyle name="出力 2 14 2 2" xfId="39285"/>
    <cellStyle name="出力 2 14 3" xfId="23614"/>
    <cellStyle name="出力 2 14 4" xfId="32650"/>
    <cellStyle name="出力 2 15" xfId="14700"/>
    <cellStyle name="出力 2 15 2" xfId="15082"/>
    <cellStyle name="出力 2 15 3" xfId="18266"/>
    <cellStyle name="出力 2 16" xfId="24018"/>
    <cellStyle name="出力 2 16 2" xfId="33054"/>
    <cellStyle name="出力 2 17" xfId="14652"/>
    <cellStyle name="出力 2 18" xfId="5350"/>
    <cellStyle name="出力 2 19" xfId="41392"/>
    <cellStyle name="出力 2 2" xfId="396"/>
    <cellStyle name="出力 2 2 10" xfId="2810"/>
    <cellStyle name="出力 2 2 10 2" xfId="5151"/>
    <cellStyle name="出力 2 2 10 2 2" xfId="14269"/>
    <cellStyle name="出力 2 2 10 2 2 2" xfId="30260"/>
    <cellStyle name="出力 2 2 10 2 2 2 2" xfId="39295"/>
    <cellStyle name="出力 2 2 10 2 2 3" xfId="23624"/>
    <cellStyle name="出力 2 2 10 2 2 4" xfId="32660"/>
    <cellStyle name="出力 2 2 10 2 3" xfId="25984"/>
    <cellStyle name="出力 2 2 10 2 3 2" xfId="35019"/>
    <cellStyle name="出力 2 2 10 2 4" xfId="22618"/>
    <cellStyle name="出力 2 2 10 2 5" xfId="9941"/>
    <cellStyle name="出力 2 2 10 3" xfId="10848"/>
    <cellStyle name="出力 2 2 10 3 2" xfId="26842"/>
    <cellStyle name="出力 2 2 10 3 2 2" xfId="35877"/>
    <cellStyle name="出力 2 2 10 3 3" xfId="20202"/>
    <cellStyle name="出力 2 2 10 3 4" xfId="23649"/>
    <cellStyle name="出力 2 2 10 4" xfId="24997"/>
    <cellStyle name="出力 2 2 10 4 2" xfId="34032"/>
    <cellStyle name="出力 2 2 10 5" xfId="16832"/>
    <cellStyle name="出力 2 2 10 6" xfId="7600"/>
    <cellStyle name="出力 2 2 11" xfId="3053"/>
    <cellStyle name="出力 2 2 11 2" xfId="10990"/>
    <cellStyle name="出力 2 2 11 2 2" xfId="26984"/>
    <cellStyle name="出力 2 2 11 2 2 2" xfId="36019"/>
    <cellStyle name="出力 2 2 11 2 3" xfId="20343"/>
    <cellStyle name="出力 2 2 11 2 4" xfId="21197"/>
    <cellStyle name="出力 2 2 11 3" xfId="25157"/>
    <cellStyle name="出力 2 2 11 3 2" xfId="34192"/>
    <cellStyle name="出力 2 2 11 4" xfId="20931"/>
    <cellStyle name="出力 2 2 11 5" xfId="7843"/>
    <cellStyle name="出力 2 2 12" xfId="696"/>
    <cellStyle name="出力 2 2 12 2" xfId="24128"/>
    <cellStyle name="出力 2 2 12 2 2" xfId="33163"/>
    <cellStyle name="出力 2 2 12 3" xfId="15285"/>
    <cellStyle name="出力 2 2 12 4" xfId="16786"/>
    <cellStyle name="出力 2 2 12 5" xfId="5504"/>
    <cellStyle name="出力 2 2 13" xfId="11334"/>
    <cellStyle name="出力 2 2 13 2" xfId="27328"/>
    <cellStyle name="出力 2 2 13 2 2" xfId="36363"/>
    <cellStyle name="出力 2 2 13 3" xfId="20686"/>
    <cellStyle name="出力 2 2 13 4" xfId="17332"/>
    <cellStyle name="出力 2 2 14" xfId="15083"/>
    <cellStyle name="出力 2 2 14 2" xfId="19281"/>
    <cellStyle name="出力 2 2 15" xfId="24019"/>
    <cellStyle name="出力 2 2 15 2" xfId="33055"/>
    <cellStyle name="出力 2 2 16" xfId="14727"/>
    <cellStyle name="出力 2 2 17" xfId="15092"/>
    <cellStyle name="出力 2 2 18" xfId="5351"/>
    <cellStyle name="出力 2 2 19" xfId="41730"/>
    <cellStyle name="出力 2 2 2" xfId="569"/>
    <cellStyle name="出力 2 2 2 10" xfId="3120"/>
    <cellStyle name="出力 2 2 2 10 2" xfId="11992"/>
    <cellStyle name="出力 2 2 2 10 2 2" xfId="27987"/>
    <cellStyle name="出力 2 2 2 10 2 2 2" xfId="37022"/>
    <cellStyle name="出力 2 2 2 10 2 3" xfId="21344"/>
    <cellStyle name="出力 2 2 2 10 2 4" xfId="17232"/>
    <cellStyle name="出力 2 2 2 10 3" xfId="25182"/>
    <cellStyle name="出力 2 2 2 10 3 2" xfId="34217"/>
    <cellStyle name="出力 2 2 2 10 4" xfId="21176"/>
    <cellStyle name="出力 2 2 2 10 5" xfId="7910"/>
    <cellStyle name="出力 2 2 2 11" xfId="772"/>
    <cellStyle name="出力 2 2 2 11 2" xfId="24195"/>
    <cellStyle name="出力 2 2 2 11 2 2" xfId="33230"/>
    <cellStyle name="出力 2 2 2 11 3" xfId="15352"/>
    <cellStyle name="出力 2 2 2 11 4" xfId="19430"/>
    <cellStyle name="出力 2 2 2 11 5" xfId="5571"/>
    <cellStyle name="出力 2 2 2 12" xfId="12575"/>
    <cellStyle name="出力 2 2 2 12 2" xfId="28562"/>
    <cellStyle name="出力 2 2 2 12 2 2" xfId="37597"/>
    <cellStyle name="出力 2 2 2 12 3" xfId="21927"/>
    <cellStyle name="出力 2 2 2 12 4" xfId="30962"/>
    <cellStyle name="出力 2 2 2 13" xfId="24045"/>
    <cellStyle name="出力 2 2 2 13 2" xfId="33080"/>
    <cellStyle name="出力 2 2 2 14" xfId="15164"/>
    <cellStyle name="出力 2 2 2 15" xfId="5418"/>
    <cellStyle name="出力 2 2 2 16" xfId="42902"/>
    <cellStyle name="出力 2 2 2 2" xfId="1646"/>
    <cellStyle name="出力 2 2 2 2 2" xfId="2561"/>
    <cellStyle name="出力 2 2 2 2 2 2" xfId="4902"/>
    <cellStyle name="出力 2 2 2 2 2 2 2" xfId="14188"/>
    <cellStyle name="出力 2 2 2 2 2 2 2 2" xfId="30177"/>
    <cellStyle name="出力 2 2 2 2 2 2 2 2 2" xfId="39212"/>
    <cellStyle name="出力 2 2 2 2 2 2 2 3" xfId="23541"/>
    <cellStyle name="出力 2 2 2 2 2 2 2 4" xfId="32577"/>
    <cellStyle name="出力 2 2 2 2 2 2 3" xfId="25868"/>
    <cellStyle name="出力 2 2 2 2 2 2 3 2" xfId="34903"/>
    <cellStyle name="出力 2 2 2 2 2 2 4" xfId="18746"/>
    <cellStyle name="出力 2 2 2 2 2 2 5" xfId="9692"/>
    <cellStyle name="出力 2 2 2 2 2 3" xfId="13583"/>
    <cellStyle name="出力 2 2 2 2 2 3 2" xfId="29571"/>
    <cellStyle name="出力 2 2 2 2 2 3 2 2" xfId="38606"/>
    <cellStyle name="出力 2 2 2 2 2 3 3" xfId="22936"/>
    <cellStyle name="出力 2 2 2 2 2 3 4" xfId="31971"/>
    <cellStyle name="出力 2 2 2 2 2 4" xfId="24881"/>
    <cellStyle name="出力 2 2 2 2 2 4 2" xfId="33916"/>
    <cellStyle name="出力 2 2 2 2 2 5" xfId="21244"/>
    <cellStyle name="出力 2 2 2 2 2 6" xfId="7351"/>
    <cellStyle name="出力 2 2 2 2 2 7" xfId="51568"/>
    <cellStyle name="出力 2 2 2 2 3" xfId="3987"/>
    <cellStyle name="出力 2 2 2 2 3 2" xfId="13503"/>
    <cellStyle name="出力 2 2 2 2 3 2 2" xfId="29491"/>
    <cellStyle name="出力 2 2 2 2 3 2 2 2" xfId="38526"/>
    <cellStyle name="出力 2 2 2 2 3 2 3" xfId="22856"/>
    <cellStyle name="出力 2 2 2 2 3 2 4" xfId="31891"/>
    <cellStyle name="出力 2 2 2 2 3 3" xfId="25524"/>
    <cellStyle name="出力 2 2 2 2 3 3 2" xfId="34559"/>
    <cellStyle name="出力 2 2 2 2 3 4" xfId="23084"/>
    <cellStyle name="出力 2 2 2 2 3 5" xfId="8777"/>
    <cellStyle name="出力 2 2 2 2 3 6" xfId="54770"/>
    <cellStyle name="出力 2 2 2 2 4" xfId="13433"/>
    <cellStyle name="出力 2 2 2 2 4 2" xfId="29421"/>
    <cellStyle name="出力 2 2 2 2 4 2 2" xfId="38456"/>
    <cellStyle name="出力 2 2 2 2 4 3" xfId="22786"/>
    <cellStyle name="出力 2 2 2 2 4 4" xfId="31821"/>
    <cellStyle name="出力 2 2 2 2 4 5" xfId="58090"/>
    <cellStyle name="出力 2 2 2 2 5" xfId="24537"/>
    <cellStyle name="出力 2 2 2 2 5 2" xfId="33572"/>
    <cellStyle name="出力 2 2 2 2 6" xfId="18846"/>
    <cellStyle name="出力 2 2 2 2 7" xfId="6437"/>
    <cellStyle name="出力 2 2 2 2 8" xfId="48198"/>
    <cellStyle name="出力 2 2 2 3" xfId="1807"/>
    <cellStyle name="出力 2 2 2 3 2" xfId="2591"/>
    <cellStyle name="出力 2 2 2 3 2 2" xfId="4932"/>
    <cellStyle name="出力 2 2 2 3 2 2 2" xfId="11681"/>
    <cellStyle name="出力 2 2 2 3 2 2 2 2" xfId="27675"/>
    <cellStyle name="出力 2 2 2 3 2 2 2 2 2" xfId="36710"/>
    <cellStyle name="出力 2 2 2 3 2 2 2 3" xfId="21033"/>
    <cellStyle name="出力 2 2 2 3 2 2 2 4" xfId="17884"/>
    <cellStyle name="出力 2 2 2 3 2 2 3" xfId="25890"/>
    <cellStyle name="出力 2 2 2 3 2 2 3 2" xfId="34925"/>
    <cellStyle name="出力 2 2 2 3 2 2 4" xfId="17444"/>
    <cellStyle name="出力 2 2 2 3 2 2 5" xfId="9722"/>
    <cellStyle name="出力 2 2 2 3 2 3" xfId="10772"/>
    <cellStyle name="出力 2 2 2 3 2 3 2" xfId="26766"/>
    <cellStyle name="出力 2 2 2 3 2 3 2 2" xfId="35801"/>
    <cellStyle name="出力 2 2 2 3 2 3 3" xfId="20126"/>
    <cellStyle name="出力 2 2 2 3 2 3 4" xfId="19965"/>
    <cellStyle name="出力 2 2 2 3 2 4" xfId="24903"/>
    <cellStyle name="出力 2 2 2 3 2 4 2" xfId="33938"/>
    <cellStyle name="出力 2 2 2 3 2 5" xfId="19399"/>
    <cellStyle name="出力 2 2 2 3 2 6" xfId="7381"/>
    <cellStyle name="出力 2 2 2 3 3" xfId="4148"/>
    <cellStyle name="出力 2 2 2 3 3 2" xfId="14150"/>
    <cellStyle name="出力 2 2 2 3 3 2 2" xfId="30139"/>
    <cellStyle name="出力 2 2 2 3 3 2 2 2" xfId="39174"/>
    <cellStyle name="出力 2 2 2 3 3 2 3" xfId="23503"/>
    <cellStyle name="出力 2 2 2 3 3 2 4" xfId="32539"/>
    <cellStyle name="出力 2 2 2 3 3 3" xfId="25597"/>
    <cellStyle name="出力 2 2 2 3 3 3 2" xfId="34632"/>
    <cellStyle name="出力 2 2 2 3 3 4" xfId="18698"/>
    <cellStyle name="出力 2 2 2 3 3 5" xfId="8938"/>
    <cellStyle name="出力 2 2 2 3 4" xfId="14089"/>
    <cellStyle name="出力 2 2 2 3 4 2" xfId="30078"/>
    <cellStyle name="出力 2 2 2 3 4 2 2" xfId="39113"/>
    <cellStyle name="出力 2 2 2 3 4 3" xfId="23442"/>
    <cellStyle name="出力 2 2 2 3 4 4" xfId="32478"/>
    <cellStyle name="出力 2 2 2 3 5" xfId="24610"/>
    <cellStyle name="出力 2 2 2 3 5 2" xfId="33645"/>
    <cellStyle name="出力 2 2 2 3 6" xfId="20110"/>
    <cellStyle name="出力 2 2 2 3 7" xfId="6597"/>
    <cellStyle name="出力 2 2 2 3 8" xfId="46350"/>
    <cellStyle name="出力 2 2 2 4" xfId="1947"/>
    <cellStyle name="出力 2 2 2 4 2" xfId="2497"/>
    <cellStyle name="出力 2 2 2 4 2 2" xfId="4838"/>
    <cellStyle name="出力 2 2 2 4 2 2 2" xfId="12713"/>
    <cellStyle name="出力 2 2 2 4 2 2 2 2" xfId="28700"/>
    <cellStyle name="出力 2 2 2 4 2 2 2 2 2" xfId="37735"/>
    <cellStyle name="出力 2 2 2 4 2 2 2 3" xfId="22065"/>
    <cellStyle name="出力 2 2 2 4 2 2 2 4" xfId="31100"/>
    <cellStyle name="出力 2 2 2 4 2 2 3" xfId="25853"/>
    <cellStyle name="出力 2 2 2 4 2 2 3 2" xfId="34888"/>
    <cellStyle name="出力 2 2 2 4 2 2 4" xfId="19967"/>
    <cellStyle name="出力 2 2 2 4 2 2 5" xfId="9628"/>
    <cellStyle name="出力 2 2 2 4 2 3" xfId="13584"/>
    <cellStyle name="出力 2 2 2 4 2 3 2" xfId="29572"/>
    <cellStyle name="出力 2 2 2 4 2 3 2 2" xfId="38607"/>
    <cellStyle name="出力 2 2 2 4 2 3 3" xfId="22937"/>
    <cellStyle name="出力 2 2 2 4 2 3 4" xfId="31972"/>
    <cellStyle name="出力 2 2 2 4 2 4" xfId="24866"/>
    <cellStyle name="出力 2 2 2 4 2 4 2" xfId="33901"/>
    <cellStyle name="出力 2 2 2 4 2 5" xfId="21497"/>
    <cellStyle name="出力 2 2 2 4 2 6" xfId="7287"/>
    <cellStyle name="出力 2 2 2 4 3" xfId="4288"/>
    <cellStyle name="出力 2 2 2 4 3 2" xfId="13670"/>
    <cellStyle name="出力 2 2 2 4 3 2 2" xfId="29658"/>
    <cellStyle name="出力 2 2 2 4 3 2 2 2" xfId="38693"/>
    <cellStyle name="出力 2 2 2 4 3 2 3" xfId="23023"/>
    <cellStyle name="出力 2 2 2 4 3 2 4" xfId="32058"/>
    <cellStyle name="出力 2 2 2 4 3 3" xfId="25644"/>
    <cellStyle name="出力 2 2 2 4 3 3 2" xfId="34679"/>
    <cellStyle name="出力 2 2 2 4 3 4" xfId="22809"/>
    <cellStyle name="出力 2 2 2 4 3 5" xfId="9078"/>
    <cellStyle name="出力 2 2 2 4 4" xfId="10781"/>
    <cellStyle name="出力 2 2 2 4 4 2" xfId="26775"/>
    <cellStyle name="出力 2 2 2 4 4 2 2" xfId="35810"/>
    <cellStyle name="出力 2 2 2 4 4 3" xfId="20135"/>
    <cellStyle name="出力 2 2 2 4 4 4" xfId="21445"/>
    <cellStyle name="出力 2 2 2 4 5" xfId="24657"/>
    <cellStyle name="出力 2 2 2 4 5 2" xfId="33692"/>
    <cellStyle name="出力 2 2 2 4 6" xfId="23694"/>
    <cellStyle name="出力 2 2 2 4 7" xfId="6737"/>
    <cellStyle name="出力 2 2 2 4 8" xfId="49647"/>
    <cellStyle name="出力 2 2 2 5" xfId="2087"/>
    <cellStyle name="出力 2 2 2 5 2" xfId="2503"/>
    <cellStyle name="出力 2 2 2 5 2 2" xfId="4844"/>
    <cellStyle name="出力 2 2 2 5 2 2 2" xfId="11850"/>
    <cellStyle name="出力 2 2 2 5 2 2 2 2" xfId="27844"/>
    <cellStyle name="出力 2 2 2 5 2 2 2 2 2" xfId="36879"/>
    <cellStyle name="出力 2 2 2 5 2 2 2 3" xfId="21202"/>
    <cellStyle name="出力 2 2 2 5 2 2 2 4" xfId="17487"/>
    <cellStyle name="出力 2 2 2 5 2 2 3" xfId="25854"/>
    <cellStyle name="出力 2 2 2 5 2 2 3 2" xfId="34889"/>
    <cellStyle name="出力 2 2 2 5 2 2 4" xfId="15950"/>
    <cellStyle name="出力 2 2 2 5 2 2 5" xfId="9634"/>
    <cellStyle name="出力 2 2 2 5 2 3" xfId="12171"/>
    <cellStyle name="出力 2 2 2 5 2 3 2" xfId="28166"/>
    <cellStyle name="出力 2 2 2 5 2 3 2 2" xfId="37201"/>
    <cellStyle name="出力 2 2 2 5 2 3 3" xfId="21523"/>
    <cellStyle name="出力 2 2 2 5 2 3 4" xfId="14795"/>
    <cellStyle name="出力 2 2 2 5 2 4" xfId="24867"/>
    <cellStyle name="出力 2 2 2 5 2 4 2" xfId="33902"/>
    <cellStyle name="出力 2 2 2 5 2 5" xfId="21748"/>
    <cellStyle name="出力 2 2 2 5 2 6" xfId="7293"/>
    <cellStyle name="出力 2 2 2 5 3" xfId="4428"/>
    <cellStyle name="出力 2 2 2 5 3 2" xfId="12046"/>
    <cellStyle name="出力 2 2 2 5 3 2 2" xfId="28041"/>
    <cellStyle name="出力 2 2 2 5 3 2 2 2" xfId="37076"/>
    <cellStyle name="出力 2 2 2 5 3 2 3" xfId="21398"/>
    <cellStyle name="出力 2 2 2 5 3 2 4" xfId="14905"/>
    <cellStyle name="出力 2 2 2 5 3 3" xfId="25698"/>
    <cellStyle name="出力 2 2 2 5 3 3 2" xfId="34733"/>
    <cellStyle name="出力 2 2 2 5 3 4" xfId="23285"/>
    <cellStyle name="出力 2 2 2 5 3 5" xfId="9218"/>
    <cellStyle name="出力 2 2 2 5 4" xfId="11115"/>
    <cellStyle name="出力 2 2 2 5 4 2" xfId="27109"/>
    <cellStyle name="出力 2 2 2 5 4 2 2" xfId="36144"/>
    <cellStyle name="出力 2 2 2 5 4 3" xfId="20468"/>
    <cellStyle name="出力 2 2 2 5 4 4" xfId="23052"/>
    <cellStyle name="出力 2 2 2 5 5" xfId="24711"/>
    <cellStyle name="出力 2 2 2 5 5 2" xfId="33746"/>
    <cellStyle name="出力 2 2 2 5 6" xfId="21483"/>
    <cellStyle name="出力 2 2 2 5 7" xfId="6877"/>
    <cellStyle name="出力 2 2 2 5 8" xfId="52851"/>
    <cellStyle name="出力 2 2 2 6" xfId="2212"/>
    <cellStyle name="出力 2 2 2 6 2" xfId="2482"/>
    <cellStyle name="出力 2 2 2 6 2 2" xfId="4823"/>
    <cellStyle name="出力 2 2 2 6 2 2 2" xfId="12652"/>
    <cellStyle name="出力 2 2 2 6 2 2 2 2" xfId="28639"/>
    <cellStyle name="出力 2 2 2 6 2 2 2 2 2" xfId="37674"/>
    <cellStyle name="出力 2 2 2 6 2 2 2 3" xfId="22004"/>
    <cellStyle name="出力 2 2 2 6 2 2 2 4" xfId="31039"/>
    <cellStyle name="出力 2 2 2 6 2 2 3" xfId="25845"/>
    <cellStyle name="出力 2 2 2 6 2 2 3 2" xfId="34880"/>
    <cellStyle name="出力 2 2 2 6 2 2 4" xfId="18144"/>
    <cellStyle name="出力 2 2 2 6 2 2 5" xfId="9613"/>
    <cellStyle name="出力 2 2 2 6 2 3" xfId="12565"/>
    <cellStyle name="出力 2 2 2 6 2 3 2" xfId="28552"/>
    <cellStyle name="出力 2 2 2 6 2 3 2 2" xfId="37587"/>
    <cellStyle name="出力 2 2 2 6 2 3 3" xfId="21917"/>
    <cellStyle name="出力 2 2 2 6 2 3 4" xfId="30952"/>
    <cellStyle name="出力 2 2 2 6 2 4" xfId="24858"/>
    <cellStyle name="出力 2 2 2 6 2 4 2" xfId="33893"/>
    <cellStyle name="出力 2 2 2 6 2 5" xfId="17815"/>
    <cellStyle name="出力 2 2 2 6 2 6" xfId="7272"/>
    <cellStyle name="出力 2 2 2 6 3" xfId="4553"/>
    <cellStyle name="出力 2 2 2 6 3 2" xfId="11405"/>
    <cellStyle name="出力 2 2 2 6 3 2 2" xfId="27399"/>
    <cellStyle name="出力 2 2 2 6 3 2 2 2" xfId="36434"/>
    <cellStyle name="出力 2 2 2 6 3 2 3" xfId="20757"/>
    <cellStyle name="出力 2 2 2 6 3 2 4" xfId="21348"/>
    <cellStyle name="出力 2 2 2 6 3 3" xfId="25727"/>
    <cellStyle name="出力 2 2 2 6 3 3 2" xfId="34762"/>
    <cellStyle name="出力 2 2 2 6 3 4" xfId="19631"/>
    <cellStyle name="出力 2 2 2 6 3 5" xfId="9343"/>
    <cellStyle name="出力 2 2 2 6 4" xfId="12401"/>
    <cellStyle name="出力 2 2 2 6 4 2" xfId="28392"/>
    <cellStyle name="出力 2 2 2 6 4 2 2" xfId="37427"/>
    <cellStyle name="出力 2 2 2 6 4 3" xfId="21753"/>
    <cellStyle name="出力 2 2 2 6 4 4" xfId="30792"/>
    <cellStyle name="出力 2 2 2 6 5" xfId="24740"/>
    <cellStyle name="出力 2 2 2 6 5 2" xfId="33775"/>
    <cellStyle name="出力 2 2 2 6 6" xfId="20250"/>
    <cellStyle name="出力 2 2 2 6 7" xfId="7002"/>
    <cellStyle name="出力 2 2 2 6 8" xfId="56130"/>
    <cellStyle name="出力 2 2 2 7" xfId="2345"/>
    <cellStyle name="出力 2 2 2 7 2" xfId="1069"/>
    <cellStyle name="出力 2 2 2 7 2 2" xfId="3417"/>
    <cellStyle name="出力 2 2 2 7 2 2 2" xfId="11366"/>
    <cellStyle name="出力 2 2 2 7 2 2 2 2" xfId="27360"/>
    <cellStyle name="出力 2 2 2 7 2 2 2 2 2" xfId="36395"/>
    <cellStyle name="出力 2 2 2 7 2 2 2 3" xfId="20718"/>
    <cellStyle name="出力 2 2 2 7 2 2 2 4" xfId="21498"/>
    <cellStyle name="出力 2 2 2 7 2 2 3" xfId="25311"/>
    <cellStyle name="出力 2 2 2 7 2 2 3 2" xfId="34346"/>
    <cellStyle name="出力 2 2 2 7 2 2 4" xfId="21312"/>
    <cellStyle name="出力 2 2 2 7 2 2 5" xfId="8207"/>
    <cellStyle name="出力 2 2 2 7 2 3" xfId="14176"/>
    <cellStyle name="出力 2 2 2 7 2 3 2" xfId="30165"/>
    <cellStyle name="出力 2 2 2 7 2 3 2 2" xfId="39200"/>
    <cellStyle name="出力 2 2 2 7 2 3 3" xfId="23529"/>
    <cellStyle name="出力 2 2 2 7 2 3 4" xfId="32565"/>
    <cellStyle name="出力 2 2 2 7 2 4" xfId="24324"/>
    <cellStyle name="出力 2 2 2 7 2 4 2" xfId="33359"/>
    <cellStyle name="出力 2 2 2 7 2 5" xfId="17551"/>
    <cellStyle name="出力 2 2 2 7 2 6" xfId="5868"/>
    <cellStyle name="出力 2 2 2 7 3" xfId="4686"/>
    <cellStyle name="出力 2 2 2 7 3 2" xfId="12715"/>
    <cellStyle name="出力 2 2 2 7 3 2 2" xfId="28702"/>
    <cellStyle name="出力 2 2 2 7 3 2 2 2" xfId="37737"/>
    <cellStyle name="出力 2 2 2 7 3 2 3" xfId="22067"/>
    <cellStyle name="出力 2 2 2 7 3 2 4" xfId="31102"/>
    <cellStyle name="出力 2 2 2 7 3 3" xfId="25776"/>
    <cellStyle name="出力 2 2 2 7 3 3 2" xfId="34811"/>
    <cellStyle name="出力 2 2 2 7 3 4" xfId="16109"/>
    <cellStyle name="出力 2 2 2 7 3 5" xfId="9476"/>
    <cellStyle name="出力 2 2 2 7 4" xfId="10958"/>
    <cellStyle name="出力 2 2 2 7 4 2" xfId="26952"/>
    <cellStyle name="出力 2 2 2 7 4 2 2" xfId="35987"/>
    <cellStyle name="出力 2 2 2 7 4 3" xfId="20311"/>
    <cellStyle name="出力 2 2 2 7 4 4" xfId="15826"/>
    <cellStyle name="出力 2 2 2 7 5" xfId="24789"/>
    <cellStyle name="出力 2 2 2 7 5 2" xfId="33824"/>
    <cellStyle name="出力 2 2 2 7 6" xfId="20282"/>
    <cellStyle name="出力 2 2 2 7 7" xfId="7135"/>
    <cellStyle name="出力 2 2 2 8" xfId="1210"/>
    <cellStyle name="出力 2 2 2 8 2" xfId="3551"/>
    <cellStyle name="出力 2 2 2 8 2 2" xfId="10759"/>
    <cellStyle name="出力 2 2 2 8 2 2 2" xfId="26753"/>
    <cellStyle name="出力 2 2 2 8 2 2 2 2" xfId="35788"/>
    <cellStyle name="出力 2 2 2 8 2 2 3" xfId="20113"/>
    <cellStyle name="出力 2 2 2 8 2 2 4" xfId="16442"/>
    <cellStyle name="出力 2 2 2 8 2 3" xfId="25357"/>
    <cellStyle name="出力 2 2 2 8 2 3 2" xfId="34392"/>
    <cellStyle name="出力 2 2 2 8 2 4" xfId="18450"/>
    <cellStyle name="出力 2 2 2 8 2 5" xfId="8341"/>
    <cellStyle name="出力 2 2 2 8 3" xfId="11188"/>
    <cellStyle name="出力 2 2 2 8 3 2" xfId="27182"/>
    <cellStyle name="出力 2 2 2 8 3 2 2" xfId="36217"/>
    <cellStyle name="出力 2 2 2 8 3 3" xfId="20541"/>
    <cellStyle name="出力 2 2 2 8 3 4" xfId="16042"/>
    <cellStyle name="出力 2 2 2 8 4" xfId="24370"/>
    <cellStyle name="出力 2 2 2 8 4 2" xfId="33405"/>
    <cellStyle name="出力 2 2 2 8 5" xfId="15044"/>
    <cellStyle name="出力 2 2 2 8 6" xfId="6001"/>
    <cellStyle name="出力 2 2 2 9" xfId="2601"/>
    <cellStyle name="出力 2 2 2 9 2" xfId="4942"/>
    <cellStyle name="出力 2 2 2 9 2 2" xfId="12529"/>
    <cellStyle name="出力 2 2 2 9 2 2 2" xfId="28516"/>
    <cellStyle name="出力 2 2 2 9 2 2 2 2" xfId="37551"/>
    <cellStyle name="出力 2 2 2 9 2 2 3" xfId="21881"/>
    <cellStyle name="出力 2 2 2 9 2 2 4" xfId="30916"/>
    <cellStyle name="出力 2 2 2 9 2 3" xfId="25895"/>
    <cellStyle name="出力 2 2 2 9 2 3 2" xfId="34930"/>
    <cellStyle name="出力 2 2 2 9 2 4" xfId="22105"/>
    <cellStyle name="出力 2 2 2 9 2 5" xfId="9732"/>
    <cellStyle name="出力 2 2 2 9 3" xfId="10947"/>
    <cellStyle name="出力 2 2 2 9 3 2" xfId="26941"/>
    <cellStyle name="出力 2 2 2 9 3 2 2" xfId="35976"/>
    <cellStyle name="出力 2 2 2 9 3 3" xfId="20300"/>
    <cellStyle name="出力 2 2 2 9 3 4" xfId="21862"/>
    <cellStyle name="出力 2 2 2 9 4" xfId="24908"/>
    <cellStyle name="出力 2 2 2 9 4 2" xfId="33943"/>
    <cellStyle name="出力 2 2 2 9 5" xfId="23100"/>
    <cellStyle name="出力 2 2 2 9 6" xfId="7391"/>
    <cellStyle name="出力 2 2 3" xfId="1532"/>
    <cellStyle name="出力 2 2 3 2" xfId="2757"/>
    <cellStyle name="出力 2 2 3 2 2" xfId="5098"/>
    <cellStyle name="出力 2 2 3 2 2 2" xfId="10205"/>
    <cellStyle name="出力 2 2 3 2 2 2 2" xfId="26203"/>
    <cellStyle name="出力 2 2 3 2 2 2 2 2" xfId="35238"/>
    <cellStyle name="出力 2 2 3 2 2 2 3" xfId="19560"/>
    <cellStyle name="出力 2 2 3 2 2 2 4" xfId="22696"/>
    <cellStyle name="出力 2 2 3 2 2 3" xfId="25948"/>
    <cellStyle name="出力 2 2 3 2 2 3 2" xfId="34983"/>
    <cellStyle name="出力 2 2 3 2 2 4" xfId="17767"/>
    <cellStyle name="出力 2 2 3 2 2 5" xfId="9888"/>
    <cellStyle name="出力 2 2 3 2 3" xfId="13348"/>
    <cellStyle name="出力 2 2 3 2 3 2" xfId="29336"/>
    <cellStyle name="出力 2 2 3 2 3 2 2" xfId="38371"/>
    <cellStyle name="出力 2 2 3 2 3 3" xfId="22701"/>
    <cellStyle name="出力 2 2 3 2 3 4" xfId="31736"/>
    <cellStyle name="出力 2 2 3 2 4" xfId="24961"/>
    <cellStyle name="出力 2 2 3 2 4 2" xfId="33996"/>
    <cellStyle name="出力 2 2 3 2 5" xfId="22871"/>
    <cellStyle name="出力 2 2 3 2 6" xfId="7547"/>
    <cellStyle name="出力 2 2 3 2 7" xfId="46855"/>
    <cellStyle name="出力 2 2 3 3" xfId="3873"/>
    <cellStyle name="出力 2 2 3 3 2" xfId="10518"/>
    <cellStyle name="出力 2 2 3 3 2 2" xfId="26516"/>
    <cellStyle name="出力 2 2 3 3 2 2 2" xfId="35551"/>
    <cellStyle name="出力 2 2 3 3 2 3" xfId="19872"/>
    <cellStyle name="出力 2 2 3 3 2 4" xfId="23345"/>
    <cellStyle name="出力 2 2 3 3 3" xfId="25455"/>
    <cellStyle name="出力 2 2 3 3 3 2" xfId="34490"/>
    <cellStyle name="出力 2 2 3 3 4" xfId="21034"/>
    <cellStyle name="出力 2 2 3 3 5" xfId="8663"/>
    <cellStyle name="出力 2 2 3 3 6" xfId="50145"/>
    <cellStyle name="出力 2 2 3 4" xfId="10963"/>
    <cellStyle name="出力 2 2 3 4 2" xfId="26957"/>
    <cellStyle name="出力 2 2 3 4 2 2" xfId="35992"/>
    <cellStyle name="出力 2 2 3 4 3" xfId="20316"/>
    <cellStyle name="出力 2 2 3 4 4" xfId="19689"/>
    <cellStyle name="出力 2 2 3 4 5" xfId="53348"/>
    <cellStyle name="出力 2 2 3 5" xfId="24468"/>
    <cellStyle name="出力 2 2 3 5 2" xfId="33503"/>
    <cellStyle name="出力 2 2 3 5 3" xfId="56668"/>
    <cellStyle name="出力 2 2 3 6" xfId="14968"/>
    <cellStyle name="出力 2 2 3 7" xfId="6323"/>
    <cellStyle name="出力 2 2 3 8" xfId="43379"/>
    <cellStyle name="出力 2 2 4" xfId="1235"/>
    <cellStyle name="出力 2 2 4 2" xfId="2809"/>
    <cellStyle name="出力 2 2 4 2 2" xfId="5150"/>
    <cellStyle name="出力 2 2 4 2 2 2" xfId="14268"/>
    <cellStyle name="出力 2 2 4 2 2 2 2" xfId="30259"/>
    <cellStyle name="出力 2 2 4 2 2 2 2 2" xfId="39294"/>
    <cellStyle name="出力 2 2 4 2 2 2 3" xfId="23623"/>
    <cellStyle name="出力 2 2 4 2 2 2 4" xfId="32659"/>
    <cellStyle name="出力 2 2 4 2 2 3" xfId="25983"/>
    <cellStyle name="出力 2 2 4 2 2 3 2" xfId="35018"/>
    <cellStyle name="出力 2 2 4 2 2 4" xfId="20419"/>
    <cellStyle name="出力 2 2 4 2 2 5" xfId="9940"/>
    <cellStyle name="出力 2 2 4 2 3" xfId="12766"/>
    <cellStyle name="出力 2 2 4 2 3 2" xfId="28753"/>
    <cellStyle name="出力 2 2 4 2 3 2 2" xfId="37788"/>
    <cellStyle name="出力 2 2 4 2 3 3" xfId="22118"/>
    <cellStyle name="出力 2 2 4 2 3 4" xfId="31153"/>
    <cellStyle name="出力 2 2 4 2 4" xfId="24996"/>
    <cellStyle name="出力 2 2 4 2 4 2" xfId="34031"/>
    <cellStyle name="出力 2 2 4 2 5" xfId="18950"/>
    <cellStyle name="出力 2 2 4 2 6" xfId="7599"/>
    <cellStyle name="出力 2 2 4 2 7" xfId="47483"/>
    <cellStyle name="出力 2 2 4 3" xfId="3576"/>
    <cellStyle name="出力 2 2 4 3 2" xfId="12732"/>
    <cellStyle name="出力 2 2 4 3 2 2" xfId="28719"/>
    <cellStyle name="出力 2 2 4 3 2 2 2" xfId="37754"/>
    <cellStyle name="出力 2 2 4 3 2 3" xfId="22084"/>
    <cellStyle name="出力 2 2 4 3 2 4" xfId="31119"/>
    <cellStyle name="出力 2 2 4 3 3" xfId="25380"/>
    <cellStyle name="出力 2 2 4 3 3 2" xfId="34415"/>
    <cellStyle name="出力 2 2 4 3 4" xfId="16521"/>
    <cellStyle name="出力 2 2 4 3 5" xfId="8366"/>
    <cellStyle name="出力 2 2 4 3 6" xfId="50815"/>
    <cellStyle name="出力 2 2 4 4" xfId="12515"/>
    <cellStyle name="出力 2 2 4 4 2" xfId="28502"/>
    <cellStyle name="出力 2 2 4 4 2 2" xfId="37537"/>
    <cellStyle name="出力 2 2 4 4 3" xfId="21867"/>
    <cellStyle name="出力 2 2 4 4 4" xfId="30902"/>
    <cellStyle name="出力 2 2 4 4 5" xfId="54017"/>
    <cellStyle name="出力 2 2 4 5" xfId="24393"/>
    <cellStyle name="出力 2 2 4 5 2" xfId="33428"/>
    <cellStyle name="出力 2 2 4 5 3" xfId="57337"/>
    <cellStyle name="出力 2 2 4 6" xfId="15264"/>
    <cellStyle name="出力 2 2 4 7" xfId="6026"/>
    <cellStyle name="出力 2 2 4 8" xfId="43817"/>
    <cellStyle name="出力 2 2 5" xfId="1555"/>
    <cellStyle name="出力 2 2 5 2" xfId="2790"/>
    <cellStyle name="出力 2 2 5 2 2" xfId="5131"/>
    <cellStyle name="出力 2 2 5 2 2 2" xfId="10844"/>
    <cellStyle name="出力 2 2 5 2 2 2 2" xfId="26838"/>
    <cellStyle name="出力 2 2 5 2 2 2 2 2" xfId="35873"/>
    <cellStyle name="出力 2 2 5 2 2 2 3" xfId="20198"/>
    <cellStyle name="出力 2 2 5 2 2 2 4" xfId="16967"/>
    <cellStyle name="出力 2 2 5 2 2 3" xfId="25971"/>
    <cellStyle name="出力 2 2 5 2 2 3 2" xfId="35006"/>
    <cellStyle name="出力 2 2 5 2 2 4" xfId="20232"/>
    <cellStyle name="出力 2 2 5 2 2 5" xfId="9921"/>
    <cellStyle name="出力 2 2 5 2 3" xfId="13064"/>
    <cellStyle name="出力 2 2 5 2 3 2" xfId="29052"/>
    <cellStyle name="出力 2 2 5 2 3 2 2" xfId="38087"/>
    <cellStyle name="出力 2 2 5 2 3 3" xfId="22417"/>
    <cellStyle name="出力 2 2 5 2 3 4" xfId="31452"/>
    <cellStyle name="出力 2 2 5 2 4" xfId="24984"/>
    <cellStyle name="出力 2 2 5 2 4 2" xfId="34019"/>
    <cellStyle name="出力 2 2 5 2 5" xfId="20694"/>
    <cellStyle name="出力 2 2 5 2 6" xfId="7580"/>
    <cellStyle name="出力 2 2 5 3" xfId="3896"/>
    <cellStyle name="出力 2 2 5 3 2" xfId="12727"/>
    <cellStyle name="出力 2 2 5 3 2 2" xfId="28714"/>
    <cellStyle name="出力 2 2 5 3 2 2 2" xfId="37749"/>
    <cellStyle name="出力 2 2 5 3 2 3" xfId="22079"/>
    <cellStyle name="出力 2 2 5 3 2 4" xfId="31114"/>
    <cellStyle name="出力 2 2 5 3 3" xfId="25478"/>
    <cellStyle name="出力 2 2 5 3 3 2" xfId="34513"/>
    <cellStyle name="出力 2 2 5 3 4" xfId="21072"/>
    <cellStyle name="出力 2 2 5 3 5" xfId="8686"/>
    <cellStyle name="出力 2 2 5 4" xfId="11788"/>
    <cellStyle name="出力 2 2 5 4 2" xfId="27782"/>
    <cellStyle name="出力 2 2 5 4 2 2" xfId="36817"/>
    <cellStyle name="出力 2 2 5 4 3" xfId="21140"/>
    <cellStyle name="出力 2 2 5 4 4" xfId="19425"/>
    <cellStyle name="出力 2 2 5 5" xfId="24491"/>
    <cellStyle name="出力 2 2 5 5 2" xfId="33526"/>
    <cellStyle name="出力 2 2 5 6" xfId="17744"/>
    <cellStyle name="出力 2 2 5 7" xfId="6346"/>
    <cellStyle name="出力 2 2 5 8" xfId="44251"/>
    <cellStyle name="出力 2 2 6" xfId="1725"/>
    <cellStyle name="出力 2 2 6 2" xfId="2460"/>
    <cellStyle name="出力 2 2 6 2 2" xfId="4801"/>
    <cellStyle name="出力 2 2 6 2 2 2" xfId="11462"/>
    <cellStyle name="出力 2 2 6 2 2 2 2" xfId="27456"/>
    <cellStyle name="出力 2 2 6 2 2 2 2 2" xfId="36491"/>
    <cellStyle name="出力 2 2 6 2 2 2 3" xfId="20814"/>
    <cellStyle name="出力 2 2 6 2 2 2 4" xfId="17754"/>
    <cellStyle name="出力 2 2 6 2 2 3" xfId="25831"/>
    <cellStyle name="出力 2 2 6 2 2 3 2" xfId="34866"/>
    <cellStyle name="出力 2 2 6 2 2 4" xfId="23532"/>
    <cellStyle name="出力 2 2 6 2 2 5" xfId="9591"/>
    <cellStyle name="出力 2 2 6 2 3" xfId="10600"/>
    <cellStyle name="出力 2 2 6 2 3 2" xfId="26594"/>
    <cellStyle name="出力 2 2 6 2 3 2 2" xfId="35629"/>
    <cellStyle name="出力 2 2 6 2 3 3" xfId="19954"/>
    <cellStyle name="出力 2 2 6 2 3 4" xfId="19856"/>
    <cellStyle name="出力 2 2 6 2 4" xfId="24844"/>
    <cellStyle name="出力 2 2 6 2 4 2" xfId="33879"/>
    <cellStyle name="出力 2 2 6 2 5" xfId="22550"/>
    <cellStyle name="出力 2 2 6 2 6" xfId="7250"/>
    <cellStyle name="出力 2 2 6 3" xfId="4066"/>
    <cellStyle name="出力 2 2 6 3 2" xfId="10515"/>
    <cellStyle name="出力 2 2 6 3 2 2" xfId="26513"/>
    <cellStyle name="出力 2 2 6 3 2 2 2" xfId="35548"/>
    <cellStyle name="出力 2 2 6 3 2 3" xfId="19869"/>
    <cellStyle name="出力 2 2 6 3 2 4" xfId="23350"/>
    <cellStyle name="出力 2 2 6 3 3" xfId="25560"/>
    <cellStyle name="出力 2 2 6 3 3 2" xfId="34595"/>
    <cellStyle name="出力 2 2 6 3 4" xfId="20939"/>
    <cellStyle name="出力 2 2 6 3 5" xfId="8856"/>
    <cellStyle name="出力 2 2 6 4" xfId="11729"/>
    <cellStyle name="出力 2 2 6 4 2" xfId="27723"/>
    <cellStyle name="出力 2 2 6 4 2 2" xfId="36758"/>
    <cellStyle name="出力 2 2 6 4 3" xfId="21081"/>
    <cellStyle name="出力 2 2 6 4 4" xfId="19144"/>
    <cellStyle name="出力 2 2 6 5" xfId="24573"/>
    <cellStyle name="出力 2 2 6 5 2" xfId="33608"/>
    <cellStyle name="出力 2 2 6 6" xfId="18395"/>
    <cellStyle name="出力 2 2 6 7" xfId="6515"/>
    <cellStyle name="出力 2 2 6 8" xfId="45458"/>
    <cellStyle name="出力 2 2 7" xfId="1567"/>
    <cellStyle name="出力 2 2 7 2" xfId="2974"/>
    <cellStyle name="出力 2 2 7 2 2" xfId="5315"/>
    <cellStyle name="出力 2 2 7 2 2 2" xfId="14433"/>
    <cellStyle name="出力 2 2 7 2 2 2 2" xfId="30424"/>
    <cellStyle name="出力 2 2 7 2 2 2 2 2" xfId="39459"/>
    <cellStyle name="出力 2 2 7 2 2 2 3" xfId="23788"/>
    <cellStyle name="出力 2 2 7 2 2 2 4" xfId="32824"/>
    <cellStyle name="出力 2 2 7 2 2 3" xfId="26111"/>
    <cellStyle name="出力 2 2 7 2 2 3 2" xfId="35146"/>
    <cellStyle name="出力 2 2 7 2 2 4" xfId="18117"/>
    <cellStyle name="出力 2 2 7 2 2 5" xfId="10105"/>
    <cellStyle name="出力 2 2 7 2 3" xfId="11246"/>
    <cellStyle name="出力 2 2 7 2 3 2" xfId="27240"/>
    <cellStyle name="出力 2 2 7 2 3 2 2" xfId="36275"/>
    <cellStyle name="出力 2 2 7 2 3 3" xfId="20599"/>
    <cellStyle name="出力 2 2 7 2 3 4" xfId="18426"/>
    <cellStyle name="出力 2 2 7 2 4" xfId="25124"/>
    <cellStyle name="出力 2 2 7 2 4 2" xfId="34159"/>
    <cellStyle name="出力 2 2 7 2 5" xfId="18518"/>
    <cellStyle name="出力 2 2 7 2 6" xfId="7764"/>
    <cellStyle name="出力 2 2 7 3" xfId="3908"/>
    <cellStyle name="出力 2 2 7 3 2" xfId="11536"/>
    <cellStyle name="出力 2 2 7 3 2 2" xfId="27530"/>
    <cellStyle name="出力 2 2 7 3 2 2 2" xfId="36565"/>
    <cellStyle name="出力 2 2 7 3 2 3" xfId="20888"/>
    <cellStyle name="出力 2 2 7 3 2 4" xfId="15298"/>
    <cellStyle name="出力 2 2 7 3 3" xfId="25490"/>
    <cellStyle name="出力 2 2 7 3 3 2" xfId="34525"/>
    <cellStyle name="出力 2 2 7 3 4" xfId="23233"/>
    <cellStyle name="出力 2 2 7 3 5" xfId="8698"/>
    <cellStyle name="出力 2 2 7 4" xfId="11446"/>
    <cellStyle name="出力 2 2 7 4 2" xfId="27440"/>
    <cellStyle name="出力 2 2 7 4 2 2" xfId="36475"/>
    <cellStyle name="出力 2 2 7 4 3" xfId="20798"/>
    <cellStyle name="出力 2 2 7 4 4" xfId="19998"/>
    <cellStyle name="出力 2 2 7 5" xfId="24503"/>
    <cellStyle name="出力 2 2 7 5 2" xfId="33538"/>
    <cellStyle name="出力 2 2 7 6" xfId="19302"/>
    <cellStyle name="出力 2 2 7 7" xfId="6358"/>
    <cellStyle name="出力 2 2 7 8" xfId="48831"/>
    <cellStyle name="出力 2 2 8" xfId="2019"/>
    <cellStyle name="出力 2 2 8 2" xfId="2578"/>
    <cellStyle name="出力 2 2 8 2 2" xfId="4919"/>
    <cellStyle name="出力 2 2 8 2 2 2" xfId="11743"/>
    <cellStyle name="出力 2 2 8 2 2 2 2" xfId="27737"/>
    <cellStyle name="出力 2 2 8 2 2 2 2 2" xfId="36772"/>
    <cellStyle name="出力 2 2 8 2 2 2 3" xfId="21095"/>
    <cellStyle name="出力 2 2 8 2 2 2 4" xfId="16089"/>
    <cellStyle name="出力 2 2 8 2 2 3" xfId="25879"/>
    <cellStyle name="出力 2 2 8 2 2 3 2" xfId="34914"/>
    <cellStyle name="出力 2 2 8 2 2 4" xfId="16250"/>
    <cellStyle name="出力 2 2 8 2 2 5" xfId="9709"/>
    <cellStyle name="出力 2 2 8 2 3" xfId="13525"/>
    <cellStyle name="出力 2 2 8 2 3 2" xfId="29513"/>
    <cellStyle name="出力 2 2 8 2 3 2 2" xfId="38548"/>
    <cellStyle name="出力 2 2 8 2 3 3" xfId="22878"/>
    <cellStyle name="出力 2 2 8 2 3 4" xfId="31913"/>
    <cellStyle name="出力 2 2 8 2 4" xfId="24892"/>
    <cellStyle name="出力 2 2 8 2 4 2" xfId="33927"/>
    <cellStyle name="出力 2 2 8 2 5" xfId="22296"/>
    <cellStyle name="出力 2 2 8 2 6" xfId="7368"/>
    <cellStyle name="出力 2 2 8 3" xfId="4360"/>
    <cellStyle name="出力 2 2 8 3 2" xfId="12143"/>
    <cellStyle name="出力 2 2 8 3 2 2" xfId="28138"/>
    <cellStyle name="出力 2 2 8 3 2 2 2" xfId="37173"/>
    <cellStyle name="出力 2 2 8 3 2 3" xfId="21495"/>
    <cellStyle name="出力 2 2 8 3 2 4" xfId="14820"/>
    <cellStyle name="出力 2 2 8 3 3" xfId="25672"/>
    <cellStyle name="出力 2 2 8 3 3 2" xfId="34707"/>
    <cellStyle name="出力 2 2 8 3 4" xfId="15946"/>
    <cellStyle name="出力 2 2 8 3 5" xfId="9150"/>
    <cellStyle name="出力 2 2 8 4" xfId="11628"/>
    <cellStyle name="出力 2 2 8 4 2" xfId="27622"/>
    <cellStyle name="出力 2 2 8 4 2 2" xfId="36657"/>
    <cellStyle name="出力 2 2 8 4 3" xfId="20980"/>
    <cellStyle name="出力 2 2 8 4 4" xfId="21040"/>
    <cellStyle name="出力 2 2 8 5" xfId="24685"/>
    <cellStyle name="出力 2 2 8 5 2" xfId="33720"/>
    <cellStyle name="出力 2 2 8 6" xfId="15611"/>
    <cellStyle name="出力 2 2 8 7" xfId="6809"/>
    <cellStyle name="出力 2 2 8 8" xfId="52044"/>
    <cellStyle name="出力 2 2 9" xfId="817"/>
    <cellStyle name="出力 2 2 9 2" xfId="3165"/>
    <cellStyle name="出力 2 2 9 2 2" xfId="13156"/>
    <cellStyle name="出力 2 2 9 2 2 2" xfId="29144"/>
    <cellStyle name="出力 2 2 9 2 2 2 2" xfId="38179"/>
    <cellStyle name="出力 2 2 9 2 2 3" xfId="22509"/>
    <cellStyle name="出力 2 2 9 2 2 4" xfId="31544"/>
    <cellStyle name="出力 2 2 9 2 3" xfId="25213"/>
    <cellStyle name="出力 2 2 9 2 3 2" xfId="34248"/>
    <cellStyle name="出力 2 2 9 2 4" xfId="17303"/>
    <cellStyle name="出力 2 2 9 2 5" xfId="7955"/>
    <cellStyle name="出力 2 2 9 3" xfId="10496"/>
    <cellStyle name="出力 2 2 9 3 2" xfId="26494"/>
    <cellStyle name="出力 2 2 9 3 2 2" xfId="35529"/>
    <cellStyle name="出力 2 2 9 3 3" xfId="19850"/>
    <cellStyle name="出力 2 2 9 3 4" xfId="19406"/>
    <cellStyle name="出力 2 2 9 4" xfId="24226"/>
    <cellStyle name="出力 2 2 9 4 2" xfId="33261"/>
    <cellStyle name="出力 2 2 9 5" xfId="16062"/>
    <cellStyle name="出力 2 2 9 6" xfId="5616"/>
    <cellStyle name="出力 2 2 9 7" xfId="55246"/>
    <cellStyle name="出力 2 3" xfId="568"/>
    <cellStyle name="出力 2 3 10" xfId="3119"/>
    <cellStyle name="出力 2 3 10 2" xfId="13905"/>
    <cellStyle name="出力 2 3 10 2 2" xfId="29894"/>
    <cellStyle name="出力 2 3 10 2 2 2" xfId="38929"/>
    <cellStyle name="出力 2 3 10 2 3" xfId="23258"/>
    <cellStyle name="出力 2 3 10 2 4" xfId="32294"/>
    <cellStyle name="出力 2 3 10 3" xfId="25181"/>
    <cellStyle name="出力 2 3 10 3 2" xfId="34216"/>
    <cellStyle name="出力 2 3 10 4" xfId="15244"/>
    <cellStyle name="出力 2 3 10 5" xfId="7909"/>
    <cellStyle name="出力 2 3 11" xfId="771"/>
    <cellStyle name="出力 2 3 11 2" xfId="24194"/>
    <cellStyle name="出力 2 3 11 2 2" xfId="33229"/>
    <cellStyle name="出力 2 3 11 3" xfId="15351"/>
    <cellStyle name="出力 2 3 11 4" xfId="17474"/>
    <cellStyle name="出力 2 3 11 5" xfId="5570"/>
    <cellStyle name="出力 2 3 12" xfId="13239"/>
    <cellStyle name="出力 2 3 12 2" xfId="29227"/>
    <cellStyle name="出力 2 3 12 2 2" xfId="38262"/>
    <cellStyle name="出力 2 3 12 3" xfId="22592"/>
    <cellStyle name="出力 2 3 12 4" xfId="31627"/>
    <cellStyle name="出力 2 3 13" xfId="15167"/>
    <cellStyle name="出力 2 3 13 2" xfId="16141"/>
    <cellStyle name="出力 2 3 14" xfId="24044"/>
    <cellStyle name="出力 2 3 14 2" xfId="33079"/>
    <cellStyle name="出力 2 3 15" xfId="14729"/>
    <cellStyle name="出力 2 3 16" xfId="14708"/>
    <cellStyle name="出力 2 3 17" xfId="5417"/>
    <cellStyle name="出力 2 3 18" xfId="41971"/>
    <cellStyle name="出力 2 3 2" xfId="1645"/>
    <cellStyle name="出力 2 3 2 2" xfId="2936"/>
    <cellStyle name="出力 2 3 2 2 2" xfId="5277"/>
    <cellStyle name="出力 2 3 2 2 2 2" xfId="14395"/>
    <cellStyle name="出力 2 3 2 2 2 2 2" xfId="30386"/>
    <cellStyle name="出力 2 3 2 2 2 2 2 2" xfId="39421"/>
    <cellStyle name="出力 2 3 2 2 2 2 3" xfId="23750"/>
    <cellStyle name="出力 2 3 2 2 2 2 4" xfId="32786"/>
    <cellStyle name="出力 2 3 2 2 2 3" xfId="26083"/>
    <cellStyle name="出力 2 3 2 2 2 3 2" xfId="35118"/>
    <cellStyle name="出力 2 3 2 2 2 4" xfId="18367"/>
    <cellStyle name="出力 2 3 2 2 2 5" xfId="10067"/>
    <cellStyle name="出力 2 3 2 2 2 6" xfId="51809"/>
    <cellStyle name="出力 2 3 2 2 3" xfId="12742"/>
    <cellStyle name="出力 2 3 2 2 3 2" xfId="28729"/>
    <cellStyle name="出力 2 3 2 2 3 2 2" xfId="37764"/>
    <cellStyle name="出力 2 3 2 2 3 3" xfId="22094"/>
    <cellStyle name="出力 2 3 2 2 3 4" xfId="31129"/>
    <cellStyle name="出力 2 3 2 2 3 5" xfId="55011"/>
    <cellStyle name="出力 2 3 2 2 4" xfId="25096"/>
    <cellStyle name="出力 2 3 2 2 4 2" xfId="34131"/>
    <cellStyle name="出力 2 3 2 2 4 3" xfId="58331"/>
    <cellStyle name="出力 2 3 2 2 5" xfId="23450"/>
    <cellStyle name="出力 2 3 2 2 6" xfId="7726"/>
    <cellStyle name="出力 2 3 2 3" xfId="3986"/>
    <cellStyle name="出力 2 3 2 3 2" xfId="11696"/>
    <cellStyle name="出力 2 3 2 3 2 2" xfId="27690"/>
    <cellStyle name="出力 2 3 2 3 2 2 2" xfId="36725"/>
    <cellStyle name="出力 2 3 2 3 2 3" xfId="21048"/>
    <cellStyle name="出力 2 3 2 3 2 4" xfId="15976"/>
    <cellStyle name="出力 2 3 2 3 3" xfId="25523"/>
    <cellStyle name="出力 2 3 2 3 3 2" xfId="34558"/>
    <cellStyle name="出力 2 3 2 3 4" xfId="19511"/>
    <cellStyle name="出力 2 3 2 3 5" xfId="8776"/>
    <cellStyle name="出力 2 3 2 4" xfId="11741"/>
    <cellStyle name="出力 2 3 2 4 2" xfId="27735"/>
    <cellStyle name="出力 2 3 2 4 2 2" xfId="36770"/>
    <cellStyle name="出力 2 3 2 4 3" xfId="21093"/>
    <cellStyle name="出力 2 3 2 4 4" xfId="19121"/>
    <cellStyle name="出力 2 3 2 4 5" xfId="49848"/>
    <cellStyle name="出力 2 3 2 5" xfId="24536"/>
    <cellStyle name="出力 2 3 2 5 2" xfId="33571"/>
    <cellStyle name="出力 2 3 2 5 3" xfId="53051"/>
    <cellStyle name="出力 2 3 2 6" xfId="16909"/>
    <cellStyle name="出力 2 3 2 6 2" xfId="56371"/>
    <cellStyle name="出力 2 3 2 7" xfId="6436"/>
    <cellStyle name="出力 2 3 2 8" xfId="43105"/>
    <cellStyle name="出力 2 3 3" xfId="1806"/>
    <cellStyle name="出力 2 3 3 2" xfId="2462"/>
    <cellStyle name="出力 2 3 3 2 2" xfId="4803"/>
    <cellStyle name="出力 2 3 3 2 2 2" xfId="13856"/>
    <cellStyle name="出力 2 3 3 2 2 2 2" xfId="29845"/>
    <cellStyle name="出力 2 3 3 2 2 2 2 2" xfId="38880"/>
    <cellStyle name="出力 2 3 3 2 2 2 3" xfId="23209"/>
    <cellStyle name="出力 2 3 3 2 2 2 4" xfId="32245"/>
    <cellStyle name="出力 2 3 3 2 2 3" xfId="25833"/>
    <cellStyle name="出力 2 3 3 2 2 3 2" xfId="34868"/>
    <cellStyle name="出力 2 3 3 2 2 4" xfId="16906"/>
    <cellStyle name="出力 2 3 3 2 2 5" xfId="9593"/>
    <cellStyle name="出力 2 3 3 2 3" xfId="11253"/>
    <cellStyle name="出力 2 3 3 2 3 2" xfId="27247"/>
    <cellStyle name="出力 2 3 3 2 3 2 2" xfId="36282"/>
    <cellStyle name="出力 2 3 3 2 3 3" xfId="20606"/>
    <cellStyle name="出力 2 3 3 2 3 4" xfId="21846"/>
    <cellStyle name="出力 2 3 3 2 4" xfId="24846"/>
    <cellStyle name="出力 2 3 3 2 4 2" xfId="33881"/>
    <cellStyle name="出力 2 3 3 2 5" xfId="21067"/>
    <cellStyle name="出力 2 3 3 2 6" xfId="7252"/>
    <cellStyle name="出力 2 3 3 3" xfId="4147"/>
    <cellStyle name="出力 2 3 3 3 2" xfId="12542"/>
    <cellStyle name="出力 2 3 3 3 2 2" xfId="28529"/>
    <cellStyle name="出力 2 3 3 3 2 2 2" xfId="37564"/>
    <cellStyle name="出力 2 3 3 3 2 3" xfId="21894"/>
    <cellStyle name="出力 2 3 3 3 2 4" xfId="30929"/>
    <cellStyle name="出力 2 3 3 3 3" xfId="25596"/>
    <cellStyle name="出力 2 3 3 3 3 2" xfId="34631"/>
    <cellStyle name="出力 2 3 3 3 4" xfId="20462"/>
    <cellStyle name="出力 2 3 3 3 5" xfId="8937"/>
    <cellStyle name="出力 2 3 3 3 6" xfId="50344"/>
    <cellStyle name="出力 2 3 3 4" xfId="12466"/>
    <cellStyle name="出力 2 3 3 4 2" xfId="28457"/>
    <cellStyle name="出力 2 3 3 4 2 2" xfId="37492"/>
    <cellStyle name="出力 2 3 3 4 3" xfId="21818"/>
    <cellStyle name="出力 2 3 3 4 4" xfId="30857"/>
    <cellStyle name="出力 2 3 3 4 5" xfId="53547"/>
    <cellStyle name="出力 2 3 3 5" xfId="24609"/>
    <cellStyle name="出力 2 3 3 5 2" xfId="33644"/>
    <cellStyle name="出力 2 3 3 5 3" xfId="56867"/>
    <cellStyle name="出力 2 3 3 6" xfId="20675"/>
    <cellStyle name="出力 2 3 3 7" xfId="6596"/>
    <cellStyle name="出力 2 3 3 8" xfId="43582"/>
    <cellStyle name="出力 2 3 4" xfId="1946"/>
    <cellStyle name="出力 2 3 4 2" xfId="2814"/>
    <cellStyle name="出力 2 3 4 2 2" xfId="5155"/>
    <cellStyle name="出力 2 3 4 2 2 2" xfId="14273"/>
    <cellStyle name="出力 2 3 4 2 2 2 2" xfId="30264"/>
    <cellStyle name="出力 2 3 4 2 2 2 2 2" xfId="39299"/>
    <cellStyle name="出力 2 3 4 2 2 2 3" xfId="23628"/>
    <cellStyle name="出力 2 3 4 2 2 2 4" xfId="32664"/>
    <cellStyle name="出力 2 3 4 2 2 3" xfId="25988"/>
    <cellStyle name="出力 2 3 4 2 2 3 2" xfId="35023"/>
    <cellStyle name="出力 2 3 4 2 2 4" xfId="23177"/>
    <cellStyle name="出力 2 3 4 2 2 5" xfId="9945"/>
    <cellStyle name="出力 2 3 4 2 3" xfId="11880"/>
    <cellStyle name="出力 2 3 4 2 3 2" xfId="27874"/>
    <cellStyle name="出力 2 3 4 2 3 2 2" xfId="36909"/>
    <cellStyle name="出力 2 3 4 2 3 3" xfId="21232"/>
    <cellStyle name="出力 2 3 4 2 3 4" xfId="18849"/>
    <cellStyle name="出力 2 3 4 2 4" xfId="25001"/>
    <cellStyle name="出力 2 3 4 2 4 2" xfId="34036"/>
    <cellStyle name="出力 2 3 4 2 5" xfId="16711"/>
    <cellStyle name="出力 2 3 4 2 6" xfId="7604"/>
    <cellStyle name="出力 2 3 4 3" xfId="4287"/>
    <cellStyle name="出力 2 3 4 3 2" xfId="11857"/>
    <cellStyle name="出力 2 3 4 3 2 2" xfId="27851"/>
    <cellStyle name="出力 2 3 4 3 2 2 2" xfId="36886"/>
    <cellStyle name="出力 2 3 4 3 2 3" xfId="21209"/>
    <cellStyle name="出力 2 3 4 3 2 4" xfId="17750"/>
    <cellStyle name="出力 2 3 4 3 3" xfId="25643"/>
    <cellStyle name="出力 2 3 4 3 3 2" xfId="34678"/>
    <cellStyle name="出力 2 3 4 3 4" xfId="22474"/>
    <cellStyle name="出力 2 3 4 3 5" xfId="9077"/>
    <cellStyle name="出力 2 3 4 3 6" xfId="51056"/>
    <cellStyle name="出力 2 3 4 4" xfId="11260"/>
    <cellStyle name="出力 2 3 4 4 2" xfId="27254"/>
    <cellStyle name="出力 2 3 4 4 2 2" xfId="36289"/>
    <cellStyle name="出力 2 3 4 4 3" xfId="20612"/>
    <cellStyle name="出力 2 3 4 4 4" xfId="22324"/>
    <cellStyle name="出力 2 3 4 4 5" xfId="54258"/>
    <cellStyle name="出力 2 3 4 5" xfId="24656"/>
    <cellStyle name="出力 2 3 4 5 2" xfId="33691"/>
    <cellStyle name="出力 2 3 4 5 3" xfId="57578"/>
    <cellStyle name="出力 2 3 4 6" xfId="17792"/>
    <cellStyle name="出力 2 3 4 7" xfId="6736"/>
    <cellStyle name="出力 2 3 4 8" xfId="44018"/>
    <cellStyle name="出力 2 3 5" xfId="2086"/>
    <cellStyle name="出力 2 3 5 2" xfId="2957"/>
    <cellStyle name="出力 2 3 5 2 2" xfId="5298"/>
    <cellStyle name="出力 2 3 5 2 2 2" xfId="14416"/>
    <cellStyle name="出力 2 3 5 2 2 2 2" xfId="30407"/>
    <cellStyle name="出力 2 3 5 2 2 2 2 2" xfId="39442"/>
    <cellStyle name="出力 2 3 5 2 2 2 3" xfId="23771"/>
    <cellStyle name="出力 2 3 5 2 2 2 4" xfId="32807"/>
    <cellStyle name="出力 2 3 5 2 2 3" xfId="26101"/>
    <cellStyle name="出力 2 3 5 2 2 3 2" xfId="35136"/>
    <cellStyle name="出力 2 3 5 2 2 4" xfId="23144"/>
    <cellStyle name="出力 2 3 5 2 2 5" xfId="10088"/>
    <cellStyle name="出力 2 3 5 2 3" xfId="10881"/>
    <cellStyle name="出力 2 3 5 2 3 2" xfId="26875"/>
    <cellStyle name="出力 2 3 5 2 3 2 2" xfId="35910"/>
    <cellStyle name="出力 2 3 5 2 3 3" xfId="20235"/>
    <cellStyle name="出力 2 3 5 2 3 4" xfId="21661"/>
    <cellStyle name="出力 2 3 5 2 4" xfId="25114"/>
    <cellStyle name="出力 2 3 5 2 4 2" xfId="34149"/>
    <cellStyle name="出力 2 3 5 2 5" xfId="23086"/>
    <cellStyle name="出力 2 3 5 2 6" xfId="7747"/>
    <cellStyle name="出力 2 3 5 3" xfId="4427"/>
    <cellStyle name="出力 2 3 5 3 2" xfId="13961"/>
    <cellStyle name="出力 2 3 5 3 2 2" xfId="29950"/>
    <cellStyle name="出力 2 3 5 3 2 2 2" xfId="38985"/>
    <cellStyle name="出力 2 3 5 3 2 3" xfId="23314"/>
    <cellStyle name="出力 2 3 5 3 2 4" xfId="32350"/>
    <cellStyle name="出力 2 3 5 3 3" xfId="25697"/>
    <cellStyle name="出力 2 3 5 3 3 2" xfId="34732"/>
    <cellStyle name="出力 2 3 5 3 4" xfId="16387"/>
    <cellStyle name="出力 2 3 5 3 5" xfId="9217"/>
    <cellStyle name="出力 2 3 5 4" xfId="13024"/>
    <cellStyle name="出力 2 3 5 4 2" xfId="29012"/>
    <cellStyle name="出力 2 3 5 4 2 2" xfId="38047"/>
    <cellStyle name="出力 2 3 5 4 3" xfId="22377"/>
    <cellStyle name="出力 2 3 5 4 4" xfId="31412"/>
    <cellStyle name="出力 2 3 5 5" xfId="24710"/>
    <cellStyle name="出力 2 3 5 5 2" xfId="33745"/>
    <cellStyle name="出力 2 3 5 6" xfId="16595"/>
    <cellStyle name="出力 2 3 5 7" xfId="6876"/>
    <cellStyle name="出力 2 3 5 8" xfId="44450"/>
    <cellStyle name="出力 2 3 6" xfId="2211"/>
    <cellStyle name="出力 2 3 6 2" xfId="983"/>
    <cellStyle name="出力 2 3 6 2 2" xfId="3331"/>
    <cellStyle name="出力 2 3 6 2 2 2" xfId="13459"/>
    <cellStyle name="出力 2 3 6 2 2 2 2" xfId="29447"/>
    <cellStyle name="出力 2 3 6 2 2 2 2 2" xfId="38482"/>
    <cellStyle name="出力 2 3 6 2 2 2 3" xfId="22812"/>
    <cellStyle name="出力 2 3 6 2 2 2 4" xfId="31847"/>
    <cellStyle name="出力 2 3 6 2 2 3" xfId="25281"/>
    <cellStyle name="出力 2 3 6 2 2 3 2" xfId="34316"/>
    <cellStyle name="出力 2 3 6 2 2 4" xfId="21076"/>
    <cellStyle name="出力 2 3 6 2 2 5" xfId="8121"/>
    <cellStyle name="出力 2 3 6 2 3" xfId="12528"/>
    <cellStyle name="出力 2 3 6 2 3 2" xfId="28515"/>
    <cellStyle name="出力 2 3 6 2 3 2 2" xfId="37550"/>
    <cellStyle name="出力 2 3 6 2 3 3" xfId="21880"/>
    <cellStyle name="出力 2 3 6 2 3 4" xfId="30915"/>
    <cellStyle name="出力 2 3 6 2 4" xfId="24294"/>
    <cellStyle name="出力 2 3 6 2 4 2" xfId="33329"/>
    <cellStyle name="出力 2 3 6 2 5" xfId="18778"/>
    <cellStyle name="出力 2 3 6 2 6" xfId="5782"/>
    <cellStyle name="出力 2 3 6 3" xfId="4552"/>
    <cellStyle name="出力 2 3 6 3 2" xfId="12140"/>
    <cellStyle name="出力 2 3 6 3 2 2" xfId="28135"/>
    <cellStyle name="出力 2 3 6 3 2 2 2" xfId="37170"/>
    <cellStyle name="出力 2 3 6 3 2 3" xfId="21492"/>
    <cellStyle name="出力 2 3 6 3 2 4" xfId="14692"/>
    <cellStyle name="出力 2 3 6 3 3" xfId="25726"/>
    <cellStyle name="出力 2 3 6 3 3 2" xfId="34761"/>
    <cellStyle name="出力 2 3 6 3 4" xfId="20409"/>
    <cellStyle name="出力 2 3 6 3 5" xfId="9342"/>
    <cellStyle name="出力 2 3 6 4" xfId="10542"/>
    <cellStyle name="出力 2 3 6 4 2" xfId="26540"/>
    <cellStyle name="出力 2 3 6 4 2 2" xfId="35575"/>
    <cellStyle name="出力 2 3 6 4 3" xfId="19896"/>
    <cellStyle name="出力 2 3 6 4 4" xfId="23157"/>
    <cellStyle name="出力 2 3 6 5" xfId="24739"/>
    <cellStyle name="出力 2 3 6 5 2" xfId="33774"/>
    <cellStyle name="出力 2 3 6 6" xfId="16472"/>
    <cellStyle name="出力 2 3 6 7" xfId="7001"/>
    <cellStyle name="出力 2 3 6 8" xfId="45699"/>
    <cellStyle name="出力 2 3 7" xfId="2344"/>
    <cellStyle name="出力 2 3 7 2" xfId="2651"/>
    <cellStyle name="出力 2 3 7 2 2" xfId="4992"/>
    <cellStyle name="出力 2 3 7 2 2 2" xfId="10299"/>
    <cellStyle name="出力 2 3 7 2 2 2 2" xfId="26297"/>
    <cellStyle name="出力 2 3 7 2 2 2 2 2" xfId="35332"/>
    <cellStyle name="出力 2 3 7 2 2 2 3" xfId="19654"/>
    <cellStyle name="出力 2 3 7 2 2 2 4" xfId="23053"/>
    <cellStyle name="出力 2 3 7 2 2 3" xfId="25934"/>
    <cellStyle name="出力 2 3 7 2 2 3 2" xfId="34969"/>
    <cellStyle name="出力 2 3 7 2 2 4" xfId="16693"/>
    <cellStyle name="出力 2 3 7 2 2 5" xfId="9782"/>
    <cellStyle name="出力 2 3 7 2 3" xfId="13816"/>
    <cellStyle name="出力 2 3 7 2 3 2" xfId="29805"/>
    <cellStyle name="出力 2 3 7 2 3 2 2" xfId="38840"/>
    <cellStyle name="出力 2 3 7 2 3 3" xfId="23169"/>
    <cellStyle name="出力 2 3 7 2 3 4" xfId="32205"/>
    <cellStyle name="出力 2 3 7 2 4" xfId="24947"/>
    <cellStyle name="出力 2 3 7 2 4 2" xfId="33982"/>
    <cellStyle name="出力 2 3 7 2 5" xfId="19499"/>
    <cellStyle name="出力 2 3 7 2 6" xfId="7441"/>
    <cellStyle name="出力 2 3 7 3" xfId="4685"/>
    <cellStyle name="出力 2 3 7 3 2" xfId="11018"/>
    <cellStyle name="出力 2 3 7 3 2 2" xfId="27012"/>
    <cellStyle name="出力 2 3 7 3 2 2 2" xfId="36047"/>
    <cellStyle name="出力 2 3 7 3 2 3" xfId="20371"/>
    <cellStyle name="出力 2 3 7 3 2 4" xfId="20001"/>
    <cellStyle name="出力 2 3 7 3 3" xfId="25775"/>
    <cellStyle name="出力 2 3 7 3 3 2" xfId="34810"/>
    <cellStyle name="出力 2 3 7 3 4" xfId="18230"/>
    <cellStyle name="出力 2 3 7 3 5" xfId="9475"/>
    <cellStyle name="出力 2 3 7 4" xfId="12872"/>
    <cellStyle name="出力 2 3 7 4 2" xfId="28860"/>
    <cellStyle name="出力 2 3 7 4 2 2" xfId="37895"/>
    <cellStyle name="出力 2 3 7 4 3" xfId="22225"/>
    <cellStyle name="出力 2 3 7 4 4" xfId="31260"/>
    <cellStyle name="出力 2 3 7 5" xfId="24788"/>
    <cellStyle name="出力 2 3 7 5 2" xfId="33823"/>
    <cellStyle name="出力 2 3 7 6" xfId="22171"/>
    <cellStyle name="出力 2 3 7 7" xfId="7134"/>
    <cellStyle name="出力 2 3 7 8" xfId="49072"/>
    <cellStyle name="出力 2 3 8" xfId="1209"/>
    <cellStyle name="出力 2 3 8 2" xfId="3550"/>
    <cellStyle name="出力 2 3 8 2 2" xfId="11237"/>
    <cellStyle name="出力 2 3 8 2 2 2" xfId="27231"/>
    <cellStyle name="出力 2 3 8 2 2 2 2" xfId="36266"/>
    <cellStyle name="出力 2 3 8 2 2 3" xfId="20590"/>
    <cellStyle name="出力 2 3 8 2 2 4" xfId="20576"/>
    <cellStyle name="出力 2 3 8 2 3" xfId="25356"/>
    <cellStyle name="出力 2 3 8 2 3 2" xfId="34391"/>
    <cellStyle name="出力 2 3 8 2 4" xfId="21784"/>
    <cellStyle name="出力 2 3 8 2 5" xfId="8340"/>
    <cellStyle name="出力 2 3 8 3" xfId="12287"/>
    <cellStyle name="出力 2 3 8 3 2" xfId="28282"/>
    <cellStyle name="出力 2 3 8 3 2 2" xfId="37317"/>
    <cellStyle name="出力 2 3 8 3 3" xfId="21639"/>
    <cellStyle name="出力 2 3 8 3 4" xfId="30682"/>
    <cellStyle name="出力 2 3 8 4" xfId="24369"/>
    <cellStyle name="出力 2 3 8 4 2" xfId="33404"/>
    <cellStyle name="出力 2 3 8 5" xfId="15045"/>
    <cellStyle name="出力 2 3 8 6" xfId="6000"/>
    <cellStyle name="出力 2 3 8 7" xfId="52285"/>
    <cellStyle name="出力 2 3 9" xfId="2642"/>
    <cellStyle name="出力 2 3 9 2" xfId="4983"/>
    <cellStyle name="出力 2 3 9 2 2" xfId="10308"/>
    <cellStyle name="出力 2 3 9 2 2 2" xfId="26306"/>
    <cellStyle name="出力 2 3 9 2 2 2 2" xfId="35341"/>
    <cellStyle name="出力 2 3 9 2 2 3" xfId="19663"/>
    <cellStyle name="出力 2 3 9 2 2 4" xfId="21499"/>
    <cellStyle name="出力 2 3 9 2 3" xfId="25928"/>
    <cellStyle name="出力 2 3 9 2 3 2" xfId="34963"/>
    <cellStyle name="出力 2 3 9 2 4" xfId="18296"/>
    <cellStyle name="出力 2 3 9 2 5" xfId="9773"/>
    <cellStyle name="出力 2 3 9 3" xfId="13524"/>
    <cellStyle name="出力 2 3 9 3 2" xfId="29512"/>
    <cellStyle name="出力 2 3 9 3 2 2" xfId="38547"/>
    <cellStyle name="出力 2 3 9 3 3" xfId="22877"/>
    <cellStyle name="出力 2 3 9 3 4" xfId="31912"/>
    <cellStyle name="出力 2 3 9 4" xfId="24941"/>
    <cellStyle name="出力 2 3 9 4 2" xfId="33976"/>
    <cellStyle name="出力 2 3 9 5" xfId="14953"/>
    <cellStyle name="出力 2 3 9 6" xfId="7432"/>
    <cellStyle name="出力 2 3 9 7" xfId="55487"/>
    <cellStyle name="出力 2 4" xfId="1136"/>
    <cellStyle name="出力 2 4 10" xfId="5934"/>
    <cellStyle name="出力 2 4 11" xfId="42621"/>
    <cellStyle name="出力 2 4 2" xfId="2281"/>
    <cellStyle name="出力 2 4 2 2" xfId="2631"/>
    <cellStyle name="出力 2 4 2 2 2" xfId="4972"/>
    <cellStyle name="出力 2 4 2 2 2 2" xfId="10315"/>
    <cellStyle name="出力 2 4 2 2 2 2 2" xfId="26313"/>
    <cellStyle name="出力 2 4 2 2 2 2 2 2" xfId="35348"/>
    <cellStyle name="出力 2 4 2 2 2 2 3" xfId="19670"/>
    <cellStyle name="出力 2 4 2 2 2 2 4" xfId="23607"/>
    <cellStyle name="出力 2 4 2 2 2 3" xfId="25917"/>
    <cellStyle name="出力 2 4 2 2 2 3 2" xfId="34952"/>
    <cellStyle name="出力 2 4 2 2 2 4" xfId="22686"/>
    <cellStyle name="出力 2 4 2 2 2 5" xfId="9762"/>
    <cellStyle name="出力 2 4 2 2 3" xfId="12169"/>
    <cellStyle name="出力 2 4 2 2 3 2" xfId="28164"/>
    <cellStyle name="出力 2 4 2 2 3 2 2" xfId="37199"/>
    <cellStyle name="出力 2 4 2 2 3 3" xfId="21521"/>
    <cellStyle name="出力 2 4 2 2 3 4" xfId="14790"/>
    <cellStyle name="出力 2 4 2 2 4" xfId="24930"/>
    <cellStyle name="出力 2 4 2 2 4 2" xfId="33965"/>
    <cellStyle name="出力 2 4 2 2 5" xfId="15332"/>
    <cellStyle name="出力 2 4 2 2 6" xfId="7421"/>
    <cellStyle name="出力 2 4 2 2 7" xfId="51338"/>
    <cellStyle name="出力 2 4 2 3" xfId="4622"/>
    <cellStyle name="出力 2 4 2 3 2" xfId="13439"/>
    <cellStyle name="出力 2 4 2 3 2 2" xfId="29427"/>
    <cellStyle name="出力 2 4 2 3 2 2 2" xfId="38462"/>
    <cellStyle name="出力 2 4 2 3 2 3" xfId="22792"/>
    <cellStyle name="出力 2 4 2 3 2 4" xfId="31827"/>
    <cellStyle name="出力 2 4 2 3 3" xfId="25754"/>
    <cellStyle name="出力 2 4 2 3 3 2" xfId="34789"/>
    <cellStyle name="出力 2 4 2 3 4" xfId="21587"/>
    <cellStyle name="出力 2 4 2 3 5" xfId="9412"/>
    <cellStyle name="出力 2 4 2 3 6" xfId="54540"/>
    <cellStyle name="出力 2 4 2 4" xfId="11521"/>
    <cellStyle name="出力 2 4 2 4 2" xfId="27515"/>
    <cellStyle name="出力 2 4 2 4 2 2" xfId="36550"/>
    <cellStyle name="出力 2 4 2 4 3" xfId="20873"/>
    <cellStyle name="出力 2 4 2 4 4" xfId="20019"/>
    <cellStyle name="出力 2 4 2 4 5" xfId="57860"/>
    <cellStyle name="出力 2 4 2 5" xfId="24767"/>
    <cellStyle name="出力 2 4 2 5 2" xfId="33802"/>
    <cellStyle name="出力 2 4 2 6" xfId="22415"/>
    <cellStyle name="出力 2 4 2 7" xfId="7071"/>
    <cellStyle name="出力 2 4 3" xfId="1715"/>
    <cellStyle name="出力 2 4 3 2" xfId="4056"/>
    <cellStyle name="出力 2 4 3 2 2" xfId="14012"/>
    <cellStyle name="出力 2 4 3 2 2 2" xfId="30001"/>
    <cellStyle name="出力 2 4 3 2 2 2 2" xfId="39036"/>
    <cellStyle name="出力 2 4 3 2 2 3" xfId="23365"/>
    <cellStyle name="出力 2 4 3 2 2 4" xfId="32401"/>
    <cellStyle name="出力 2 4 3 2 3" xfId="25551"/>
    <cellStyle name="出力 2 4 3 2 3 2" xfId="34586"/>
    <cellStyle name="出力 2 4 3 2 4" xfId="16634"/>
    <cellStyle name="出力 2 4 3 2 5" xfId="8846"/>
    <cellStyle name="出力 2 4 3 3" xfId="12468"/>
    <cellStyle name="出力 2 4 3 3 2" xfId="28459"/>
    <cellStyle name="出力 2 4 3 3 2 2" xfId="37494"/>
    <cellStyle name="出力 2 4 3 3 3" xfId="21820"/>
    <cellStyle name="出力 2 4 3 3 4" xfId="30859"/>
    <cellStyle name="出力 2 4 3 4" xfId="24564"/>
    <cellStyle name="出力 2 4 3 4 2" xfId="33599"/>
    <cellStyle name="出力 2 4 3 5" xfId="16889"/>
    <cellStyle name="出力 2 4 3 6" xfId="6505"/>
    <cellStyle name="出力 2 4 4" xfId="3484"/>
    <cellStyle name="出力 2 4 4 2" xfId="11950"/>
    <cellStyle name="出力 2 4 4 2 2" xfId="27945"/>
    <cellStyle name="出力 2 4 4 2 2 2" xfId="36980"/>
    <cellStyle name="出力 2 4 4 2 3" xfId="21303"/>
    <cellStyle name="出力 2 4 4 2 4" xfId="15626"/>
    <cellStyle name="出力 2 4 4 3" xfId="25336"/>
    <cellStyle name="出力 2 4 4 3 2" xfId="34371"/>
    <cellStyle name="出力 2 4 4 4" xfId="17386"/>
    <cellStyle name="出力 2 4 4 5" xfId="8274"/>
    <cellStyle name="出力 2 4 4 6" xfId="49456"/>
    <cellStyle name="出力 2 4 5" xfId="10713"/>
    <cellStyle name="出力 2 4 5 2" xfId="26707"/>
    <cellStyle name="出力 2 4 5 2 2" xfId="35742"/>
    <cellStyle name="出力 2 4 5 3" xfId="20067"/>
    <cellStyle name="出力 2 4 5 4" xfId="19825"/>
    <cellStyle name="出力 2 4 5 5" xfId="52661"/>
    <cellStyle name="出力 2 4 6" xfId="15679"/>
    <cellStyle name="出力 2 4 6 2" xfId="16603"/>
    <cellStyle name="出力 2 4 6 3" xfId="55900"/>
    <cellStyle name="出力 2 4 7" xfId="24349"/>
    <cellStyle name="出力 2 4 7 2" xfId="33384"/>
    <cellStyle name="出力 2 4 8" xfId="14719"/>
    <cellStyle name="出力 2 4 9" xfId="14711"/>
    <cellStyle name="出力 2 5" xfId="1531"/>
    <cellStyle name="出力 2 5 2" xfId="2857"/>
    <cellStyle name="出力 2 5 2 2" xfId="5198"/>
    <cellStyle name="出力 2 5 2 2 2" xfId="14316"/>
    <cellStyle name="出力 2 5 2 2 2 2" xfId="30307"/>
    <cellStyle name="出力 2 5 2 2 2 2 2" xfId="39342"/>
    <cellStyle name="出力 2 5 2 2 2 3" xfId="23671"/>
    <cellStyle name="出力 2 5 2 2 2 4" xfId="32707"/>
    <cellStyle name="出力 2 5 2 2 3" xfId="26021"/>
    <cellStyle name="出力 2 5 2 2 3 2" xfId="35056"/>
    <cellStyle name="出力 2 5 2 2 4" xfId="17953"/>
    <cellStyle name="出力 2 5 2 2 5" xfId="9988"/>
    <cellStyle name="出力 2 5 2 3" xfId="11678"/>
    <cellStyle name="出力 2 5 2 3 2" xfId="27672"/>
    <cellStyle name="出力 2 5 2 3 2 2" xfId="36707"/>
    <cellStyle name="出力 2 5 2 3 3" xfId="21030"/>
    <cellStyle name="出力 2 5 2 3 4" xfId="17512"/>
    <cellStyle name="出力 2 5 2 4" xfId="25034"/>
    <cellStyle name="出力 2 5 2 4 2" xfId="34069"/>
    <cellStyle name="出力 2 5 2 5" xfId="18387"/>
    <cellStyle name="出力 2 5 2 6" xfId="7647"/>
    <cellStyle name="出力 2 5 3" xfId="3872"/>
    <cellStyle name="出力 2 5 3 2" xfId="12437"/>
    <cellStyle name="出力 2 5 3 2 2" xfId="28428"/>
    <cellStyle name="出力 2 5 3 2 2 2" xfId="37463"/>
    <cellStyle name="出力 2 5 3 2 3" xfId="21789"/>
    <cellStyle name="出力 2 5 3 2 4" xfId="30828"/>
    <cellStyle name="出力 2 5 3 3" xfId="25454"/>
    <cellStyle name="出力 2 5 3 3 2" xfId="34489"/>
    <cellStyle name="出力 2 5 3 4" xfId="20127"/>
    <cellStyle name="出力 2 5 3 5" xfId="8662"/>
    <cellStyle name="出力 2 5 3 6" xfId="49957"/>
    <cellStyle name="出力 2 5 4" xfId="10782"/>
    <cellStyle name="出力 2 5 4 2" xfId="26776"/>
    <cellStyle name="出力 2 5 4 2 2" xfId="35811"/>
    <cellStyle name="出力 2 5 4 3" xfId="20136"/>
    <cellStyle name="出力 2 5 4 4" xfId="18737"/>
    <cellStyle name="出力 2 5 4 5" xfId="53160"/>
    <cellStyle name="出力 2 5 5" xfId="24467"/>
    <cellStyle name="出力 2 5 5 2" xfId="33502"/>
    <cellStyle name="出力 2 5 5 3" xfId="56480"/>
    <cellStyle name="出力 2 5 6" xfId="14969"/>
    <cellStyle name="出力 2 5 7" xfId="6322"/>
    <cellStyle name="出力 2 5 8" xfId="42127"/>
    <cellStyle name="出力 2 6" xfId="1236"/>
    <cellStyle name="出力 2 6 2" xfId="2600"/>
    <cellStyle name="出力 2 6 2 2" xfId="4941"/>
    <cellStyle name="出力 2 6 2 2 2" xfId="13254"/>
    <cellStyle name="出力 2 6 2 2 2 2" xfId="29242"/>
    <cellStyle name="出力 2 6 2 2 2 2 2" xfId="38277"/>
    <cellStyle name="出力 2 6 2 2 2 3" xfId="22607"/>
    <cellStyle name="出力 2 6 2 2 2 4" xfId="31642"/>
    <cellStyle name="出力 2 6 2 2 3" xfId="25894"/>
    <cellStyle name="出力 2 6 2 2 3 2" xfId="34929"/>
    <cellStyle name="出力 2 6 2 2 4" xfId="14934"/>
    <cellStyle name="出力 2 6 2 2 5" xfId="9731"/>
    <cellStyle name="出力 2 6 2 3" xfId="12863"/>
    <cellStyle name="出力 2 6 2 3 2" xfId="28851"/>
    <cellStyle name="出力 2 6 2 3 2 2" xfId="37886"/>
    <cellStyle name="出力 2 6 2 3 3" xfId="22216"/>
    <cellStyle name="出力 2 6 2 3 4" xfId="31251"/>
    <cellStyle name="出力 2 6 2 4" xfId="24907"/>
    <cellStyle name="出力 2 6 2 4 2" xfId="33942"/>
    <cellStyle name="出力 2 6 2 5" xfId="16769"/>
    <cellStyle name="出力 2 6 2 6" xfId="7390"/>
    <cellStyle name="出力 2 6 3" xfId="3577"/>
    <cellStyle name="出力 2 6 3 2" xfId="13968"/>
    <cellStyle name="出力 2 6 3 2 2" xfId="29957"/>
    <cellStyle name="出力 2 6 3 2 2 2" xfId="38992"/>
    <cellStyle name="出力 2 6 3 2 3" xfId="23321"/>
    <cellStyle name="出力 2 6 3 2 4" xfId="32357"/>
    <cellStyle name="出力 2 6 3 3" xfId="25381"/>
    <cellStyle name="出力 2 6 3 3 2" xfId="34416"/>
    <cellStyle name="出力 2 6 3 4" xfId="22831"/>
    <cellStyle name="出力 2 6 3 5" xfId="8367"/>
    <cellStyle name="出力 2 6 3 6" xfId="50585"/>
    <cellStyle name="出力 2 6 4" xfId="10595"/>
    <cellStyle name="出力 2 6 4 2" xfId="26589"/>
    <cellStyle name="出力 2 6 4 2 2" xfId="35624"/>
    <cellStyle name="出力 2 6 4 3" xfId="19949"/>
    <cellStyle name="出力 2 6 4 4" xfId="15829"/>
    <cellStyle name="出力 2 6 4 5" xfId="53787"/>
    <cellStyle name="出力 2 6 5" xfId="24394"/>
    <cellStyle name="出力 2 6 5 2" xfId="33429"/>
    <cellStyle name="出力 2 6 5 3" xfId="57107"/>
    <cellStyle name="出力 2 6 6" xfId="15023"/>
    <cellStyle name="出力 2 6 7" xfId="6027"/>
    <cellStyle name="出力 2 6 8" xfId="42750"/>
    <cellStyle name="出力 2 7" xfId="1558"/>
    <cellStyle name="出力 2 7 2" xfId="793"/>
    <cellStyle name="出力 2 7 2 2" xfId="3141"/>
    <cellStyle name="出力 2 7 2 2 2" xfId="13342"/>
    <cellStyle name="出力 2 7 2 2 2 2" xfId="29330"/>
    <cellStyle name="出力 2 7 2 2 2 2 2" xfId="38365"/>
    <cellStyle name="出力 2 7 2 2 2 3" xfId="22695"/>
    <cellStyle name="出力 2 7 2 2 2 4" xfId="31730"/>
    <cellStyle name="出力 2 7 2 2 3" xfId="25196"/>
    <cellStyle name="出力 2 7 2 2 3 2" xfId="34231"/>
    <cellStyle name="出力 2 7 2 2 4" xfId="17967"/>
    <cellStyle name="出力 2 7 2 2 5" xfId="7931"/>
    <cellStyle name="出力 2 7 2 3" xfId="11844"/>
    <cellStyle name="出力 2 7 2 3 2" xfId="27838"/>
    <cellStyle name="出力 2 7 2 3 2 2" xfId="36873"/>
    <cellStyle name="出力 2 7 2 3 3" xfId="21196"/>
    <cellStyle name="出力 2 7 2 3 4" xfId="16023"/>
    <cellStyle name="出力 2 7 2 4" xfId="24209"/>
    <cellStyle name="出力 2 7 2 4 2" xfId="33244"/>
    <cellStyle name="出力 2 7 2 5" xfId="16279"/>
    <cellStyle name="出力 2 7 2 6" xfId="5592"/>
    <cellStyle name="出力 2 7 3" xfId="3899"/>
    <cellStyle name="出力 2 7 3 2" xfId="13201"/>
    <cellStyle name="出力 2 7 3 2 2" xfId="29189"/>
    <cellStyle name="出力 2 7 3 2 2 2" xfId="38224"/>
    <cellStyle name="出力 2 7 3 2 3" xfId="22554"/>
    <cellStyle name="出力 2 7 3 2 4" xfId="31589"/>
    <cellStyle name="出力 2 7 3 3" xfId="25481"/>
    <cellStyle name="出力 2 7 3 3 2" xfId="34516"/>
    <cellStyle name="出力 2 7 3 4" xfId="16823"/>
    <cellStyle name="出力 2 7 3 5" xfId="8689"/>
    <cellStyle name="出力 2 7 4" xfId="12317"/>
    <cellStyle name="出力 2 7 4 2" xfId="28312"/>
    <cellStyle name="出力 2 7 4 2 2" xfId="37347"/>
    <cellStyle name="出力 2 7 4 3" xfId="21669"/>
    <cellStyle name="出力 2 7 4 4" xfId="30712"/>
    <cellStyle name="出力 2 7 5" xfId="24494"/>
    <cellStyle name="出力 2 7 5 2" xfId="33529"/>
    <cellStyle name="出力 2 7 6" xfId="18910"/>
    <cellStyle name="出力 2 7 7" xfId="6349"/>
    <cellStyle name="出力 2 7 8" xfId="43238"/>
    <cellStyle name="出力 2 8" xfId="1724"/>
    <cellStyle name="出力 2 8 2" xfId="2508"/>
    <cellStyle name="出力 2 8 2 2" xfId="4849"/>
    <cellStyle name="出力 2 8 2 2 2" xfId="13436"/>
    <cellStyle name="出力 2 8 2 2 2 2" xfId="29424"/>
    <cellStyle name="出力 2 8 2 2 2 2 2" xfId="38459"/>
    <cellStyle name="出力 2 8 2 2 2 3" xfId="22789"/>
    <cellStyle name="出力 2 8 2 2 2 4" xfId="31824"/>
    <cellStyle name="出力 2 8 2 2 3" xfId="25859"/>
    <cellStyle name="出力 2 8 2 2 3 2" xfId="34894"/>
    <cellStyle name="出力 2 8 2 2 4" xfId="17206"/>
    <cellStyle name="出力 2 8 2 2 5" xfId="9639"/>
    <cellStyle name="出力 2 8 2 3" xfId="12805"/>
    <cellStyle name="出力 2 8 2 3 2" xfId="28793"/>
    <cellStyle name="出力 2 8 2 3 2 2" xfId="37828"/>
    <cellStyle name="出力 2 8 2 3 3" xfId="22158"/>
    <cellStyle name="出力 2 8 2 3 4" xfId="31193"/>
    <cellStyle name="出力 2 8 2 4" xfId="24872"/>
    <cellStyle name="出力 2 8 2 4 2" xfId="33907"/>
    <cellStyle name="出力 2 8 2 5" xfId="20342"/>
    <cellStyle name="出力 2 8 2 6" xfId="7298"/>
    <cellStyle name="出力 2 8 3" xfId="4065"/>
    <cellStyle name="出力 2 8 3 2" xfId="12434"/>
    <cellStyle name="出力 2 8 3 2 2" xfId="28425"/>
    <cellStyle name="出力 2 8 3 2 2 2" xfId="37460"/>
    <cellStyle name="出力 2 8 3 2 3" xfId="21786"/>
    <cellStyle name="出力 2 8 3 2 4" xfId="30825"/>
    <cellStyle name="出力 2 8 3 3" xfId="25559"/>
    <cellStyle name="出力 2 8 3 3 2" xfId="34594"/>
    <cellStyle name="出力 2 8 3 4" xfId="23301"/>
    <cellStyle name="出力 2 8 3 5" xfId="8855"/>
    <cellStyle name="出力 2 8 4" xfId="10845"/>
    <cellStyle name="出力 2 8 4 2" xfId="26839"/>
    <cellStyle name="出力 2 8 4 2 2" xfId="35874"/>
    <cellStyle name="出力 2 8 4 3" xfId="20199"/>
    <cellStyle name="出力 2 8 4 4" xfId="15960"/>
    <cellStyle name="出力 2 8 5" xfId="24572"/>
    <cellStyle name="出力 2 8 5 2" xfId="33607"/>
    <cellStyle name="出力 2 8 6" xfId="16408"/>
    <cellStyle name="出力 2 8 7" xfId="6514"/>
    <cellStyle name="出力 2 8 8" xfId="45182"/>
    <cellStyle name="出力 2 9" xfId="1572"/>
    <cellStyle name="出力 2 9 2" xfId="2886"/>
    <cellStyle name="出力 2 9 2 2" xfId="5227"/>
    <cellStyle name="出力 2 9 2 2 2" xfId="14345"/>
    <cellStyle name="出力 2 9 2 2 2 2" xfId="30336"/>
    <cellStyle name="出力 2 9 2 2 2 2 2" xfId="39371"/>
    <cellStyle name="出力 2 9 2 2 2 3" xfId="23700"/>
    <cellStyle name="出力 2 9 2 2 2 4" xfId="32736"/>
    <cellStyle name="出力 2 9 2 2 3" xfId="26041"/>
    <cellStyle name="出力 2 9 2 2 3 2" xfId="35076"/>
    <cellStyle name="出力 2 9 2 2 4" xfId="23432"/>
    <cellStyle name="出力 2 9 2 2 5" xfId="10017"/>
    <cellStyle name="出力 2 9 2 3" xfId="14074"/>
    <cellStyle name="出力 2 9 2 3 2" xfId="30063"/>
    <cellStyle name="出力 2 9 2 3 2 2" xfId="39098"/>
    <cellStyle name="出力 2 9 2 3 3" xfId="23427"/>
    <cellStyle name="出力 2 9 2 3 4" xfId="32463"/>
    <cellStyle name="出力 2 9 2 4" xfId="25054"/>
    <cellStyle name="出力 2 9 2 4 2" xfId="34089"/>
    <cellStyle name="出力 2 9 2 5" xfId="23267"/>
    <cellStyle name="出力 2 9 2 6" xfId="7676"/>
    <cellStyle name="出力 2 9 3" xfId="3913"/>
    <cellStyle name="出力 2 9 3 2" xfId="10805"/>
    <cellStyle name="出力 2 9 3 2 2" xfId="26799"/>
    <cellStyle name="出力 2 9 3 2 2 2" xfId="35834"/>
    <cellStyle name="出力 2 9 3 2 3" xfId="20159"/>
    <cellStyle name="出力 2 9 3 2 4" xfId="23161"/>
    <cellStyle name="出力 2 9 3 3" xfId="25495"/>
    <cellStyle name="出力 2 9 3 3 2" xfId="34530"/>
    <cellStyle name="出力 2 9 3 4" xfId="22493"/>
    <cellStyle name="出力 2 9 3 5" xfId="8703"/>
    <cellStyle name="出力 2 9 4" xfId="13973"/>
    <cellStyle name="出力 2 9 4 2" xfId="29962"/>
    <cellStyle name="出力 2 9 4 2 2" xfId="38997"/>
    <cellStyle name="出力 2 9 4 3" xfId="23326"/>
    <cellStyle name="出力 2 9 4 4" xfId="32362"/>
    <cellStyle name="出力 2 9 5" xfId="24508"/>
    <cellStyle name="出力 2 9 5 2" xfId="33543"/>
    <cellStyle name="出力 2 9 6" xfId="15562"/>
    <cellStyle name="出力 2 9 7" xfId="6363"/>
    <cellStyle name="出力 2 9 8" xfId="48553"/>
    <cellStyle name="出力 20" xfId="41393"/>
    <cellStyle name="出力 20 10" xfId="45097"/>
    <cellStyle name="出力 20 11" xfId="44563"/>
    <cellStyle name="出力 20 2" xfId="41731"/>
    <cellStyle name="出力 20 2 2" xfId="42903"/>
    <cellStyle name="出力 20 2 2 2" xfId="48199"/>
    <cellStyle name="出力 20 2 2 2 2" xfId="51569"/>
    <cellStyle name="出力 20 2 2 2 3" xfId="54771"/>
    <cellStyle name="出力 20 2 2 2 4" xfId="58091"/>
    <cellStyle name="出力 20 2 2 3" xfId="46351"/>
    <cellStyle name="出力 20 2 2 4" xfId="49648"/>
    <cellStyle name="出力 20 2 2 5" xfId="52852"/>
    <cellStyle name="出力 20 2 2 6" xfId="56131"/>
    <cellStyle name="出力 20 2 3" xfId="43380"/>
    <cellStyle name="出力 20 2 3 2" xfId="46856"/>
    <cellStyle name="出力 20 2 3 3" xfId="50146"/>
    <cellStyle name="出力 20 2 3 4" xfId="53349"/>
    <cellStyle name="出力 20 2 3 5" xfId="56669"/>
    <cellStyle name="出力 20 2 4" xfId="43818"/>
    <cellStyle name="出力 20 2 4 2" xfId="47484"/>
    <cellStyle name="出力 20 2 4 3" xfId="50816"/>
    <cellStyle name="出力 20 2 4 4" xfId="54018"/>
    <cellStyle name="出力 20 2 4 5" xfId="57338"/>
    <cellStyle name="出力 20 2 5" xfId="44252"/>
    <cellStyle name="出力 20 2 6" xfId="45459"/>
    <cellStyle name="出力 20 2 7" xfId="48832"/>
    <cellStyle name="出力 20 2 8" xfId="52045"/>
    <cellStyle name="出力 20 2 9" xfId="55247"/>
    <cellStyle name="出力 20 3" xfId="41972"/>
    <cellStyle name="出力 20 3 2" xfId="43106"/>
    <cellStyle name="出力 20 3 2 2" xfId="48417"/>
    <cellStyle name="出力 20 3 2 2 2" xfId="51810"/>
    <cellStyle name="出力 20 3 2 2 3" xfId="55012"/>
    <cellStyle name="出力 20 3 2 2 4" xfId="58332"/>
    <cellStyle name="出力 20 3 2 3" xfId="46570"/>
    <cellStyle name="出力 20 3 2 4" xfId="49849"/>
    <cellStyle name="出力 20 3 2 5" xfId="53052"/>
    <cellStyle name="出力 20 3 2 6" xfId="56372"/>
    <cellStyle name="出力 20 3 3" xfId="43583"/>
    <cellStyle name="出力 20 3 3 2" xfId="47033"/>
    <cellStyle name="出力 20 3 3 3" xfId="50345"/>
    <cellStyle name="出力 20 3 3 4" xfId="53548"/>
    <cellStyle name="出力 20 3 3 5" xfId="56868"/>
    <cellStyle name="出力 20 3 4" xfId="44019"/>
    <cellStyle name="出力 20 3 4 2" xfId="47703"/>
    <cellStyle name="出力 20 3 4 3" xfId="51057"/>
    <cellStyle name="出力 20 3 4 4" xfId="54259"/>
    <cellStyle name="出力 20 3 4 5" xfId="57579"/>
    <cellStyle name="出力 20 3 5" xfId="44451"/>
    <cellStyle name="出力 20 3 6" xfId="45700"/>
    <cellStyle name="出力 20 3 7" xfId="49073"/>
    <cellStyle name="出力 20 3 8" xfId="52286"/>
    <cellStyle name="出力 20 3 9" xfId="55488"/>
    <cellStyle name="出力 20 4" xfId="42622"/>
    <cellStyle name="出力 20 4 2" xfId="47978"/>
    <cellStyle name="出力 20 4 2 2" xfId="51339"/>
    <cellStyle name="出力 20 4 2 3" xfId="54541"/>
    <cellStyle name="出力 20 4 2 4" xfId="57861"/>
    <cellStyle name="出力 20 4 3" xfId="46130"/>
    <cellStyle name="出力 20 4 4" xfId="49457"/>
    <cellStyle name="出力 20 4 5" xfId="52662"/>
    <cellStyle name="出力 20 4 6" xfId="55901"/>
    <cellStyle name="出力 20 5" xfId="42126"/>
    <cellStyle name="出力 20 5 2" xfId="46677"/>
    <cellStyle name="出力 20 5 3" xfId="49958"/>
    <cellStyle name="出力 20 5 4" xfId="53161"/>
    <cellStyle name="出力 20 5 5" xfId="56481"/>
    <cellStyle name="出力 20 6" xfId="39692"/>
    <cellStyle name="出力 20 6 2" xfId="47263"/>
    <cellStyle name="出力 20 6 3" xfId="50586"/>
    <cellStyle name="出力 20 6 4" xfId="53788"/>
    <cellStyle name="出力 20 6 5" xfId="57108"/>
    <cellStyle name="出力 20 7" xfId="42786"/>
    <cellStyle name="出力 20 8" xfId="45183"/>
    <cellStyle name="出力 20 9" xfId="48554"/>
    <cellStyle name="出力 21" xfId="41394"/>
    <cellStyle name="出力 21 10" xfId="45098"/>
    <cellStyle name="出力 21 11" xfId="44562"/>
    <cellStyle name="出力 21 2" xfId="41732"/>
    <cellStyle name="出力 21 2 2" xfId="42904"/>
    <cellStyle name="出力 21 2 2 2" xfId="48200"/>
    <cellStyle name="出力 21 2 2 2 2" xfId="51570"/>
    <cellStyle name="出力 21 2 2 2 3" xfId="54772"/>
    <cellStyle name="出力 21 2 2 2 4" xfId="58092"/>
    <cellStyle name="出力 21 2 2 3" xfId="46352"/>
    <cellStyle name="出力 21 2 2 4" xfId="49649"/>
    <cellStyle name="出力 21 2 2 5" xfId="52853"/>
    <cellStyle name="出力 21 2 2 6" xfId="56132"/>
    <cellStyle name="出力 21 2 3" xfId="43381"/>
    <cellStyle name="出力 21 2 3 2" xfId="46857"/>
    <cellStyle name="出力 21 2 3 3" xfId="50147"/>
    <cellStyle name="出力 21 2 3 4" xfId="53350"/>
    <cellStyle name="出力 21 2 3 5" xfId="56670"/>
    <cellStyle name="出力 21 2 4" xfId="43819"/>
    <cellStyle name="出力 21 2 4 2" xfId="47485"/>
    <cellStyle name="出力 21 2 4 3" xfId="50817"/>
    <cellStyle name="出力 21 2 4 4" xfId="54019"/>
    <cellStyle name="出力 21 2 4 5" xfId="57339"/>
    <cellStyle name="出力 21 2 5" xfId="44253"/>
    <cellStyle name="出力 21 2 6" xfId="45460"/>
    <cellStyle name="出力 21 2 7" xfId="48833"/>
    <cellStyle name="出力 21 2 8" xfId="52046"/>
    <cellStyle name="出力 21 2 9" xfId="55248"/>
    <cellStyle name="出力 21 3" xfId="41973"/>
    <cellStyle name="出力 21 3 2" xfId="43107"/>
    <cellStyle name="出力 21 3 2 2" xfId="48418"/>
    <cellStyle name="出力 21 3 2 2 2" xfId="51811"/>
    <cellStyle name="出力 21 3 2 2 3" xfId="55013"/>
    <cellStyle name="出力 21 3 2 2 4" xfId="58333"/>
    <cellStyle name="出力 21 3 2 3" xfId="46571"/>
    <cellStyle name="出力 21 3 2 4" xfId="49850"/>
    <cellStyle name="出力 21 3 2 5" xfId="53053"/>
    <cellStyle name="出力 21 3 2 6" xfId="56373"/>
    <cellStyle name="出力 21 3 3" xfId="43584"/>
    <cellStyle name="出力 21 3 3 2" xfId="47034"/>
    <cellStyle name="出力 21 3 3 3" xfId="50346"/>
    <cellStyle name="出力 21 3 3 4" xfId="53549"/>
    <cellStyle name="出力 21 3 3 5" xfId="56869"/>
    <cellStyle name="出力 21 3 4" xfId="44020"/>
    <cellStyle name="出力 21 3 4 2" xfId="47704"/>
    <cellStyle name="出力 21 3 4 3" xfId="51058"/>
    <cellStyle name="出力 21 3 4 4" xfId="54260"/>
    <cellStyle name="出力 21 3 4 5" xfId="57580"/>
    <cellStyle name="出力 21 3 5" xfId="44452"/>
    <cellStyle name="出力 21 3 6" xfId="45701"/>
    <cellStyle name="出力 21 3 7" xfId="49074"/>
    <cellStyle name="出力 21 3 8" xfId="52287"/>
    <cellStyle name="出力 21 3 9" xfId="55489"/>
    <cellStyle name="出力 21 4" xfId="42623"/>
    <cellStyle name="出力 21 4 2" xfId="47979"/>
    <cellStyle name="出力 21 4 2 2" xfId="51340"/>
    <cellStyle name="出力 21 4 2 3" xfId="54542"/>
    <cellStyle name="出力 21 4 2 4" xfId="57862"/>
    <cellStyle name="出力 21 4 3" xfId="46131"/>
    <cellStyle name="出力 21 4 4" xfId="49458"/>
    <cellStyle name="出力 21 4 5" xfId="52663"/>
    <cellStyle name="出力 21 4 6" xfId="55902"/>
    <cellStyle name="出力 21 5" xfId="42125"/>
    <cellStyle name="出力 21 5 2" xfId="46678"/>
    <cellStyle name="出力 21 5 3" xfId="49959"/>
    <cellStyle name="出力 21 5 4" xfId="53162"/>
    <cellStyle name="出力 21 5 5" xfId="56482"/>
    <cellStyle name="出力 21 6" xfId="39686"/>
    <cellStyle name="出力 21 6 2" xfId="47264"/>
    <cellStyle name="出力 21 6 3" xfId="50587"/>
    <cellStyle name="出力 21 6 4" xfId="53789"/>
    <cellStyle name="出力 21 6 5" xfId="57109"/>
    <cellStyle name="出力 21 7" xfId="42785"/>
    <cellStyle name="出力 21 8" xfId="45184"/>
    <cellStyle name="出力 21 9" xfId="48555"/>
    <cellStyle name="出力 22" xfId="41395"/>
    <cellStyle name="出力 22 10" xfId="45099"/>
    <cellStyle name="出力 22 11" xfId="44560"/>
    <cellStyle name="出力 22 2" xfId="41733"/>
    <cellStyle name="出力 22 2 2" xfId="42905"/>
    <cellStyle name="出力 22 2 2 2" xfId="48201"/>
    <cellStyle name="出力 22 2 2 2 2" xfId="51571"/>
    <cellStyle name="出力 22 2 2 2 3" xfId="54773"/>
    <cellStyle name="出力 22 2 2 2 4" xfId="58093"/>
    <cellStyle name="出力 22 2 2 3" xfId="46353"/>
    <cellStyle name="出力 22 2 2 4" xfId="49650"/>
    <cellStyle name="出力 22 2 2 5" xfId="52854"/>
    <cellStyle name="出力 22 2 2 6" xfId="56133"/>
    <cellStyle name="出力 22 2 3" xfId="43382"/>
    <cellStyle name="出力 22 2 3 2" xfId="46858"/>
    <cellStyle name="出力 22 2 3 3" xfId="50148"/>
    <cellStyle name="出力 22 2 3 4" xfId="53351"/>
    <cellStyle name="出力 22 2 3 5" xfId="56671"/>
    <cellStyle name="出力 22 2 4" xfId="43820"/>
    <cellStyle name="出力 22 2 4 2" xfId="47486"/>
    <cellStyle name="出力 22 2 4 3" xfId="50818"/>
    <cellStyle name="出力 22 2 4 4" xfId="54020"/>
    <cellStyle name="出力 22 2 4 5" xfId="57340"/>
    <cellStyle name="出力 22 2 5" xfId="44254"/>
    <cellStyle name="出力 22 2 6" xfId="45461"/>
    <cellStyle name="出力 22 2 7" xfId="48834"/>
    <cellStyle name="出力 22 2 8" xfId="52047"/>
    <cellStyle name="出力 22 2 9" xfId="55249"/>
    <cellStyle name="出力 22 3" xfId="41974"/>
    <cellStyle name="出力 22 3 2" xfId="43108"/>
    <cellStyle name="出力 22 3 2 2" xfId="48419"/>
    <cellStyle name="出力 22 3 2 2 2" xfId="51812"/>
    <cellStyle name="出力 22 3 2 2 3" xfId="55014"/>
    <cellStyle name="出力 22 3 2 2 4" xfId="58334"/>
    <cellStyle name="出力 22 3 2 3" xfId="46572"/>
    <cellStyle name="出力 22 3 2 4" xfId="49851"/>
    <cellStyle name="出力 22 3 2 5" xfId="53054"/>
    <cellStyle name="出力 22 3 2 6" xfId="56374"/>
    <cellStyle name="出力 22 3 3" xfId="43585"/>
    <cellStyle name="出力 22 3 3 2" xfId="47035"/>
    <cellStyle name="出力 22 3 3 3" xfId="50347"/>
    <cellStyle name="出力 22 3 3 4" xfId="53550"/>
    <cellStyle name="出力 22 3 3 5" xfId="56870"/>
    <cellStyle name="出力 22 3 4" xfId="44021"/>
    <cellStyle name="出力 22 3 4 2" xfId="47705"/>
    <cellStyle name="出力 22 3 4 3" xfId="51059"/>
    <cellStyle name="出力 22 3 4 4" xfId="54261"/>
    <cellStyle name="出力 22 3 4 5" xfId="57581"/>
    <cellStyle name="出力 22 3 5" xfId="44453"/>
    <cellStyle name="出力 22 3 6" xfId="45702"/>
    <cellStyle name="出力 22 3 7" xfId="49075"/>
    <cellStyle name="出力 22 3 8" xfId="52288"/>
    <cellStyle name="出力 22 3 9" xfId="55490"/>
    <cellStyle name="出力 22 4" xfId="42624"/>
    <cellStyle name="出力 22 4 2" xfId="47980"/>
    <cellStyle name="出力 22 4 2 2" xfId="51341"/>
    <cellStyle name="出力 22 4 2 3" xfId="54543"/>
    <cellStyle name="出力 22 4 2 4" xfId="57863"/>
    <cellStyle name="出力 22 4 3" xfId="46132"/>
    <cellStyle name="出力 22 4 4" xfId="49459"/>
    <cellStyle name="出力 22 4 5" xfId="52664"/>
    <cellStyle name="出力 22 4 6" xfId="55903"/>
    <cellStyle name="出力 22 5" xfId="42124"/>
    <cellStyle name="出力 22 5 2" xfId="46679"/>
    <cellStyle name="出力 22 5 3" xfId="49960"/>
    <cellStyle name="出力 22 5 4" xfId="53163"/>
    <cellStyle name="出力 22 5 5" xfId="56483"/>
    <cellStyle name="出力 22 6" xfId="42752"/>
    <cellStyle name="出力 22 6 2" xfId="47265"/>
    <cellStyle name="出力 22 6 3" xfId="50588"/>
    <cellStyle name="出力 22 6 4" xfId="53790"/>
    <cellStyle name="出力 22 6 5" xfId="57110"/>
    <cellStyle name="出力 22 7" xfId="43240"/>
    <cellStyle name="出力 22 8" xfId="45185"/>
    <cellStyle name="出力 22 9" xfId="48556"/>
    <cellStyle name="出力 23" xfId="41396"/>
    <cellStyle name="出力 23 10" xfId="45100"/>
    <cellStyle name="出力 23 11" xfId="44559"/>
    <cellStyle name="出力 23 2" xfId="41734"/>
    <cellStyle name="出力 23 2 2" xfId="42906"/>
    <cellStyle name="出力 23 2 2 2" xfId="48202"/>
    <cellStyle name="出力 23 2 2 2 2" xfId="51572"/>
    <cellStyle name="出力 23 2 2 2 3" xfId="54774"/>
    <cellStyle name="出力 23 2 2 2 4" xfId="58094"/>
    <cellStyle name="出力 23 2 2 3" xfId="46354"/>
    <cellStyle name="出力 23 2 2 4" xfId="49651"/>
    <cellStyle name="出力 23 2 2 5" xfId="52855"/>
    <cellStyle name="出力 23 2 2 6" xfId="56134"/>
    <cellStyle name="出力 23 2 3" xfId="43383"/>
    <cellStyle name="出力 23 2 3 2" xfId="46859"/>
    <cellStyle name="出力 23 2 3 3" xfId="50149"/>
    <cellStyle name="出力 23 2 3 4" xfId="53352"/>
    <cellStyle name="出力 23 2 3 5" xfId="56672"/>
    <cellStyle name="出力 23 2 4" xfId="43821"/>
    <cellStyle name="出力 23 2 4 2" xfId="47487"/>
    <cellStyle name="出力 23 2 4 3" xfId="50819"/>
    <cellStyle name="出力 23 2 4 4" xfId="54021"/>
    <cellStyle name="出力 23 2 4 5" xfId="57341"/>
    <cellStyle name="出力 23 2 5" xfId="44255"/>
    <cellStyle name="出力 23 2 6" xfId="45462"/>
    <cellStyle name="出力 23 2 7" xfId="48835"/>
    <cellStyle name="出力 23 2 8" xfId="52048"/>
    <cellStyle name="出力 23 2 9" xfId="55250"/>
    <cellStyle name="出力 23 3" xfId="41975"/>
    <cellStyle name="出力 23 3 2" xfId="43109"/>
    <cellStyle name="出力 23 3 2 2" xfId="48420"/>
    <cellStyle name="出力 23 3 2 2 2" xfId="51813"/>
    <cellStyle name="出力 23 3 2 2 3" xfId="55015"/>
    <cellStyle name="出力 23 3 2 2 4" xfId="58335"/>
    <cellStyle name="出力 23 3 2 3" xfId="46573"/>
    <cellStyle name="出力 23 3 2 4" xfId="49852"/>
    <cellStyle name="出力 23 3 2 5" xfId="53055"/>
    <cellStyle name="出力 23 3 2 6" xfId="56375"/>
    <cellStyle name="出力 23 3 3" xfId="43586"/>
    <cellStyle name="出力 23 3 3 2" xfId="47036"/>
    <cellStyle name="出力 23 3 3 3" xfId="50348"/>
    <cellStyle name="出力 23 3 3 4" xfId="53551"/>
    <cellStyle name="出力 23 3 3 5" xfId="56871"/>
    <cellStyle name="出力 23 3 4" xfId="44022"/>
    <cellStyle name="出力 23 3 4 2" xfId="47706"/>
    <cellStyle name="出力 23 3 4 3" xfId="51060"/>
    <cellStyle name="出力 23 3 4 4" xfId="54262"/>
    <cellStyle name="出力 23 3 4 5" xfId="57582"/>
    <cellStyle name="出力 23 3 5" xfId="44454"/>
    <cellStyle name="出力 23 3 6" xfId="45703"/>
    <cellStyle name="出力 23 3 7" xfId="49076"/>
    <cellStyle name="出力 23 3 8" xfId="52289"/>
    <cellStyle name="出力 23 3 9" xfId="55491"/>
    <cellStyle name="出力 23 4" xfId="42625"/>
    <cellStyle name="出力 23 4 2" xfId="47981"/>
    <cellStyle name="出力 23 4 2 2" xfId="51342"/>
    <cellStyle name="出力 23 4 2 3" xfId="54544"/>
    <cellStyle name="出力 23 4 2 4" xfId="57864"/>
    <cellStyle name="出力 23 4 3" xfId="46133"/>
    <cellStyle name="出力 23 4 4" xfId="49460"/>
    <cellStyle name="出力 23 4 5" xfId="52665"/>
    <cellStyle name="出力 23 4 6" xfId="55904"/>
    <cellStyle name="出力 23 5" xfId="42123"/>
    <cellStyle name="出力 23 5 2" xfId="46680"/>
    <cellStyle name="出力 23 5 3" xfId="49961"/>
    <cellStyle name="出力 23 5 4" xfId="53164"/>
    <cellStyle name="出力 23 5 5" xfId="56484"/>
    <cellStyle name="出力 23 6" xfId="42753"/>
    <cellStyle name="出力 23 6 2" xfId="47266"/>
    <cellStyle name="出力 23 6 3" xfId="50589"/>
    <cellStyle name="出力 23 6 4" xfId="53791"/>
    <cellStyle name="出力 23 6 5" xfId="57111"/>
    <cellStyle name="出力 23 7" xfId="43241"/>
    <cellStyle name="出力 23 8" xfId="45186"/>
    <cellStyle name="出力 23 9" xfId="48557"/>
    <cellStyle name="出力 24" xfId="41397"/>
    <cellStyle name="出力 24 10" xfId="45101"/>
    <cellStyle name="出力 24 11" xfId="44558"/>
    <cellStyle name="出力 24 2" xfId="41735"/>
    <cellStyle name="出力 24 2 2" xfId="42907"/>
    <cellStyle name="出力 24 2 2 2" xfId="48203"/>
    <cellStyle name="出力 24 2 2 2 2" xfId="51573"/>
    <cellStyle name="出力 24 2 2 2 3" xfId="54775"/>
    <cellStyle name="出力 24 2 2 2 4" xfId="58095"/>
    <cellStyle name="出力 24 2 2 3" xfId="46355"/>
    <cellStyle name="出力 24 2 2 4" xfId="49652"/>
    <cellStyle name="出力 24 2 2 5" xfId="52856"/>
    <cellStyle name="出力 24 2 2 6" xfId="56135"/>
    <cellStyle name="出力 24 2 3" xfId="43384"/>
    <cellStyle name="出力 24 2 3 2" xfId="46860"/>
    <cellStyle name="出力 24 2 3 3" xfId="50150"/>
    <cellStyle name="出力 24 2 3 4" xfId="53353"/>
    <cellStyle name="出力 24 2 3 5" xfId="56673"/>
    <cellStyle name="出力 24 2 4" xfId="43822"/>
    <cellStyle name="出力 24 2 4 2" xfId="47488"/>
    <cellStyle name="出力 24 2 4 3" xfId="50820"/>
    <cellStyle name="出力 24 2 4 4" xfId="54022"/>
    <cellStyle name="出力 24 2 4 5" xfId="57342"/>
    <cellStyle name="出力 24 2 5" xfId="44256"/>
    <cellStyle name="出力 24 2 6" xfId="45463"/>
    <cellStyle name="出力 24 2 7" xfId="48836"/>
    <cellStyle name="出力 24 2 8" xfId="52049"/>
    <cellStyle name="出力 24 2 9" xfId="55251"/>
    <cellStyle name="出力 24 3" xfId="41976"/>
    <cellStyle name="出力 24 3 2" xfId="43110"/>
    <cellStyle name="出力 24 3 2 2" xfId="48421"/>
    <cellStyle name="出力 24 3 2 2 2" xfId="51814"/>
    <cellStyle name="出力 24 3 2 2 3" xfId="55016"/>
    <cellStyle name="出力 24 3 2 2 4" xfId="58336"/>
    <cellStyle name="出力 24 3 2 3" xfId="46574"/>
    <cellStyle name="出力 24 3 2 4" xfId="49853"/>
    <cellStyle name="出力 24 3 2 5" xfId="53056"/>
    <cellStyle name="出力 24 3 2 6" xfId="56376"/>
    <cellStyle name="出力 24 3 3" xfId="43587"/>
    <cellStyle name="出力 24 3 3 2" xfId="47037"/>
    <cellStyle name="出力 24 3 3 3" xfId="50349"/>
    <cellStyle name="出力 24 3 3 4" xfId="53552"/>
    <cellStyle name="出力 24 3 3 5" xfId="56872"/>
    <cellStyle name="出力 24 3 4" xfId="44023"/>
    <cellStyle name="出力 24 3 4 2" xfId="47707"/>
    <cellStyle name="出力 24 3 4 3" xfId="51061"/>
    <cellStyle name="出力 24 3 4 4" xfId="54263"/>
    <cellStyle name="出力 24 3 4 5" xfId="57583"/>
    <cellStyle name="出力 24 3 5" xfId="44455"/>
    <cellStyle name="出力 24 3 6" xfId="45704"/>
    <cellStyle name="出力 24 3 7" xfId="49077"/>
    <cellStyle name="出力 24 3 8" xfId="52290"/>
    <cellStyle name="出力 24 3 9" xfId="55492"/>
    <cellStyle name="出力 24 4" xfId="42626"/>
    <cellStyle name="出力 24 4 2" xfId="47982"/>
    <cellStyle name="出力 24 4 2 2" xfId="51343"/>
    <cellStyle name="出力 24 4 2 3" xfId="54545"/>
    <cellStyle name="出力 24 4 2 4" xfId="57865"/>
    <cellStyle name="出力 24 4 3" xfId="46134"/>
    <cellStyle name="出力 24 4 4" xfId="49461"/>
    <cellStyle name="出力 24 4 5" xfId="52666"/>
    <cellStyle name="出力 24 4 6" xfId="55905"/>
    <cellStyle name="出力 24 5" xfId="42122"/>
    <cellStyle name="出力 24 5 2" xfId="46681"/>
    <cellStyle name="出力 24 5 3" xfId="49962"/>
    <cellStyle name="出力 24 5 4" xfId="53165"/>
    <cellStyle name="出力 24 5 5" xfId="56485"/>
    <cellStyle name="出力 24 6" xfId="42754"/>
    <cellStyle name="出力 24 6 2" xfId="47267"/>
    <cellStyle name="出力 24 6 3" xfId="50590"/>
    <cellStyle name="出力 24 6 4" xfId="53792"/>
    <cellStyle name="出力 24 6 5" xfId="57112"/>
    <cellStyle name="出力 24 7" xfId="43242"/>
    <cellStyle name="出力 24 8" xfId="45187"/>
    <cellStyle name="出力 24 9" xfId="48558"/>
    <cellStyle name="出力 25" xfId="41398"/>
    <cellStyle name="出力 25 10" xfId="45102"/>
    <cellStyle name="出力 25 11" xfId="44557"/>
    <cellStyle name="出力 25 2" xfId="41736"/>
    <cellStyle name="出力 25 2 2" xfId="42908"/>
    <cellStyle name="出力 25 2 2 2" xfId="48204"/>
    <cellStyle name="出力 25 2 2 2 2" xfId="51574"/>
    <cellStyle name="出力 25 2 2 2 3" xfId="54776"/>
    <cellStyle name="出力 25 2 2 2 4" xfId="58096"/>
    <cellStyle name="出力 25 2 2 3" xfId="46356"/>
    <cellStyle name="出力 25 2 2 4" xfId="49653"/>
    <cellStyle name="出力 25 2 2 5" xfId="52857"/>
    <cellStyle name="出力 25 2 2 6" xfId="56136"/>
    <cellStyle name="出力 25 2 3" xfId="43385"/>
    <cellStyle name="出力 25 2 3 2" xfId="46861"/>
    <cellStyle name="出力 25 2 3 3" xfId="50151"/>
    <cellStyle name="出力 25 2 3 4" xfId="53354"/>
    <cellStyle name="出力 25 2 3 5" xfId="56674"/>
    <cellStyle name="出力 25 2 4" xfId="43823"/>
    <cellStyle name="出力 25 2 4 2" xfId="47489"/>
    <cellStyle name="出力 25 2 4 3" xfId="50821"/>
    <cellStyle name="出力 25 2 4 4" xfId="54023"/>
    <cellStyle name="出力 25 2 4 5" xfId="57343"/>
    <cellStyle name="出力 25 2 5" xfId="44257"/>
    <cellStyle name="出力 25 2 6" xfId="45464"/>
    <cellStyle name="出力 25 2 7" xfId="48837"/>
    <cellStyle name="出力 25 2 8" xfId="52050"/>
    <cellStyle name="出力 25 2 9" xfId="55252"/>
    <cellStyle name="出力 25 3" xfId="41977"/>
    <cellStyle name="出力 25 3 2" xfId="43111"/>
    <cellStyle name="出力 25 3 2 2" xfId="48422"/>
    <cellStyle name="出力 25 3 2 2 2" xfId="51815"/>
    <cellStyle name="出力 25 3 2 2 3" xfId="55017"/>
    <cellStyle name="出力 25 3 2 2 4" xfId="58337"/>
    <cellStyle name="出力 25 3 2 3" xfId="46575"/>
    <cellStyle name="出力 25 3 2 4" xfId="49854"/>
    <cellStyle name="出力 25 3 2 5" xfId="53057"/>
    <cellStyle name="出力 25 3 2 6" xfId="56377"/>
    <cellStyle name="出力 25 3 3" xfId="43588"/>
    <cellStyle name="出力 25 3 3 2" xfId="47038"/>
    <cellStyle name="出力 25 3 3 3" xfId="50350"/>
    <cellStyle name="出力 25 3 3 4" xfId="53553"/>
    <cellStyle name="出力 25 3 3 5" xfId="56873"/>
    <cellStyle name="出力 25 3 4" xfId="44024"/>
    <cellStyle name="出力 25 3 4 2" xfId="47708"/>
    <cellStyle name="出力 25 3 4 3" xfId="51062"/>
    <cellStyle name="出力 25 3 4 4" xfId="54264"/>
    <cellStyle name="出力 25 3 4 5" xfId="57584"/>
    <cellStyle name="出力 25 3 5" xfId="44456"/>
    <cellStyle name="出力 25 3 6" xfId="45705"/>
    <cellStyle name="出力 25 3 7" xfId="49078"/>
    <cellStyle name="出力 25 3 8" xfId="52291"/>
    <cellStyle name="出力 25 3 9" xfId="55493"/>
    <cellStyle name="出力 25 4" xfId="42627"/>
    <cellStyle name="出力 25 4 2" xfId="47983"/>
    <cellStyle name="出力 25 4 2 2" xfId="51344"/>
    <cellStyle name="出力 25 4 2 3" xfId="54546"/>
    <cellStyle name="出力 25 4 2 4" xfId="57866"/>
    <cellStyle name="出力 25 4 3" xfId="46135"/>
    <cellStyle name="出力 25 4 4" xfId="49462"/>
    <cellStyle name="出力 25 4 5" xfId="52667"/>
    <cellStyle name="出力 25 4 6" xfId="55906"/>
    <cellStyle name="出力 25 5" xfId="42121"/>
    <cellStyle name="出力 25 5 2" xfId="46682"/>
    <cellStyle name="出力 25 5 3" xfId="49963"/>
    <cellStyle name="出力 25 5 4" xfId="53166"/>
    <cellStyle name="出力 25 5 5" xfId="56486"/>
    <cellStyle name="出力 25 6" xfId="42755"/>
    <cellStyle name="出力 25 6 2" xfId="47268"/>
    <cellStyle name="出力 25 6 3" xfId="50591"/>
    <cellStyle name="出力 25 6 4" xfId="53793"/>
    <cellStyle name="出力 25 6 5" xfId="57113"/>
    <cellStyle name="出力 25 7" xfId="43243"/>
    <cellStyle name="出力 25 8" xfId="45188"/>
    <cellStyle name="出力 25 9" xfId="48559"/>
    <cellStyle name="出力 26" xfId="41399"/>
    <cellStyle name="出力 26 10" xfId="45103"/>
    <cellStyle name="出力 26 11" xfId="44556"/>
    <cellStyle name="出力 26 2" xfId="41737"/>
    <cellStyle name="出力 26 2 2" xfId="42909"/>
    <cellStyle name="出力 26 2 2 2" xfId="48205"/>
    <cellStyle name="出力 26 2 2 2 2" xfId="51575"/>
    <cellStyle name="出力 26 2 2 2 3" xfId="54777"/>
    <cellStyle name="出力 26 2 2 2 4" xfId="58097"/>
    <cellStyle name="出力 26 2 2 3" xfId="46357"/>
    <cellStyle name="出力 26 2 2 4" xfId="49654"/>
    <cellStyle name="出力 26 2 2 5" xfId="52858"/>
    <cellStyle name="出力 26 2 2 6" xfId="56137"/>
    <cellStyle name="出力 26 2 3" xfId="43386"/>
    <cellStyle name="出力 26 2 3 2" xfId="46862"/>
    <cellStyle name="出力 26 2 3 3" xfId="50152"/>
    <cellStyle name="出力 26 2 3 4" xfId="53355"/>
    <cellStyle name="出力 26 2 3 5" xfId="56675"/>
    <cellStyle name="出力 26 2 4" xfId="43824"/>
    <cellStyle name="出力 26 2 4 2" xfId="47490"/>
    <cellStyle name="出力 26 2 4 3" xfId="50822"/>
    <cellStyle name="出力 26 2 4 4" xfId="54024"/>
    <cellStyle name="出力 26 2 4 5" xfId="57344"/>
    <cellStyle name="出力 26 2 5" xfId="44258"/>
    <cellStyle name="出力 26 2 6" xfId="45465"/>
    <cellStyle name="出力 26 2 7" xfId="48838"/>
    <cellStyle name="出力 26 2 8" xfId="52051"/>
    <cellStyle name="出力 26 2 9" xfId="55253"/>
    <cellStyle name="出力 26 3" xfId="41978"/>
    <cellStyle name="出力 26 3 2" xfId="43112"/>
    <cellStyle name="出力 26 3 2 2" xfId="48423"/>
    <cellStyle name="出力 26 3 2 2 2" xfId="51816"/>
    <cellStyle name="出力 26 3 2 2 3" xfId="55018"/>
    <cellStyle name="出力 26 3 2 2 4" xfId="58338"/>
    <cellStyle name="出力 26 3 2 3" xfId="46576"/>
    <cellStyle name="出力 26 3 2 4" xfId="49855"/>
    <cellStyle name="出力 26 3 2 5" xfId="53058"/>
    <cellStyle name="出力 26 3 2 6" xfId="56378"/>
    <cellStyle name="出力 26 3 3" xfId="43589"/>
    <cellStyle name="出力 26 3 3 2" xfId="47039"/>
    <cellStyle name="出力 26 3 3 3" xfId="50351"/>
    <cellStyle name="出力 26 3 3 4" xfId="53554"/>
    <cellStyle name="出力 26 3 3 5" xfId="56874"/>
    <cellStyle name="出力 26 3 4" xfId="44025"/>
    <cellStyle name="出力 26 3 4 2" xfId="47709"/>
    <cellStyle name="出力 26 3 4 3" xfId="51063"/>
    <cellStyle name="出力 26 3 4 4" xfId="54265"/>
    <cellStyle name="出力 26 3 4 5" xfId="57585"/>
    <cellStyle name="出力 26 3 5" xfId="44457"/>
    <cellStyle name="出力 26 3 6" xfId="45706"/>
    <cellStyle name="出力 26 3 7" xfId="49079"/>
    <cellStyle name="出力 26 3 8" xfId="52292"/>
    <cellStyle name="出力 26 3 9" xfId="55494"/>
    <cellStyle name="出力 26 4" xfId="42628"/>
    <cellStyle name="出力 26 4 2" xfId="47984"/>
    <cellStyle name="出力 26 4 2 2" xfId="51345"/>
    <cellStyle name="出力 26 4 2 3" xfId="54547"/>
    <cellStyle name="出力 26 4 2 4" xfId="57867"/>
    <cellStyle name="出力 26 4 3" xfId="46136"/>
    <cellStyle name="出力 26 4 4" xfId="49463"/>
    <cellStyle name="出力 26 4 5" xfId="52668"/>
    <cellStyle name="出力 26 4 6" xfId="55907"/>
    <cellStyle name="出力 26 5" xfId="42120"/>
    <cellStyle name="出力 26 5 2" xfId="46683"/>
    <cellStyle name="出力 26 5 3" xfId="49964"/>
    <cellStyle name="出力 26 5 4" xfId="53167"/>
    <cellStyle name="出力 26 5 5" xfId="56487"/>
    <cellStyle name="出力 26 6" xfId="39685"/>
    <cellStyle name="出力 26 6 2" xfId="47269"/>
    <cellStyle name="出力 26 6 3" xfId="50592"/>
    <cellStyle name="出力 26 6 4" xfId="53794"/>
    <cellStyle name="出力 26 6 5" xfId="57114"/>
    <cellStyle name="出力 26 7" xfId="42784"/>
    <cellStyle name="出力 26 8" xfId="45189"/>
    <cellStyle name="出力 26 9" xfId="48560"/>
    <cellStyle name="出力 27" xfId="41400"/>
    <cellStyle name="出力 27 10" xfId="45104"/>
    <cellStyle name="出力 27 11" xfId="44555"/>
    <cellStyle name="出力 27 2" xfId="41738"/>
    <cellStyle name="出力 27 2 2" xfId="42910"/>
    <cellStyle name="出力 27 2 2 2" xfId="48206"/>
    <cellStyle name="出力 27 2 2 2 2" xfId="51576"/>
    <cellStyle name="出力 27 2 2 2 3" xfId="54778"/>
    <cellStyle name="出力 27 2 2 2 4" xfId="58098"/>
    <cellStyle name="出力 27 2 2 3" xfId="46358"/>
    <cellStyle name="出力 27 2 2 4" xfId="49655"/>
    <cellStyle name="出力 27 2 2 5" xfId="52859"/>
    <cellStyle name="出力 27 2 2 6" xfId="56138"/>
    <cellStyle name="出力 27 2 3" xfId="43387"/>
    <cellStyle name="出力 27 2 3 2" xfId="46863"/>
    <cellStyle name="出力 27 2 3 3" xfId="50153"/>
    <cellStyle name="出力 27 2 3 4" xfId="53356"/>
    <cellStyle name="出力 27 2 3 5" xfId="56676"/>
    <cellStyle name="出力 27 2 4" xfId="43825"/>
    <cellStyle name="出力 27 2 4 2" xfId="47491"/>
    <cellStyle name="出力 27 2 4 3" xfId="50823"/>
    <cellStyle name="出力 27 2 4 4" xfId="54025"/>
    <cellStyle name="出力 27 2 4 5" xfId="57345"/>
    <cellStyle name="出力 27 2 5" xfId="44259"/>
    <cellStyle name="出力 27 2 6" xfId="45466"/>
    <cellStyle name="出力 27 2 7" xfId="48839"/>
    <cellStyle name="出力 27 2 8" xfId="52052"/>
    <cellStyle name="出力 27 2 9" xfId="55254"/>
    <cellStyle name="出力 27 3" xfId="41979"/>
    <cellStyle name="出力 27 3 2" xfId="43113"/>
    <cellStyle name="出力 27 3 2 2" xfId="48424"/>
    <cellStyle name="出力 27 3 2 2 2" xfId="51817"/>
    <cellStyle name="出力 27 3 2 2 3" xfId="55019"/>
    <cellStyle name="出力 27 3 2 2 4" xfId="58339"/>
    <cellStyle name="出力 27 3 2 3" xfId="46577"/>
    <cellStyle name="出力 27 3 2 4" xfId="49856"/>
    <cellStyle name="出力 27 3 2 5" xfId="53059"/>
    <cellStyle name="出力 27 3 2 6" xfId="56379"/>
    <cellStyle name="出力 27 3 3" xfId="43590"/>
    <cellStyle name="出力 27 3 3 2" xfId="47040"/>
    <cellStyle name="出力 27 3 3 3" xfId="50352"/>
    <cellStyle name="出力 27 3 3 4" xfId="53555"/>
    <cellStyle name="出力 27 3 3 5" xfId="56875"/>
    <cellStyle name="出力 27 3 4" xfId="44026"/>
    <cellStyle name="出力 27 3 4 2" xfId="47710"/>
    <cellStyle name="出力 27 3 4 3" xfId="51064"/>
    <cellStyle name="出力 27 3 4 4" xfId="54266"/>
    <cellStyle name="出力 27 3 4 5" xfId="57586"/>
    <cellStyle name="出力 27 3 5" xfId="44458"/>
    <cellStyle name="出力 27 3 6" xfId="45707"/>
    <cellStyle name="出力 27 3 7" xfId="49080"/>
    <cellStyle name="出力 27 3 8" xfId="52293"/>
    <cellStyle name="出力 27 3 9" xfId="55495"/>
    <cellStyle name="出力 27 4" xfId="42629"/>
    <cellStyle name="出力 27 4 2" xfId="47985"/>
    <cellStyle name="出力 27 4 2 2" xfId="51346"/>
    <cellStyle name="出力 27 4 2 3" xfId="54548"/>
    <cellStyle name="出力 27 4 2 4" xfId="57868"/>
    <cellStyle name="出力 27 4 3" xfId="46137"/>
    <cellStyle name="出力 27 4 4" xfId="49464"/>
    <cellStyle name="出力 27 4 5" xfId="52669"/>
    <cellStyle name="出力 27 4 6" xfId="55908"/>
    <cellStyle name="出力 27 5" xfId="42119"/>
    <cellStyle name="出力 27 5 2" xfId="46684"/>
    <cellStyle name="出力 27 5 3" xfId="49965"/>
    <cellStyle name="出力 27 5 4" xfId="53168"/>
    <cellStyle name="出力 27 5 5" xfId="56488"/>
    <cellStyle name="出力 27 6" xfId="42756"/>
    <cellStyle name="出力 27 6 2" xfId="47270"/>
    <cellStyle name="出力 27 6 3" xfId="50593"/>
    <cellStyle name="出力 27 6 4" xfId="53795"/>
    <cellStyle name="出力 27 6 5" xfId="57115"/>
    <cellStyle name="出力 27 7" xfId="43244"/>
    <cellStyle name="出力 27 8" xfId="45190"/>
    <cellStyle name="出力 27 9" xfId="48561"/>
    <cellStyle name="出力 28" xfId="41401"/>
    <cellStyle name="出力 28 10" xfId="45105"/>
    <cellStyle name="出力 28 11" xfId="44554"/>
    <cellStyle name="出力 28 2" xfId="41739"/>
    <cellStyle name="出力 28 2 2" xfId="42911"/>
    <cellStyle name="出力 28 2 2 2" xfId="48207"/>
    <cellStyle name="出力 28 2 2 2 2" xfId="51577"/>
    <cellStyle name="出力 28 2 2 2 3" xfId="54779"/>
    <cellStyle name="出力 28 2 2 2 4" xfId="58099"/>
    <cellStyle name="出力 28 2 2 3" xfId="46359"/>
    <cellStyle name="出力 28 2 2 4" xfId="49656"/>
    <cellStyle name="出力 28 2 2 5" xfId="52860"/>
    <cellStyle name="出力 28 2 2 6" xfId="56139"/>
    <cellStyle name="出力 28 2 3" xfId="43388"/>
    <cellStyle name="出力 28 2 3 2" xfId="46864"/>
    <cellStyle name="出力 28 2 3 3" xfId="50154"/>
    <cellStyle name="出力 28 2 3 4" xfId="53357"/>
    <cellStyle name="出力 28 2 3 5" xfId="56677"/>
    <cellStyle name="出力 28 2 4" xfId="43826"/>
    <cellStyle name="出力 28 2 4 2" xfId="47492"/>
    <cellStyle name="出力 28 2 4 3" xfId="50824"/>
    <cellStyle name="出力 28 2 4 4" xfId="54026"/>
    <cellStyle name="出力 28 2 4 5" xfId="57346"/>
    <cellStyle name="出力 28 2 5" xfId="44260"/>
    <cellStyle name="出力 28 2 6" xfId="45467"/>
    <cellStyle name="出力 28 2 7" xfId="48840"/>
    <cellStyle name="出力 28 2 8" xfId="52053"/>
    <cellStyle name="出力 28 2 9" xfId="55255"/>
    <cellStyle name="出力 28 3" xfId="41980"/>
    <cellStyle name="出力 28 3 2" xfId="43114"/>
    <cellStyle name="出力 28 3 2 2" xfId="48425"/>
    <cellStyle name="出力 28 3 2 2 2" xfId="51818"/>
    <cellStyle name="出力 28 3 2 2 3" xfId="55020"/>
    <cellStyle name="出力 28 3 2 2 4" xfId="58340"/>
    <cellStyle name="出力 28 3 2 3" xfId="46578"/>
    <cellStyle name="出力 28 3 2 4" xfId="49857"/>
    <cellStyle name="出力 28 3 2 5" xfId="53060"/>
    <cellStyle name="出力 28 3 2 6" xfId="56380"/>
    <cellStyle name="出力 28 3 3" xfId="43591"/>
    <cellStyle name="出力 28 3 3 2" xfId="47041"/>
    <cellStyle name="出力 28 3 3 3" xfId="50353"/>
    <cellStyle name="出力 28 3 3 4" xfId="53556"/>
    <cellStyle name="出力 28 3 3 5" xfId="56876"/>
    <cellStyle name="出力 28 3 4" xfId="44027"/>
    <cellStyle name="出力 28 3 4 2" xfId="47711"/>
    <cellStyle name="出力 28 3 4 3" xfId="51065"/>
    <cellStyle name="出力 28 3 4 4" xfId="54267"/>
    <cellStyle name="出力 28 3 4 5" xfId="57587"/>
    <cellStyle name="出力 28 3 5" xfId="44459"/>
    <cellStyle name="出力 28 3 6" xfId="45708"/>
    <cellStyle name="出力 28 3 7" xfId="49081"/>
    <cellStyle name="出力 28 3 8" xfId="52294"/>
    <cellStyle name="出力 28 3 9" xfId="55496"/>
    <cellStyle name="出力 28 4" xfId="42630"/>
    <cellStyle name="出力 28 4 2" xfId="47986"/>
    <cellStyle name="出力 28 4 2 2" xfId="51347"/>
    <cellStyle name="出力 28 4 2 3" xfId="54549"/>
    <cellStyle name="出力 28 4 2 4" xfId="57869"/>
    <cellStyle name="出力 28 4 3" xfId="46138"/>
    <cellStyle name="出力 28 4 4" xfId="49465"/>
    <cellStyle name="出力 28 4 5" xfId="52670"/>
    <cellStyle name="出力 28 4 6" xfId="55909"/>
    <cellStyle name="出力 28 5" xfId="42118"/>
    <cellStyle name="出力 28 5 2" xfId="46685"/>
    <cellStyle name="出力 28 5 3" xfId="49966"/>
    <cellStyle name="出力 28 5 4" xfId="53169"/>
    <cellStyle name="出力 28 5 5" xfId="56489"/>
    <cellStyle name="出力 28 6" xfId="42050"/>
    <cellStyle name="出力 28 6 2" xfId="47271"/>
    <cellStyle name="出力 28 6 3" xfId="50594"/>
    <cellStyle name="出力 28 6 4" xfId="53796"/>
    <cellStyle name="出力 28 6 5" xfId="57116"/>
    <cellStyle name="出力 28 7" xfId="42780"/>
    <cellStyle name="出力 28 8" xfId="45191"/>
    <cellStyle name="出力 28 9" xfId="48562"/>
    <cellStyle name="出力 29" xfId="41402"/>
    <cellStyle name="出力 29 10" xfId="45106"/>
    <cellStyle name="出力 29 11" xfId="44553"/>
    <cellStyle name="出力 29 2" xfId="41740"/>
    <cellStyle name="出力 29 2 2" xfId="42912"/>
    <cellStyle name="出力 29 2 2 2" xfId="48208"/>
    <cellStyle name="出力 29 2 2 2 2" xfId="51578"/>
    <cellStyle name="出力 29 2 2 2 3" xfId="54780"/>
    <cellStyle name="出力 29 2 2 2 4" xfId="58100"/>
    <cellStyle name="出力 29 2 2 3" xfId="46360"/>
    <cellStyle name="出力 29 2 2 4" xfId="49657"/>
    <cellStyle name="出力 29 2 2 5" xfId="52861"/>
    <cellStyle name="出力 29 2 2 6" xfId="56140"/>
    <cellStyle name="出力 29 2 3" xfId="43389"/>
    <cellStyle name="出力 29 2 3 2" xfId="46865"/>
    <cellStyle name="出力 29 2 3 3" xfId="50155"/>
    <cellStyle name="出力 29 2 3 4" xfId="53358"/>
    <cellStyle name="出力 29 2 3 5" xfId="56678"/>
    <cellStyle name="出力 29 2 4" xfId="43827"/>
    <cellStyle name="出力 29 2 4 2" xfId="47493"/>
    <cellStyle name="出力 29 2 4 3" xfId="50825"/>
    <cellStyle name="出力 29 2 4 4" xfId="54027"/>
    <cellStyle name="出力 29 2 4 5" xfId="57347"/>
    <cellStyle name="出力 29 2 5" xfId="44261"/>
    <cellStyle name="出力 29 2 6" xfId="45468"/>
    <cellStyle name="出力 29 2 7" xfId="48841"/>
    <cellStyle name="出力 29 2 8" xfId="52054"/>
    <cellStyle name="出力 29 2 9" xfId="55256"/>
    <cellStyle name="出力 29 3" xfId="41981"/>
    <cellStyle name="出力 29 3 2" xfId="43115"/>
    <cellStyle name="出力 29 3 2 2" xfId="48426"/>
    <cellStyle name="出力 29 3 2 2 2" xfId="51819"/>
    <cellStyle name="出力 29 3 2 2 3" xfId="55021"/>
    <cellStyle name="出力 29 3 2 2 4" xfId="58341"/>
    <cellStyle name="出力 29 3 2 3" xfId="46579"/>
    <cellStyle name="出力 29 3 2 4" xfId="49858"/>
    <cellStyle name="出力 29 3 2 5" xfId="53061"/>
    <cellStyle name="出力 29 3 2 6" xfId="56381"/>
    <cellStyle name="出力 29 3 3" xfId="43592"/>
    <cellStyle name="出力 29 3 3 2" xfId="47042"/>
    <cellStyle name="出力 29 3 3 3" xfId="50354"/>
    <cellStyle name="出力 29 3 3 4" xfId="53557"/>
    <cellStyle name="出力 29 3 3 5" xfId="56877"/>
    <cellStyle name="出力 29 3 4" xfId="44028"/>
    <cellStyle name="出力 29 3 4 2" xfId="47712"/>
    <cellStyle name="出力 29 3 4 3" xfId="51066"/>
    <cellStyle name="出力 29 3 4 4" xfId="54268"/>
    <cellStyle name="出力 29 3 4 5" xfId="57588"/>
    <cellStyle name="出力 29 3 5" xfId="44460"/>
    <cellStyle name="出力 29 3 6" xfId="45709"/>
    <cellStyle name="出力 29 3 7" xfId="49082"/>
    <cellStyle name="出力 29 3 8" xfId="52295"/>
    <cellStyle name="出力 29 3 9" xfId="55497"/>
    <cellStyle name="出力 29 4" xfId="42631"/>
    <cellStyle name="出力 29 4 2" xfId="47987"/>
    <cellStyle name="出力 29 4 2 2" xfId="51348"/>
    <cellStyle name="出力 29 4 2 3" xfId="54550"/>
    <cellStyle name="出力 29 4 2 4" xfId="57870"/>
    <cellStyle name="出力 29 4 3" xfId="46139"/>
    <cellStyle name="出力 29 4 4" xfId="49466"/>
    <cellStyle name="出力 29 4 5" xfId="52671"/>
    <cellStyle name="出力 29 4 6" xfId="55910"/>
    <cellStyle name="出力 29 5" xfId="42117"/>
    <cellStyle name="出力 29 5 2" xfId="46686"/>
    <cellStyle name="出力 29 5 3" xfId="49967"/>
    <cellStyle name="出力 29 5 4" xfId="53170"/>
    <cellStyle name="出力 29 5 5" xfId="56490"/>
    <cellStyle name="出力 29 6" xfId="42758"/>
    <cellStyle name="出力 29 6 2" xfId="47272"/>
    <cellStyle name="出力 29 6 3" xfId="50595"/>
    <cellStyle name="出力 29 6 4" xfId="53797"/>
    <cellStyle name="出力 29 6 5" xfId="57117"/>
    <cellStyle name="出力 29 7" xfId="43246"/>
    <cellStyle name="出力 29 8" xfId="45192"/>
    <cellStyle name="出力 29 9" xfId="48563"/>
    <cellStyle name="出力 3" xfId="397"/>
    <cellStyle name="出力 3 10" xfId="2598"/>
    <cellStyle name="出力 3 10 2" xfId="4939"/>
    <cellStyle name="出力 3 10 2 2" xfId="12076"/>
    <cellStyle name="出力 3 10 2 2 2" xfId="28071"/>
    <cellStyle name="出力 3 10 2 2 2 2" xfId="37106"/>
    <cellStyle name="出力 3 10 2 2 3" xfId="21428"/>
    <cellStyle name="出力 3 10 2 2 4" xfId="14880"/>
    <cellStyle name="出力 3 10 2 3" xfId="25892"/>
    <cellStyle name="出力 3 10 2 3 2" xfId="34927"/>
    <cellStyle name="出力 3 10 2 4" xfId="17622"/>
    <cellStyle name="出力 3 10 2 5" xfId="9729"/>
    <cellStyle name="出力 3 10 3" xfId="12936"/>
    <cellStyle name="出力 3 10 3 2" xfId="28924"/>
    <cellStyle name="出力 3 10 3 2 2" xfId="37959"/>
    <cellStyle name="出力 3 10 3 3" xfId="22289"/>
    <cellStyle name="出力 3 10 3 4" xfId="31324"/>
    <cellStyle name="出力 3 10 4" xfId="24905"/>
    <cellStyle name="出力 3 10 4 2" xfId="33940"/>
    <cellStyle name="出力 3 10 5" xfId="22187"/>
    <cellStyle name="出力 3 10 6" xfId="7388"/>
    <cellStyle name="出力 3 10 7" xfId="45107"/>
    <cellStyle name="出力 3 11" xfId="3054"/>
    <cellStyle name="出力 3 11 2" xfId="12992"/>
    <cellStyle name="出力 3 11 2 2" xfId="28980"/>
    <cellStyle name="出力 3 11 2 2 2" xfId="38015"/>
    <cellStyle name="出力 3 11 2 3" xfId="22345"/>
    <cellStyle name="出力 3 11 2 4" xfId="31380"/>
    <cellStyle name="出力 3 11 3" xfId="25158"/>
    <cellStyle name="出力 3 11 3 2" xfId="34193"/>
    <cellStyle name="出力 3 11 4" xfId="23517"/>
    <cellStyle name="出力 3 11 5" xfId="7844"/>
    <cellStyle name="出力 3 11 6" xfId="44552"/>
    <cellStyle name="出力 3 12" xfId="697"/>
    <cellStyle name="出力 3 12 2" xfId="24129"/>
    <cellStyle name="出力 3 12 2 2" xfId="33164"/>
    <cellStyle name="出力 3 12 3" xfId="15286"/>
    <cellStyle name="出力 3 12 4" xfId="18782"/>
    <cellStyle name="出力 3 12 5" xfId="5505"/>
    <cellStyle name="出力 3 13" xfId="10162"/>
    <cellStyle name="出力 3 13 2" xfId="26164"/>
    <cellStyle name="出力 3 13 2 2" xfId="35199"/>
    <cellStyle name="出力 3 13 3" xfId="19517"/>
    <cellStyle name="出力 3 13 4" xfId="15642"/>
    <cellStyle name="出力 3 14" xfId="24020"/>
    <cellStyle name="出力 3 14 2" xfId="33056"/>
    <cellStyle name="出力 3 15" xfId="17161"/>
    <cellStyle name="出力 3 16" xfId="5352"/>
    <cellStyle name="出力 3 17" xfId="41403"/>
    <cellStyle name="出力 3 2" xfId="570"/>
    <cellStyle name="出力 3 2 10" xfId="3121"/>
    <cellStyle name="出力 3 2 10 2" xfId="11084"/>
    <cellStyle name="出力 3 2 10 2 2" xfId="27078"/>
    <cellStyle name="出力 3 2 10 2 2 2" xfId="36113"/>
    <cellStyle name="出力 3 2 10 2 3" xfId="20437"/>
    <cellStyle name="出力 3 2 10 2 4" xfId="22463"/>
    <cellStyle name="出力 3 2 10 3" xfId="25183"/>
    <cellStyle name="出力 3 2 10 3 2" xfId="34218"/>
    <cellStyle name="出力 3 2 10 4" xfId="17389"/>
    <cellStyle name="出力 3 2 10 5" xfId="7911"/>
    <cellStyle name="出力 3 2 11" xfId="773"/>
    <cellStyle name="出力 3 2 11 2" xfId="24196"/>
    <cellStyle name="出力 3 2 11 2 2" xfId="33231"/>
    <cellStyle name="出力 3 2 11 3" xfId="15353"/>
    <cellStyle name="出力 3 2 11 4" xfId="17309"/>
    <cellStyle name="出力 3 2 11 5" xfId="5572"/>
    <cellStyle name="出力 3 2 12" xfId="10655"/>
    <cellStyle name="出力 3 2 12 2" xfId="26649"/>
    <cellStyle name="出力 3 2 12 2 2" xfId="35684"/>
    <cellStyle name="出力 3 2 12 3" xfId="20009"/>
    <cellStyle name="出力 3 2 12 4" xfId="21592"/>
    <cellStyle name="出力 3 2 13" xfId="24046"/>
    <cellStyle name="出力 3 2 13 2" xfId="33081"/>
    <cellStyle name="出力 3 2 14" xfId="17413"/>
    <cellStyle name="出力 3 2 15" xfId="5419"/>
    <cellStyle name="出力 3 2 16" xfId="41741"/>
    <cellStyle name="出力 3 2 2" xfId="1647"/>
    <cellStyle name="出力 3 2 2 2" xfId="2767"/>
    <cellStyle name="出力 3 2 2 2 2" xfId="5108"/>
    <cellStyle name="出力 3 2 2 2 2 2" xfId="10196"/>
    <cellStyle name="出力 3 2 2 2 2 2 2" xfId="26194"/>
    <cellStyle name="出力 3 2 2 2 2 2 2 2" xfId="35229"/>
    <cellStyle name="出力 3 2 2 2 2 2 3" xfId="19551"/>
    <cellStyle name="出力 3 2 2 2 2 2 4" xfId="21714"/>
    <cellStyle name="出力 3 2 2 2 2 3" xfId="25954"/>
    <cellStyle name="出力 3 2 2 2 2 3 2" xfId="34989"/>
    <cellStyle name="出力 3 2 2 2 2 4" xfId="18931"/>
    <cellStyle name="出力 3 2 2 2 2 5" xfId="9898"/>
    <cellStyle name="出力 3 2 2 2 2 6" xfId="51579"/>
    <cellStyle name="出力 3 2 2 2 3" xfId="11827"/>
    <cellStyle name="出力 3 2 2 2 3 2" xfId="27821"/>
    <cellStyle name="出力 3 2 2 2 3 2 2" xfId="36856"/>
    <cellStyle name="出力 3 2 2 2 3 3" xfId="21179"/>
    <cellStyle name="出力 3 2 2 2 3 4" xfId="14738"/>
    <cellStyle name="出力 3 2 2 2 3 5" xfId="54781"/>
    <cellStyle name="出力 3 2 2 2 4" xfId="24967"/>
    <cellStyle name="出力 3 2 2 2 4 2" xfId="34002"/>
    <cellStyle name="出力 3 2 2 2 4 3" xfId="58101"/>
    <cellStyle name="出力 3 2 2 2 5" xfId="15752"/>
    <cellStyle name="出力 3 2 2 2 6" xfId="7557"/>
    <cellStyle name="出力 3 2 2 2 7" xfId="48209"/>
    <cellStyle name="出力 3 2 2 3" xfId="3988"/>
    <cellStyle name="出力 3 2 2 3 2" xfId="11589"/>
    <cellStyle name="出力 3 2 2 3 2 2" xfId="27583"/>
    <cellStyle name="出力 3 2 2 3 2 2 2" xfId="36618"/>
    <cellStyle name="出力 3 2 2 3 2 3" xfId="20941"/>
    <cellStyle name="出力 3 2 2 3 2 4" xfId="18281"/>
    <cellStyle name="出力 3 2 2 3 3" xfId="25525"/>
    <cellStyle name="出力 3 2 2 3 3 2" xfId="34560"/>
    <cellStyle name="出力 3 2 2 3 4" xfId="17959"/>
    <cellStyle name="出力 3 2 2 3 5" xfId="8778"/>
    <cellStyle name="出力 3 2 2 3 6" xfId="46361"/>
    <cellStyle name="出力 3 2 2 4" xfId="14217"/>
    <cellStyle name="出力 3 2 2 4 2" xfId="30206"/>
    <cellStyle name="出力 3 2 2 4 2 2" xfId="39241"/>
    <cellStyle name="出力 3 2 2 4 3" xfId="23570"/>
    <cellStyle name="出力 3 2 2 4 4" xfId="32606"/>
    <cellStyle name="出力 3 2 2 4 5" xfId="49658"/>
    <cellStyle name="出力 3 2 2 5" xfId="24538"/>
    <cellStyle name="出力 3 2 2 5 2" xfId="33573"/>
    <cellStyle name="出力 3 2 2 5 3" xfId="52862"/>
    <cellStyle name="出力 3 2 2 6" xfId="19117"/>
    <cellStyle name="出力 3 2 2 6 2" xfId="56141"/>
    <cellStyle name="出力 3 2 2 7" xfId="6438"/>
    <cellStyle name="出力 3 2 2 8" xfId="42913"/>
    <cellStyle name="出力 3 2 3" xfId="1808"/>
    <cellStyle name="出力 3 2 3 2" xfId="2977"/>
    <cellStyle name="出力 3 2 3 2 2" xfId="5318"/>
    <cellStyle name="出力 3 2 3 2 2 2" xfId="14436"/>
    <cellStyle name="出力 3 2 3 2 2 2 2" xfId="30427"/>
    <cellStyle name="出力 3 2 3 2 2 2 2 2" xfId="39462"/>
    <cellStyle name="出力 3 2 3 2 2 2 3" xfId="23791"/>
    <cellStyle name="出力 3 2 3 2 2 2 4" xfId="32827"/>
    <cellStyle name="出力 3 2 3 2 2 3" xfId="26114"/>
    <cellStyle name="出力 3 2 3 2 2 3 2" xfId="35149"/>
    <cellStyle name="出力 3 2 3 2 2 4" xfId="21506"/>
    <cellStyle name="出力 3 2 3 2 2 5" xfId="10108"/>
    <cellStyle name="出力 3 2 3 2 3" xfId="10532"/>
    <cellStyle name="出力 3 2 3 2 3 2" xfId="26530"/>
    <cellStyle name="出力 3 2 3 2 3 2 2" xfId="35565"/>
    <cellStyle name="出力 3 2 3 2 3 3" xfId="19886"/>
    <cellStyle name="出力 3 2 3 2 3 4" xfId="17825"/>
    <cellStyle name="出力 3 2 3 2 4" xfId="25127"/>
    <cellStyle name="出力 3 2 3 2 4 2" xfId="34162"/>
    <cellStyle name="出力 3 2 3 2 5" xfId="21538"/>
    <cellStyle name="出力 3 2 3 2 6" xfId="7767"/>
    <cellStyle name="出力 3 2 3 2 7" xfId="46866"/>
    <cellStyle name="出力 3 2 3 3" xfId="4149"/>
    <cellStyle name="出力 3 2 3 3 2" xfId="12245"/>
    <cellStyle name="出力 3 2 3 3 2 2" xfId="28240"/>
    <cellStyle name="出力 3 2 3 3 2 2 2" xfId="37275"/>
    <cellStyle name="出力 3 2 3 3 2 3" xfId="21597"/>
    <cellStyle name="出力 3 2 3 3 2 4" xfId="30640"/>
    <cellStyle name="出力 3 2 3 3 3" xfId="25598"/>
    <cellStyle name="出力 3 2 3 3 3 2" xfId="34633"/>
    <cellStyle name="出力 3 2 3 3 4" xfId="16579"/>
    <cellStyle name="出力 3 2 3 3 5" xfId="8939"/>
    <cellStyle name="出力 3 2 3 3 6" xfId="50156"/>
    <cellStyle name="出力 3 2 3 4" xfId="12183"/>
    <cellStyle name="出力 3 2 3 4 2" xfId="28178"/>
    <cellStyle name="出力 3 2 3 4 2 2" xfId="37213"/>
    <cellStyle name="出力 3 2 3 4 3" xfId="21535"/>
    <cellStyle name="出力 3 2 3 4 4" xfId="14784"/>
    <cellStyle name="出力 3 2 3 4 5" xfId="53359"/>
    <cellStyle name="出力 3 2 3 5" xfId="24611"/>
    <cellStyle name="出力 3 2 3 5 2" xfId="33646"/>
    <cellStyle name="出力 3 2 3 5 3" xfId="56679"/>
    <cellStyle name="出力 3 2 3 6" xfId="18040"/>
    <cellStyle name="出力 3 2 3 7" xfId="6598"/>
    <cellStyle name="出力 3 2 3 8" xfId="43390"/>
    <cellStyle name="出力 3 2 4" xfId="1948"/>
    <cellStyle name="出力 3 2 4 2" xfId="2881"/>
    <cellStyle name="出力 3 2 4 2 2" xfId="5222"/>
    <cellStyle name="出力 3 2 4 2 2 2" xfId="14340"/>
    <cellStyle name="出力 3 2 4 2 2 2 2" xfId="30331"/>
    <cellStyle name="出力 3 2 4 2 2 2 2 2" xfId="39366"/>
    <cellStyle name="出力 3 2 4 2 2 2 3" xfId="23695"/>
    <cellStyle name="出力 3 2 4 2 2 2 4" xfId="32731"/>
    <cellStyle name="出力 3 2 4 2 2 3" xfId="26036"/>
    <cellStyle name="出力 3 2 4 2 2 3 2" xfId="35071"/>
    <cellStyle name="出力 3 2 4 2 2 4" xfId="15693"/>
    <cellStyle name="出力 3 2 4 2 2 5" xfId="10012"/>
    <cellStyle name="出力 3 2 4 2 3" xfId="13580"/>
    <cellStyle name="出力 3 2 4 2 3 2" xfId="29568"/>
    <cellStyle name="出力 3 2 4 2 3 2 2" xfId="38603"/>
    <cellStyle name="出力 3 2 4 2 3 3" xfId="22933"/>
    <cellStyle name="出力 3 2 4 2 3 4" xfId="31968"/>
    <cellStyle name="出力 3 2 4 2 4" xfId="25049"/>
    <cellStyle name="出力 3 2 4 2 4 2" xfId="34084"/>
    <cellStyle name="出力 3 2 4 2 5" xfId="23421"/>
    <cellStyle name="出力 3 2 4 2 6" xfId="7671"/>
    <cellStyle name="出力 3 2 4 2 7" xfId="47494"/>
    <cellStyle name="出力 3 2 4 3" xfId="4289"/>
    <cellStyle name="出力 3 2 4 3 2" xfId="11752"/>
    <cellStyle name="出力 3 2 4 3 2 2" xfId="27746"/>
    <cellStyle name="出力 3 2 4 3 2 2 2" xfId="36781"/>
    <cellStyle name="出力 3 2 4 3 2 3" xfId="21104"/>
    <cellStyle name="出力 3 2 4 3 2 4" xfId="17885"/>
    <cellStyle name="出力 3 2 4 3 3" xfId="25645"/>
    <cellStyle name="出力 3 2 4 3 3 2" xfId="34680"/>
    <cellStyle name="出力 3 2 4 3 4" xfId="17837"/>
    <cellStyle name="出力 3 2 4 3 5" xfId="9079"/>
    <cellStyle name="出力 3 2 4 3 6" xfId="50826"/>
    <cellStyle name="出力 3 2 4 4" xfId="12465"/>
    <cellStyle name="出力 3 2 4 4 2" xfId="28456"/>
    <cellStyle name="出力 3 2 4 4 2 2" xfId="37491"/>
    <cellStyle name="出力 3 2 4 4 3" xfId="21817"/>
    <cellStyle name="出力 3 2 4 4 4" xfId="30856"/>
    <cellStyle name="出力 3 2 4 4 5" xfId="54028"/>
    <cellStyle name="出力 3 2 4 5" xfId="24658"/>
    <cellStyle name="出力 3 2 4 5 2" xfId="33693"/>
    <cellStyle name="出力 3 2 4 5 3" xfId="57348"/>
    <cellStyle name="出力 3 2 4 6" xfId="19383"/>
    <cellStyle name="出力 3 2 4 7" xfId="6738"/>
    <cellStyle name="出力 3 2 4 8" xfId="43828"/>
    <cellStyle name="出力 3 2 5" xfId="2088"/>
    <cellStyle name="出力 3 2 5 2" xfId="807"/>
    <cellStyle name="出力 3 2 5 2 2" xfId="3155"/>
    <cellStyle name="出力 3 2 5 2 2 2" xfId="11602"/>
    <cellStyle name="出力 3 2 5 2 2 2 2" xfId="27596"/>
    <cellStyle name="出力 3 2 5 2 2 2 2 2" xfId="36631"/>
    <cellStyle name="出力 3 2 5 2 2 2 3" xfId="20954"/>
    <cellStyle name="出力 3 2 5 2 2 2 4" xfId="16557"/>
    <cellStyle name="出力 3 2 5 2 2 3" xfId="25206"/>
    <cellStyle name="出力 3 2 5 2 2 3 2" xfId="34241"/>
    <cellStyle name="出力 3 2 5 2 2 4" xfId="16880"/>
    <cellStyle name="出力 3 2 5 2 2 5" xfId="7945"/>
    <cellStyle name="出力 3 2 5 2 3" xfId="14137"/>
    <cellStyle name="出力 3 2 5 2 3 2" xfId="30126"/>
    <cellStyle name="出力 3 2 5 2 3 2 2" xfId="39161"/>
    <cellStyle name="出力 3 2 5 2 3 3" xfId="23490"/>
    <cellStyle name="出力 3 2 5 2 3 4" xfId="32526"/>
    <cellStyle name="出力 3 2 5 2 4" xfId="24219"/>
    <cellStyle name="出力 3 2 5 2 4 2" xfId="33254"/>
    <cellStyle name="出力 3 2 5 2 5" xfId="19391"/>
    <cellStyle name="出力 3 2 5 2 6" xfId="5606"/>
    <cellStyle name="出力 3 2 5 3" xfId="4429"/>
    <cellStyle name="出力 3 2 5 3 2" xfId="12777"/>
    <cellStyle name="出力 3 2 5 3 2 2" xfId="28765"/>
    <cellStyle name="出力 3 2 5 3 2 2 2" xfId="37800"/>
    <cellStyle name="出力 3 2 5 3 2 3" xfId="22130"/>
    <cellStyle name="出力 3 2 5 3 2 4" xfId="31165"/>
    <cellStyle name="出力 3 2 5 3 3" xfId="25699"/>
    <cellStyle name="出力 3 2 5 3 3 2" xfId="34734"/>
    <cellStyle name="出力 3 2 5 3 4" xfId="22966"/>
    <cellStyle name="出力 3 2 5 3 5" xfId="9219"/>
    <cellStyle name="出力 3 2 5 4" xfId="12921"/>
    <cellStyle name="出力 3 2 5 4 2" xfId="28909"/>
    <cellStyle name="出力 3 2 5 4 2 2" xfId="37944"/>
    <cellStyle name="出力 3 2 5 4 3" xfId="22274"/>
    <cellStyle name="出力 3 2 5 4 4" xfId="31309"/>
    <cellStyle name="出力 3 2 5 5" xfId="24712"/>
    <cellStyle name="出力 3 2 5 5 2" xfId="33747"/>
    <cellStyle name="出力 3 2 5 6" xfId="22072"/>
    <cellStyle name="出力 3 2 5 7" xfId="6878"/>
    <cellStyle name="出力 3 2 5 8" xfId="44262"/>
    <cellStyle name="出力 3 2 6" xfId="2213"/>
    <cellStyle name="出力 3 2 6 2" xfId="2838"/>
    <cellStyle name="出力 3 2 6 2 2" xfId="5179"/>
    <cellStyle name="出力 3 2 6 2 2 2" xfId="14297"/>
    <cellStyle name="出力 3 2 6 2 2 2 2" xfId="30288"/>
    <cellStyle name="出力 3 2 6 2 2 2 2 2" xfId="39323"/>
    <cellStyle name="出力 3 2 6 2 2 2 3" xfId="23652"/>
    <cellStyle name="出力 3 2 6 2 2 2 4" xfId="32688"/>
    <cellStyle name="出力 3 2 6 2 2 3" xfId="26006"/>
    <cellStyle name="出力 3 2 6 2 2 3 2" xfId="35041"/>
    <cellStyle name="出力 3 2 6 2 2 4" xfId="21568"/>
    <cellStyle name="出力 3 2 6 2 2 5" xfId="9969"/>
    <cellStyle name="出力 3 2 6 2 3" xfId="13285"/>
    <cellStyle name="出力 3 2 6 2 3 2" xfId="29273"/>
    <cellStyle name="出力 3 2 6 2 3 2 2" xfId="38308"/>
    <cellStyle name="出力 3 2 6 2 3 3" xfId="22638"/>
    <cellStyle name="出力 3 2 6 2 3 4" xfId="31673"/>
    <cellStyle name="出力 3 2 6 2 4" xfId="25019"/>
    <cellStyle name="出力 3 2 6 2 4 2" xfId="34054"/>
    <cellStyle name="出力 3 2 6 2 5" xfId="15733"/>
    <cellStyle name="出力 3 2 6 2 6" xfId="7628"/>
    <cellStyle name="出力 3 2 6 3" xfId="4554"/>
    <cellStyle name="出力 3 2 6 3 2" xfId="10795"/>
    <cellStyle name="出力 3 2 6 3 2 2" xfId="26789"/>
    <cellStyle name="出力 3 2 6 3 2 2 2" xfId="35824"/>
    <cellStyle name="出力 3 2 6 3 2 3" xfId="20149"/>
    <cellStyle name="出力 3 2 6 3 2 4" xfId="22475"/>
    <cellStyle name="出力 3 2 6 3 3" xfId="25728"/>
    <cellStyle name="出力 3 2 6 3 3 2" xfId="34763"/>
    <cellStyle name="出力 3 2 6 3 4" xfId="19196"/>
    <cellStyle name="出力 3 2 6 3 5" xfId="9344"/>
    <cellStyle name="出力 3 2 6 4" xfId="12581"/>
    <cellStyle name="出力 3 2 6 4 2" xfId="28568"/>
    <cellStyle name="出力 3 2 6 4 2 2" xfId="37603"/>
    <cellStyle name="出力 3 2 6 4 3" xfId="21933"/>
    <cellStyle name="出力 3 2 6 4 4" xfId="30968"/>
    <cellStyle name="出力 3 2 6 5" xfId="24741"/>
    <cellStyle name="出力 3 2 6 5 2" xfId="33776"/>
    <cellStyle name="出力 3 2 6 6" xfId="22410"/>
    <cellStyle name="出力 3 2 6 7" xfId="7003"/>
    <cellStyle name="出力 3 2 6 8" xfId="45469"/>
    <cellStyle name="出力 3 2 7" xfId="2346"/>
    <cellStyle name="出力 3 2 7 2" xfId="971"/>
    <cellStyle name="出力 3 2 7 2 2" xfId="3319"/>
    <cellStyle name="出力 3 2 7 2 2 2" xfId="10634"/>
    <cellStyle name="出力 3 2 7 2 2 2 2" xfId="26628"/>
    <cellStyle name="出力 3 2 7 2 2 2 2 2" xfId="35663"/>
    <cellStyle name="出力 3 2 7 2 2 2 3" xfId="19988"/>
    <cellStyle name="出力 3 2 7 2 2 2 4" xfId="16565"/>
    <cellStyle name="出力 3 2 7 2 2 3" xfId="25271"/>
    <cellStyle name="出力 3 2 7 2 2 3 2" xfId="34306"/>
    <cellStyle name="出力 3 2 7 2 2 4" xfId="22206"/>
    <cellStyle name="出力 3 2 7 2 2 5" xfId="8109"/>
    <cellStyle name="出力 3 2 7 2 3" xfId="13178"/>
    <cellStyle name="出力 3 2 7 2 3 2" xfId="29166"/>
    <cellStyle name="出力 3 2 7 2 3 2 2" xfId="38201"/>
    <cellStyle name="出力 3 2 7 2 3 3" xfId="22531"/>
    <cellStyle name="出力 3 2 7 2 3 4" xfId="31566"/>
    <cellStyle name="出力 3 2 7 2 4" xfId="24284"/>
    <cellStyle name="出力 3 2 7 2 4 2" xfId="33319"/>
    <cellStyle name="出力 3 2 7 2 5" xfId="15777"/>
    <cellStyle name="出力 3 2 7 2 6" xfId="5770"/>
    <cellStyle name="出力 3 2 7 3" xfId="4687"/>
    <cellStyle name="出力 3 2 7 3 2" xfId="13189"/>
    <cellStyle name="出力 3 2 7 3 2 2" xfId="29177"/>
    <cellStyle name="出力 3 2 7 3 2 2 2" xfId="38212"/>
    <cellStyle name="出力 3 2 7 3 2 3" xfId="22542"/>
    <cellStyle name="出力 3 2 7 3 2 4" xfId="31577"/>
    <cellStyle name="出力 3 2 7 3 3" xfId="25777"/>
    <cellStyle name="出力 3 2 7 3 3 2" xfId="34812"/>
    <cellStyle name="出力 3 2 7 3 4" xfId="15590"/>
    <cellStyle name="出力 3 2 7 3 5" xfId="9477"/>
    <cellStyle name="出力 3 2 7 4" xfId="13026"/>
    <cellStyle name="出力 3 2 7 4 2" xfId="29014"/>
    <cellStyle name="出力 3 2 7 4 2 2" xfId="38049"/>
    <cellStyle name="出力 3 2 7 4 3" xfId="22379"/>
    <cellStyle name="出力 3 2 7 4 4" xfId="31414"/>
    <cellStyle name="出力 3 2 7 5" xfId="24790"/>
    <cellStyle name="出力 3 2 7 5 2" xfId="33825"/>
    <cellStyle name="出力 3 2 7 6" xfId="18459"/>
    <cellStyle name="出力 3 2 7 7" xfId="7136"/>
    <cellStyle name="出力 3 2 7 8" xfId="48842"/>
    <cellStyle name="出力 3 2 8" xfId="1211"/>
    <cellStyle name="出力 3 2 8 2" xfId="3552"/>
    <cellStyle name="出力 3 2 8 2 2" xfId="12442"/>
    <cellStyle name="出力 3 2 8 2 2 2" xfId="28433"/>
    <cellStyle name="出力 3 2 8 2 2 2 2" xfId="37468"/>
    <cellStyle name="出力 3 2 8 2 2 3" xfId="21794"/>
    <cellStyle name="出力 3 2 8 2 2 4" xfId="30833"/>
    <cellStyle name="出力 3 2 8 2 3" xfId="25358"/>
    <cellStyle name="出力 3 2 8 2 3 2" xfId="34393"/>
    <cellStyle name="出力 3 2 8 2 4" xfId="21338"/>
    <cellStyle name="出力 3 2 8 2 5" xfId="8342"/>
    <cellStyle name="出力 3 2 8 3" xfId="12856"/>
    <cellStyle name="出力 3 2 8 3 2" xfId="28844"/>
    <cellStyle name="出力 3 2 8 3 2 2" xfId="37879"/>
    <cellStyle name="出力 3 2 8 3 3" xfId="22209"/>
    <cellStyle name="出力 3 2 8 3 4" xfId="31244"/>
    <cellStyle name="出力 3 2 8 4" xfId="24371"/>
    <cellStyle name="出力 3 2 8 4 2" xfId="33406"/>
    <cellStyle name="出力 3 2 8 5" xfId="15043"/>
    <cellStyle name="出力 3 2 8 6" xfId="6002"/>
    <cellStyle name="出力 3 2 8 7" xfId="52055"/>
    <cellStyle name="出力 3 2 9" xfId="2611"/>
    <cellStyle name="出力 3 2 9 2" xfId="4952"/>
    <cellStyle name="出力 3 2 9 2 2" xfId="10334"/>
    <cellStyle name="出力 3 2 9 2 2 2" xfId="26332"/>
    <cellStyle name="出力 3 2 9 2 2 2 2" xfId="35367"/>
    <cellStyle name="出力 3 2 9 2 2 3" xfId="19688"/>
    <cellStyle name="出力 3 2 9 2 2 4" xfId="17631"/>
    <cellStyle name="出力 3 2 9 2 3" xfId="25900"/>
    <cellStyle name="出力 3 2 9 2 3 2" xfId="34935"/>
    <cellStyle name="出力 3 2 9 2 4" xfId="18110"/>
    <cellStyle name="出力 3 2 9 2 5" xfId="9742"/>
    <cellStyle name="出力 3 2 9 3" xfId="13841"/>
    <cellStyle name="出力 3 2 9 3 2" xfId="29830"/>
    <cellStyle name="出力 3 2 9 3 2 2" xfId="38865"/>
    <cellStyle name="出力 3 2 9 3 3" xfId="23194"/>
    <cellStyle name="出力 3 2 9 3 4" xfId="32230"/>
    <cellStyle name="出力 3 2 9 4" xfId="24913"/>
    <cellStyle name="出力 3 2 9 4 2" xfId="33948"/>
    <cellStyle name="出力 3 2 9 5" xfId="18521"/>
    <cellStyle name="出力 3 2 9 6" xfId="7401"/>
    <cellStyle name="出力 3 2 9 7" xfId="55257"/>
    <cellStyle name="出力 3 3" xfId="1533"/>
    <cellStyle name="出力 3 3 10" xfId="41982"/>
    <cellStyle name="出力 3 3 2" xfId="1011"/>
    <cellStyle name="出力 3 3 2 2" xfId="3359"/>
    <cellStyle name="出力 3 3 2 2 2" xfId="10762"/>
    <cellStyle name="出力 3 3 2 2 2 2" xfId="26756"/>
    <cellStyle name="出力 3 3 2 2 2 2 2" xfId="35791"/>
    <cellStyle name="出力 3 3 2 2 2 3" xfId="20116"/>
    <cellStyle name="出力 3 3 2 2 2 4" xfId="18430"/>
    <cellStyle name="出力 3 3 2 2 2 5" xfId="51820"/>
    <cellStyle name="出力 3 3 2 2 3" xfId="25301"/>
    <cellStyle name="出力 3 3 2 2 3 2" xfId="34336"/>
    <cellStyle name="出力 3 3 2 2 3 3" xfId="55022"/>
    <cellStyle name="出力 3 3 2 2 4" xfId="17457"/>
    <cellStyle name="出力 3 3 2 2 4 2" xfId="58342"/>
    <cellStyle name="出力 3 3 2 2 5" xfId="8149"/>
    <cellStyle name="出力 3 3 2 2 6" xfId="48427"/>
    <cellStyle name="出力 3 3 2 3" xfId="10568"/>
    <cellStyle name="出力 3 3 2 3 2" xfId="26562"/>
    <cellStyle name="出力 3 3 2 3 2 2" xfId="35597"/>
    <cellStyle name="出力 3 3 2 3 3" xfId="19922"/>
    <cellStyle name="出力 3 3 2 3 4" xfId="15306"/>
    <cellStyle name="出力 3 3 2 3 5" xfId="46580"/>
    <cellStyle name="出力 3 3 2 4" xfId="24314"/>
    <cellStyle name="出力 3 3 2 4 2" xfId="33349"/>
    <cellStyle name="出力 3 3 2 4 3" xfId="49859"/>
    <cellStyle name="出力 3 3 2 5" xfId="14660"/>
    <cellStyle name="出力 3 3 2 5 2" xfId="53062"/>
    <cellStyle name="出力 3 3 2 6" xfId="5810"/>
    <cellStyle name="出力 3 3 2 6 2" xfId="56382"/>
    <cellStyle name="出力 3 3 2 7" xfId="43116"/>
    <cellStyle name="出力 3 3 3" xfId="3874"/>
    <cellStyle name="出力 3 3 3 2" xfId="12377"/>
    <cellStyle name="出力 3 3 3 2 2" xfId="28368"/>
    <cellStyle name="出力 3 3 3 2 2 2" xfId="37403"/>
    <cellStyle name="出力 3 3 3 2 3" xfId="21729"/>
    <cellStyle name="出力 3 3 3 2 4" xfId="30768"/>
    <cellStyle name="出力 3 3 3 2 5" xfId="47043"/>
    <cellStyle name="出力 3 3 3 3" xfId="25456"/>
    <cellStyle name="出力 3 3 3 3 2" xfId="34491"/>
    <cellStyle name="出力 3 3 3 3 3" xfId="50355"/>
    <cellStyle name="出力 3 3 3 4" xfId="19065"/>
    <cellStyle name="出力 3 3 3 4 2" xfId="53558"/>
    <cellStyle name="出力 3 3 3 5" xfId="8664"/>
    <cellStyle name="出力 3 3 3 5 2" xfId="56878"/>
    <cellStyle name="出力 3 3 3 6" xfId="43593"/>
    <cellStyle name="出力 3 3 4" xfId="13120"/>
    <cellStyle name="出力 3 3 4 2" xfId="29108"/>
    <cellStyle name="出力 3 3 4 2 2" xfId="38143"/>
    <cellStyle name="出力 3 3 4 2 3" xfId="47713"/>
    <cellStyle name="出力 3 3 4 3" xfId="22473"/>
    <cellStyle name="出力 3 3 4 3 2" xfId="51067"/>
    <cellStyle name="出力 3 3 4 4" xfId="31508"/>
    <cellStyle name="出力 3 3 4 4 2" xfId="54269"/>
    <cellStyle name="出力 3 3 4 5" xfId="57589"/>
    <cellStyle name="出力 3 3 4 6" xfId="44029"/>
    <cellStyle name="出力 3 3 5" xfId="24469"/>
    <cellStyle name="出力 3 3 5 2" xfId="33504"/>
    <cellStyle name="出力 3 3 5 3" xfId="44461"/>
    <cellStyle name="出力 3 3 6" xfId="14967"/>
    <cellStyle name="出力 3 3 6 2" xfId="45710"/>
    <cellStyle name="出力 3 3 7" xfId="6324"/>
    <cellStyle name="出力 3 3 7 2" xfId="49083"/>
    <cellStyle name="出力 3 3 8" xfId="52296"/>
    <cellStyle name="出力 3 3 9" xfId="55498"/>
    <cellStyle name="出力 3 4" xfId="1234"/>
    <cellStyle name="出力 3 4 2" xfId="798"/>
    <cellStyle name="出力 3 4 2 2" xfId="3146"/>
    <cellStyle name="出力 3 4 2 2 2" xfId="13931"/>
    <cellStyle name="出力 3 4 2 2 2 2" xfId="29920"/>
    <cellStyle name="出力 3 4 2 2 2 2 2" xfId="38955"/>
    <cellStyle name="出力 3 4 2 2 2 3" xfId="23284"/>
    <cellStyle name="出力 3 4 2 2 2 4" xfId="32320"/>
    <cellStyle name="出力 3 4 2 2 3" xfId="25200"/>
    <cellStyle name="出力 3 4 2 2 3 2" xfId="34235"/>
    <cellStyle name="出力 3 4 2 2 4" xfId="20728"/>
    <cellStyle name="出力 3 4 2 2 5" xfId="7936"/>
    <cellStyle name="出力 3 4 2 2 6" xfId="51349"/>
    <cellStyle name="出力 3 4 2 3" xfId="13542"/>
    <cellStyle name="出力 3 4 2 3 2" xfId="29530"/>
    <cellStyle name="出力 3 4 2 3 2 2" xfId="38565"/>
    <cellStyle name="出力 3 4 2 3 3" xfId="22895"/>
    <cellStyle name="出力 3 4 2 3 4" xfId="31930"/>
    <cellStyle name="出力 3 4 2 3 5" xfId="54551"/>
    <cellStyle name="出力 3 4 2 4" xfId="24213"/>
    <cellStyle name="出力 3 4 2 4 2" xfId="33248"/>
    <cellStyle name="出力 3 4 2 4 3" xfId="57871"/>
    <cellStyle name="出力 3 4 2 5" xfId="15160"/>
    <cellStyle name="出力 3 4 2 6" xfId="5597"/>
    <cellStyle name="出力 3 4 2 7" xfId="47988"/>
    <cellStyle name="出力 3 4 3" xfId="3575"/>
    <cellStyle name="出力 3 4 3 2" xfId="10630"/>
    <cellStyle name="出力 3 4 3 2 2" xfId="26624"/>
    <cellStyle name="出力 3 4 3 2 2 2" xfId="35659"/>
    <cellStyle name="出力 3 4 3 2 3" xfId="19984"/>
    <cellStyle name="出力 3 4 3 2 4" xfId="16686"/>
    <cellStyle name="出力 3 4 3 3" xfId="25379"/>
    <cellStyle name="出力 3 4 3 3 2" xfId="34414"/>
    <cellStyle name="出力 3 4 3 4" xfId="18638"/>
    <cellStyle name="出力 3 4 3 5" xfId="8365"/>
    <cellStyle name="出力 3 4 3 6" xfId="46140"/>
    <cellStyle name="出力 3 4 4" xfId="13483"/>
    <cellStyle name="出力 3 4 4 2" xfId="29471"/>
    <cellStyle name="出力 3 4 4 2 2" xfId="38506"/>
    <cellStyle name="出力 3 4 4 3" xfId="22836"/>
    <cellStyle name="出力 3 4 4 4" xfId="31871"/>
    <cellStyle name="出力 3 4 4 5" xfId="49467"/>
    <cellStyle name="出力 3 4 5" xfId="24392"/>
    <cellStyle name="出力 3 4 5 2" xfId="33427"/>
    <cellStyle name="出力 3 4 5 3" xfId="52672"/>
    <cellStyle name="出力 3 4 6" xfId="15024"/>
    <cellStyle name="出力 3 4 6 2" xfId="55911"/>
    <cellStyle name="出力 3 4 7" xfId="6025"/>
    <cellStyle name="出力 3 4 8" xfId="42632"/>
    <cellStyle name="出力 3 5" xfId="1556"/>
    <cellStyle name="出力 3 5 2" xfId="2756"/>
    <cellStyle name="出力 3 5 2 2" xfId="5097"/>
    <cellStyle name="出力 3 5 2 2 2" xfId="10206"/>
    <cellStyle name="出力 3 5 2 2 2 2" xfId="26204"/>
    <cellStyle name="出力 3 5 2 2 2 2 2" xfId="35239"/>
    <cellStyle name="出力 3 5 2 2 2 3" xfId="19561"/>
    <cellStyle name="出力 3 5 2 2 2 4" xfId="17440"/>
    <cellStyle name="出力 3 5 2 2 3" xfId="25947"/>
    <cellStyle name="出力 3 5 2 2 3 2" xfId="34982"/>
    <cellStyle name="出力 3 5 2 2 4" xfId="23515"/>
    <cellStyle name="出力 3 5 2 2 5" xfId="9887"/>
    <cellStyle name="出力 3 5 2 3" xfId="11554"/>
    <cellStyle name="出力 3 5 2 3 2" xfId="27548"/>
    <cellStyle name="出力 3 5 2 3 2 2" xfId="36583"/>
    <cellStyle name="出力 3 5 2 3 3" xfId="20906"/>
    <cellStyle name="出力 3 5 2 3 4" xfId="17889"/>
    <cellStyle name="出力 3 5 2 4" xfId="24960"/>
    <cellStyle name="出力 3 5 2 4 2" xfId="33995"/>
    <cellStyle name="出力 3 5 2 5" xfId="15247"/>
    <cellStyle name="出力 3 5 2 6" xfId="7546"/>
    <cellStyle name="出力 3 5 2 7" xfId="46687"/>
    <cellStyle name="出力 3 5 3" xfId="3897"/>
    <cellStyle name="出力 3 5 3 2" xfId="13827"/>
    <cellStyle name="出力 3 5 3 2 2" xfId="29816"/>
    <cellStyle name="出力 3 5 3 2 2 2" xfId="38851"/>
    <cellStyle name="出力 3 5 3 2 3" xfId="23180"/>
    <cellStyle name="出力 3 5 3 2 4" xfId="32216"/>
    <cellStyle name="出力 3 5 3 3" xfId="25479"/>
    <cellStyle name="出力 3 5 3 3 2" xfId="34514"/>
    <cellStyle name="出力 3 5 3 4" xfId="22000"/>
    <cellStyle name="出力 3 5 3 5" xfId="8687"/>
    <cellStyle name="出力 3 5 3 6" xfId="49968"/>
    <cellStyle name="出力 3 5 4" xfId="13595"/>
    <cellStyle name="出力 3 5 4 2" xfId="29583"/>
    <cellStyle name="出力 3 5 4 2 2" xfId="38618"/>
    <cellStyle name="出力 3 5 4 3" xfId="22948"/>
    <cellStyle name="出力 3 5 4 4" xfId="31983"/>
    <cellStyle name="出力 3 5 4 5" xfId="53171"/>
    <cellStyle name="出力 3 5 5" xfId="24492"/>
    <cellStyle name="出力 3 5 5 2" xfId="33527"/>
    <cellStyle name="出力 3 5 5 3" xfId="56491"/>
    <cellStyle name="出力 3 5 6" xfId="18272"/>
    <cellStyle name="出力 3 5 7" xfId="6347"/>
    <cellStyle name="出力 3 5 8" xfId="42116"/>
    <cellStyle name="出力 3 6" xfId="1727"/>
    <cellStyle name="出力 3 6 2" xfId="2934"/>
    <cellStyle name="出力 3 6 2 2" xfId="5275"/>
    <cellStyle name="出力 3 6 2 2 2" xfId="14393"/>
    <cellStyle name="出力 3 6 2 2 2 2" xfId="30384"/>
    <cellStyle name="出力 3 6 2 2 2 2 2" xfId="39419"/>
    <cellStyle name="出力 3 6 2 2 2 3" xfId="23748"/>
    <cellStyle name="出力 3 6 2 2 2 4" xfId="32784"/>
    <cellStyle name="出力 3 6 2 2 3" xfId="26081"/>
    <cellStyle name="出力 3 6 2 2 3 2" xfId="35116"/>
    <cellStyle name="出力 3 6 2 2 4" xfId="20693"/>
    <cellStyle name="出力 3 6 2 2 5" xfId="10065"/>
    <cellStyle name="出力 3 6 2 3" xfId="11052"/>
    <cellStyle name="出力 3 6 2 3 2" xfId="27046"/>
    <cellStyle name="出力 3 6 2 3 2 2" xfId="36081"/>
    <cellStyle name="出力 3 6 2 3 3" xfId="20405"/>
    <cellStyle name="出力 3 6 2 3 4" xfId="15302"/>
    <cellStyle name="出力 3 6 2 4" xfId="25094"/>
    <cellStyle name="出力 3 6 2 4 2" xfId="34129"/>
    <cellStyle name="出力 3 6 2 5" xfId="18829"/>
    <cellStyle name="出力 3 6 2 6" xfId="7724"/>
    <cellStyle name="出力 3 6 2 7" xfId="47273"/>
    <cellStyle name="出力 3 6 3" xfId="4068"/>
    <cellStyle name="出力 3 6 3 2" xfId="12605"/>
    <cellStyle name="出力 3 6 3 2 2" xfId="28592"/>
    <cellStyle name="出力 3 6 3 2 2 2" xfId="37627"/>
    <cellStyle name="出力 3 6 3 2 3" xfId="21957"/>
    <cellStyle name="出力 3 6 3 2 4" xfId="30992"/>
    <cellStyle name="出力 3 6 3 3" xfId="25562"/>
    <cellStyle name="出力 3 6 3 3 2" xfId="34597"/>
    <cellStyle name="出力 3 6 3 4" xfId="21620"/>
    <cellStyle name="出力 3 6 3 5" xfId="8858"/>
    <cellStyle name="出力 3 6 3 6" xfId="50596"/>
    <cellStyle name="出力 3 6 4" xfId="14206"/>
    <cellStyle name="出力 3 6 4 2" xfId="30195"/>
    <cellStyle name="出力 3 6 4 2 2" xfId="39230"/>
    <cellStyle name="出力 3 6 4 3" xfId="23559"/>
    <cellStyle name="出力 3 6 4 4" xfId="32595"/>
    <cellStyle name="出力 3 6 4 5" xfId="53798"/>
    <cellStyle name="出力 3 6 5" xfId="24575"/>
    <cellStyle name="出力 3 6 5 2" xfId="33610"/>
    <cellStyle name="出力 3 6 5 3" xfId="57118"/>
    <cellStyle name="出力 3 6 6" xfId="16991"/>
    <cellStyle name="出力 3 6 7" xfId="6517"/>
    <cellStyle name="出力 3 6 8" xfId="42757"/>
    <cellStyle name="出力 3 7" xfId="1566"/>
    <cellStyle name="出力 3 7 2" xfId="1015"/>
    <cellStyle name="出力 3 7 2 2" xfId="3363"/>
    <cellStyle name="出力 3 7 2 2 2" xfId="12598"/>
    <cellStyle name="出力 3 7 2 2 2 2" xfId="28585"/>
    <cellStyle name="出力 3 7 2 2 2 2 2" xfId="37620"/>
    <cellStyle name="出力 3 7 2 2 2 3" xfId="21950"/>
    <cellStyle name="出力 3 7 2 2 2 4" xfId="30985"/>
    <cellStyle name="出力 3 7 2 2 3" xfId="25305"/>
    <cellStyle name="出力 3 7 2 2 3 2" xfId="34340"/>
    <cellStyle name="出力 3 7 2 2 4" xfId="17387"/>
    <cellStyle name="出力 3 7 2 2 5" xfId="8153"/>
    <cellStyle name="出力 3 7 2 3" xfId="12288"/>
    <cellStyle name="出力 3 7 2 3 2" xfId="28283"/>
    <cellStyle name="出力 3 7 2 3 2 2" xfId="37318"/>
    <cellStyle name="出力 3 7 2 3 3" xfId="21640"/>
    <cellStyle name="出力 3 7 2 3 4" xfId="30683"/>
    <cellStyle name="出力 3 7 2 4" xfId="24318"/>
    <cellStyle name="出力 3 7 2 4 2" xfId="33353"/>
    <cellStyle name="出力 3 7 2 5" xfId="14661"/>
    <cellStyle name="出力 3 7 2 6" xfId="5814"/>
    <cellStyle name="出力 3 7 3" xfId="3907"/>
    <cellStyle name="出力 3 7 3 2" xfId="13450"/>
    <cellStyle name="出力 3 7 3 2 2" xfId="29438"/>
    <cellStyle name="出力 3 7 3 2 2 2" xfId="38473"/>
    <cellStyle name="出力 3 7 3 2 3" xfId="22803"/>
    <cellStyle name="出力 3 7 3 2 4" xfId="31838"/>
    <cellStyle name="出力 3 7 3 3" xfId="25489"/>
    <cellStyle name="出力 3 7 3 3 2" xfId="34524"/>
    <cellStyle name="出力 3 7 3 4" xfId="16581"/>
    <cellStyle name="出力 3 7 3 5" xfId="8697"/>
    <cellStyle name="出力 3 7 4" xfId="12284"/>
    <cellStyle name="出力 3 7 4 2" xfId="28279"/>
    <cellStyle name="出力 3 7 4 2 2" xfId="37314"/>
    <cellStyle name="出力 3 7 4 3" xfId="21636"/>
    <cellStyle name="出力 3 7 4 4" xfId="30679"/>
    <cellStyle name="出力 3 7 5" xfId="24502"/>
    <cellStyle name="出力 3 7 5 2" xfId="33537"/>
    <cellStyle name="出力 3 7 6" xfId="18542"/>
    <cellStyle name="出力 3 7 7" xfId="6357"/>
    <cellStyle name="出力 3 7 8" xfId="43245"/>
    <cellStyle name="出力 3 8" xfId="2020"/>
    <cellStyle name="出力 3 8 2" xfId="849"/>
    <cellStyle name="出力 3 8 2 2" xfId="3197"/>
    <cellStyle name="出力 3 8 2 2 2" xfId="13790"/>
    <cellStyle name="出力 3 8 2 2 2 2" xfId="29778"/>
    <cellStyle name="出力 3 8 2 2 2 2 2" xfId="38813"/>
    <cellStyle name="出力 3 8 2 2 2 3" xfId="23142"/>
    <cellStyle name="出力 3 8 2 2 2 4" xfId="32178"/>
    <cellStyle name="出力 3 8 2 2 3" xfId="25236"/>
    <cellStyle name="出力 3 8 2 2 3 2" xfId="34271"/>
    <cellStyle name="出力 3 8 2 2 4" xfId="15564"/>
    <cellStyle name="出力 3 8 2 2 5" xfId="7987"/>
    <cellStyle name="出力 3 8 2 3" xfId="13760"/>
    <cellStyle name="出力 3 8 2 3 2" xfId="29748"/>
    <cellStyle name="出力 3 8 2 3 2 2" xfId="38783"/>
    <cellStyle name="出力 3 8 2 3 3" xfId="23112"/>
    <cellStyle name="出力 3 8 2 3 4" xfId="32148"/>
    <cellStyle name="出力 3 8 2 4" xfId="24249"/>
    <cellStyle name="出力 3 8 2 4 2" xfId="33284"/>
    <cellStyle name="出力 3 8 2 5" xfId="18148"/>
    <cellStyle name="出力 3 8 2 6" xfId="5648"/>
    <cellStyle name="出力 3 8 3" xfId="4361"/>
    <cellStyle name="出力 3 8 3 2" xfId="11408"/>
    <cellStyle name="出力 3 8 3 2 2" xfId="27402"/>
    <cellStyle name="出力 3 8 3 2 2 2" xfId="36437"/>
    <cellStyle name="出力 3 8 3 2 3" xfId="20760"/>
    <cellStyle name="出力 3 8 3 2 4" xfId="17683"/>
    <cellStyle name="出力 3 8 3 3" xfId="25673"/>
    <cellStyle name="出力 3 8 3 3 2" xfId="34708"/>
    <cellStyle name="出力 3 8 3 4" xfId="19882"/>
    <cellStyle name="出力 3 8 3 5" xfId="9151"/>
    <cellStyle name="出力 3 8 4" xfId="13251"/>
    <cellStyle name="出力 3 8 4 2" xfId="29239"/>
    <cellStyle name="出力 3 8 4 2 2" xfId="38274"/>
    <cellStyle name="出力 3 8 4 3" xfId="22604"/>
    <cellStyle name="出力 3 8 4 4" xfId="31639"/>
    <cellStyle name="出力 3 8 5" xfId="24686"/>
    <cellStyle name="出力 3 8 5 2" xfId="33721"/>
    <cellStyle name="出力 3 8 6" xfId="15336"/>
    <cellStyle name="出力 3 8 7" xfId="6810"/>
    <cellStyle name="出力 3 8 8" xfId="45193"/>
    <cellStyle name="出力 3 9" xfId="819"/>
    <cellStyle name="出力 3 9 2" xfId="3167"/>
    <cellStyle name="出力 3 9 2 2" xfId="10765"/>
    <cellStyle name="出力 3 9 2 2 2" xfId="26759"/>
    <cellStyle name="出力 3 9 2 2 2 2" xfId="35794"/>
    <cellStyle name="出力 3 9 2 2 3" xfId="20119"/>
    <cellStyle name="出力 3 9 2 2 4" xfId="19232"/>
    <cellStyle name="出力 3 9 2 3" xfId="25214"/>
    <cellStyle name="出力 3 9 2 3 2" xfId="34249"/>
    <cellStyle name="出力 3 9 2 4" xfId="20886"/>
    <cellStyle name="出力 3 9 2 5" xfId="7957"/>
    <cellStyle name="出力 3 9 3" xfId="13247"/>
    <cellStyle name="出力 3 9 3 2" xfId="29235"/>
    <cellStyle name="出力 3 9 3 2 2" xfId="38270"/>
    <cellStyle name="出力 3 9 3 3" xfId="22600"/>
    <cellStyle name="出力 3 9 3 4" xfId="31635"/>
    <cellStyle name="出力 3 9 4" xfId="24227"/>
    <cellStyle name="出力 3 9 4 2" xfId="33262"/>
    <cellStyle name="出力 3 9 5" xfId="17488"/>
    <cellStyle name="出力 3 9 6" xfId="5618"/>
    <cellStyle name="出力 3 9 7" xfId="48564"/>
    <cellStyle name="出力 30" xfId="41404"/>
    <cellStyle name="出力 30 10" xfId="45108"/>
    <cellStyle name="出力 30 11" xfId="44551"/>
    <cellStyle name="出力 30 2" xfId="41742"/>
    <cellStyle name="出力 30 2 2" xfId="42914"/>
    <cellStyle name="出力 30 2 2 2" xfId="48210"/>
    <cellStyle name="出力 30 2 2 2 2" xfId="51580"/>
    <cellStyle name="出力 30 2 2 2 3" xfId="54782"/>
    <cellStyle name="出力 30 2 2 2 4" xfId="58102"/>
    <cellStyle name="出力 30 2 2 3" xfId="46362"/>
    <cellStyle name="出力 30 2 2 4" xfId="49659"/>
    <cellStyle name="出力 30 2 2 5" xfId="52863"/>
    <cellStyle name="出力 30 2 2 6" xfId="56142"/>
    <cellStyle name="出力 30 2 3" xfId="43391"/>
    <cellStyle name="出力 30 2 3 2" xfId="46867"/>
    <cellStyle name="出力 30 2 3 3" xfId="50157"/>
    <cellStyle name="出力 30 2 3 4" xfId="53360"/>
    <cellStyle name="出力 30 2 3 5" xfId="56680"/>
    <cellStyle name="出力 30 2 4" xfId="43829"/>
    <cellStyle name="出力 30 2 4 2" xfId="47495"/>
    <cellStyle name="出力 30 2 4 3" xfId="50827"/>
    <cellStyle name="出力 30 2 4 4" xfId="54029"/>
    <cellStyle name="出力 30 2 4 5" xfId="57349"/>
    <cellStyle name="出力 30 2 5" xfId="44263"/>
    <cellStyle name="出力 30 2 6" xfId="45470"/>
    <cellStyle name="出力 30 2 7" xfId="48843"/>
    <cellStyle name="出力 30 2 8" xfId="52056"/>
    <cellStyle name="出力 30 2 9" xfId="55258"/>
    <cellStyle name="出力 30 3" xfId="41983"/>
    <cellStyle name="出力 30 3 2" xfId="43117"/>
    <cellStyle name="出力 30 3 2 2" xfId="48428"/>
    <cellStyle name="出力 30 3 2 2 2" xfId="51821"/>
    <cellStyle name="出力 30 3 2 2 3" xfId="55023"/>
    <cellStyle name="出力 30 3 2 2 4" xfId="58343"/>
    <cellStyle name="出力 30 3 2 3" xfId="46581"/>
    <cellStyle name="出力 30 3 2 4" xfId="49860"/>
    <cellStyle name="出力 30 3 2 5" xfId="53063"/>
    <cellStyle name="出力 30 3 2 6" xfId="56383"/>
    <cellStyle name="出力 30 3 3" xfId="43594"/>
    <cellStyle name="出力 30 3 3 2" xfId="47044"/>
    <cellStyle name="出力 30 3 3 3" xfId="50356"/>
    <cellStyle name="出力 30 3 3 4" xfId="53559"/>
    <cellStyle name="出力 30 3 3 5" xfId="56879"/>
    <cellStyle name="出力 30 3 4" xfId="44030"/>
    <cellStyle name="出力 30 3 4 2" xfId="47714"/>
    <cellStyle name="出力 30 3 4 3" xfId="51068"/>
    <cellStyle name="出力 30 3 4 4" xfId="54270"/>
    <cellStyle name="出力 30 3 4 5" xfId="57590"/>
    <cellStyle name="出力 30 3 5" xfId="44462"/>
    <cellStyle name="出力 30 3 6" xfId="45711"/>
    <cellStyle name="出力 30 3 7" xfId="49084"/>
    <cellStyle name="出力 30 3 8" xfId="52297"/>
    <cellStyle name="出力 30 3 9" xfId="55499"/>
    <cellStyle name="出力 30 4" xfId="42633"/>
    <cellStyle name="出力 30 4 2" xfId="47989"/>
    <cellStyle name="出力 30 4 2 2" xfId="51350"/>
    <cellStyle name="出力 30 4 2 3" xfId="54552"/>
    <cellStyle name="出力 30 4 2 4" xfId="57872"/>
    <cellStyle name="出力 30 4 3" xfId="46141"/>
    <cellStyle name="出力 30 4 4" xfId="49468"/>
    <cellStyle name="出力 30 4 5" xfId="52673"/>
    <cellStyle name="出力 30 4 6" xfId="55912"/>
    <cellStyle name="出力 30 5" xfId="42115"/>
    <cellStyle name="出力 30 5 2" xfId="46688"/>
    <cellStyle name="出力 30 5 3" xfId="49969"/>
    <cellStyle name="出力 30 5 4" xfId="53172"/>
    <cellStyle name="出力 30 5 5" xfId="56492"/>
    <cellStyle name="出力 30 6" xfId="42759"/>
    <cellStyle name="出力 30 6 2" xfId="47274"/>
    <cellStyle name="出力 30 6 3" xfId="50597"/>
    <cellStyle name="出力 30 6 4" xfId="53799"/>
    <cellStyle name="出力 30 6 5" xfId="57119"/>
    <cellStyle name="出力 30 7" xfId="43247"/>
    <cellStyle name="出力 30 8" xfId="45194"/>
    <cellStyle name="出力 30 9" xfId="48565"/>
    <cellStyle name="出力 31" xfId="41405"/>
    <cellStyle name="出力 31 10" xfId="45109"/>
    <cellStyle name="出力 31 11" xfId="44550"/>
    <cellStyle name="出力 31 2" xfId="41743"/>
    <cellStyle name="出力 31 2 2" xfId="42915"/>
    <cellStyle name="出力 31 2 2 2" xfId="48211"/>
    <cellStyle name="出力 31 2 2 2 2" xfId="51581"/>
    <cellStyle name="出力 31 2 2 2 3" xfId="54783"/>
    <cellStyle name="出力 31 2 2 2 4" xfId="58103"/>
    <cellStyle name="出力 31 2 2 3" xfId="46363"/>
    <cellStyle name="出力 31 2 2 4" xfId="49660"/>
    <cellStyle name="出力 31 2 2 5" xfId="52864"/>
    <cellStyle name="出力 31 2 2 6" xfId="56143"/>
    <cellStyle name="出力 31 2 3" xfId="43392"/>
    <cellStyle name="出力 31 2 3 2" xfId="46868"/>
    <cellStyle name="出力 31 2 3 3" xfId="50158"/>
    <cellStyle name="出力 31 2 3 4" xfId="53361"/>
    <cellStyle name="出力 31 2 3 5" xfId="56681"/>
    <cellStyle name="出力 31 2 4" xfId="43830"/>
    <cellStyle name="出力 31 2 4 2" xfId="47496"/>
    <cellStyle name="出力 31 2 4 3" xfId="50828"/>
    <cellStyle name="出力 31 2 4 4" xfId="54030"/>
    <cellStyle name="出力 31 2 4 5" xfId="57350"/>
    <cellStyle name="出力 31 2 5" xfId="44264"/>
    <cellStyle name="出力 31 2 6" xfId="45471"/>
    <cellStyle name="出力 31 2 7" xfId="48844"/>
    <cellStyle name="出力 31 2 8" xfId="52057"/>
    <cellStyle name="出力 31 2 9" xfId="55259"/>
    <cellStyle name="出力 31 3" xfId="41984"/>
    <cellStyle name="出力 31 3 2" xfId="43118"/>
    <cellStyle name="出力 31 3 2 2" xfId="48429"/>
    <cellStyle name="出力 31 3 2 2 2" xfId="51822"/>
    <cellStyle name="出力 31 3 2 2 3" xfId="55024"/>
    <cellStyle name="出力 31 3 2 2 4" xfId="58344"/>
    <cellStyle name="出力 31 3 2 3" xfId="46582"/>
    <cellStyle name="出力 31 3 2 4" xfId="49861"/>
    <cellStyle name="出力 31 3 2 5" xfId="53064"/>
    <cellStyle name="出力 31 3 2 6" xfId="56384"/>
    <cellStyle name="出力 31 3 3" xfId="43595"/>
    <cellStyle name="出力 31 3 3 2" xfId="47045"/>
    <cellStyle name="出力 31 3 3 3" xfId="50357"/>
    <cellStyle name="出力 31 3 3 4" xfId="53560"/>
    <cellStyle name="出力 31 3 3 5" xfId="56880"/>
    <cellStyle name="出力 31 3 4" xfId="44031"/>
    <cellStyle name="出力 31 3 4 2" xfId="47715"/>
    <cellStyle name="出力 31 3 4 3" xfId="51069"/>
    <cellStyle name="出力 31 3 4 4" xfId="54271"/>
    <cellStyle name="出力 31 3 4 5" xfId="57591"/>
    <cellStyle name="出力 31 3 5" xfId="44463"/>
    <cellStyle name="出力 31 3 6" xfId="45712"/>
    <cellStyle name="出力 31 3 7" xfId="49085"/>
    <cellStyle name="出力 31 3 8" xfId="52298"/>
    <cellStyle name="出力 31 3 9" xfId="55500"/>
    <cellStyle name="出力 31 4" xfId="42634"/>
    <cellStyle name="出力 31 4 2" xfId="47990"/>
    <cellStyle name="出力 31 4 2 2" xfId="51351"/>
    <cellStyle name="出力 31 4 2 3" xfId="54553"/>
    <cellStyle name="出力 31 4 2 4" xfId="57873"/>
    <cellStyle name="出力 31 4 3" xfId="46142"/>
    <cellStyle name="出力 31 4 4" xfId="49469"/>
    <cellStyle name="出力 31 4 5" xfId="52674"/>
    <cellStyle name="出力 31 4 6" xfId="55913"/>
    <cellStyle name="出力 31 5" xfId="42114"/>
    <cellStyle name="出力 31 5 2" xfId="46689"/>
    <cellStyle name="出力 31 5 3" xfId="49970"/>
    <cellStyle name="出力 31 5 4" xfId="53173"/>
    <cellStyle name="出力 31 5 5" xfId="56493"/>
    <cellStyle name="出力 31 6" xfId="42760"/>
    <cellStyle name="出力 31 6 2" xfId="47275"/>
    <cellStyle name="出力 31 6 3" xfId="50598"/>
    <cellStyle name="出力 31 6 4" xfId="53800"/>
    <cellStyle name="出力 31 6 5" xfId="57120"/>
    <cellStyle name="出力 31 7" xfId="43248"/>
    <cellStyle name="出力 31 8" xfId="45195"/>
    <cellStyle name="出力 31 9" xfId="48566"/>
    <cellStyle name="出力 32" xfId="41406"/>
    <cellStyle name="出力 32 10" xfId="45110"/>
    <cellStyle name="出力 32 11" xfId="44590"/>
    <cellStyle name="出力 32 2" xfId="41744"/>
    <cellStyle name="出力 32 2 2" xfId="42916"/>
    <cellStyle name="出力 32 2 2 2" xfId="48212"/>
    <cellStyle name="出力 32 2 2 2 2" xfId="51582"/>
    <cellStyle name="出力 32 2 2 2 3" xfId="54784"/>
    <cellStyle name="出力 32 2 2 2 4" xfId="58104"/>
    <cellStyle name="出力 32 2 2 3" xfId="46364"/>
    <cellStyle name="出力 32 2 2 4" xfId="49661"/>
    <cellStyle name="出力 32 2 2 5" xfId="52865"/>
    <cellStyle name="出力 32 2 2 6" xfId="56144"/>
    <cellStyle name="出力 32 2 3" xfId="43393"/>
    <cellStyle name="出力 32 2 3 2" xfId="46869"/>
    <cellStyle name="出力 32 2 3 3" xfId="50159"/>
    <cellStyle name="出力 32 2 3 4" xfId="53362"/>
    <cellStyle name="出力 32 2 3 5" xfId="56682"/>
    <cellStyle name="出力 32 2 4" xfId="43831"/>
    <cellStyle name="出力 32 2 4 2" xfId="47497"/>
    <cellStyle name="出力 32 2 4 3" xfId="50829"/>
    <cellStyle name="出力 32 2 4 4" xfId="54031"/>
    <cellStyle name="出力 32 2 4 5" xfId="57351"/>
    <cellStyle name="出力 32 2 5" xfId="44265"/>
    <cellStyle name="出力 32 2 6" xfId="45472"/>
    <cellStyle name="出力 32 2 7" xfId="48845"/>
    <cellStyle name="出力 32 2 8" xfId="52058"/>
    <cellStyle name="出力 32 2 9" xfId="55260"/>
    <cellStyle name="出力 32 3" xfId="41985"/>
    <cellStyle name="出力 32 3 2" xfId="43119"/>
    <cellStyle name="出力 32 3 2 2" xfId="48430"/>
    <cellStyle name="出力 32 3 2 2 2" xfId="51823"/>
    <cellStyle name="出力 32 3 2 2 3" xfId="55025"/>
    <cellStyle name="出力 32 3 2 2 4" xfId="58345"/>
    <cellStyle name="出力 32 3 2 3" xfId="46583"/>
    <cellStyle name="出力 32 3 2 4" xfId="49862"/>
    <cellStyle name="出力 32 3 2 5" xfId="53065"/>
    <cellStyle name="出力 32 3 2 6" xfId="56385"/>
    <cellStyle name="出力 32 3 3" xfId="43596"/>
    <cellStyle name="出力 32 3 3 2" xfId="47046"/>
    <cellStyle name="出力 32 3 3 3" xfId="50358"/>
    <cellStyle name="出力 32 3 3 4" xfId="53561"/>
    <cellStyle name="出力 32 3 3 5" xfId="56881"/>
    <cellStyle name="出力 32 3 4" xfId="44032"/>
    <cellStyle name="出力 32 3 4 2" xfId="47716"/>
    <cellStyle name="出力 32 3 4 3" xfId="51070"/>
    <cellStyle name="出力 32 3 4 4" xfId="54272"/>
    <cellStyle name="出力 32 3 4 5" xfId="57592"/>
    <cellStyle name="出力 32 3 5" xfId="44464"/>
    <cellStyle name="出力 32 3 6" xfId="45713"/>
    <cellStyle name="出力 32 3 7" xfId="49086"/>
    <cellStyle name="出力 32 3 8" xfId="52299"/>
    <cellStyle name="出力 32 3 9" xfId="55501"/>
    <cellStyle name="出力 32 4" xfId="42635"/>
    <cellStyle name="出力 32 4 2" xfId="47991"/>
    <cellStyle name="出力 32 4 2 2" xfId="51352"/>
    <cellStyle name="出力 32 4 2 3" xfId="54554"/>
    <cellStyle name="出力 32 4 2 4" xfId="57874"/>
    <cellStyle name="出力 32 4 3" xfId="46143"/>
    <cellStyle name="出力 32 4 4" xfId="49470"/>
    <cellStyle name="出力 32 4 5" xfId="52675"/>
    <cellStyle name="出力 32 4 6" xfId="55914"/>
    <cellStyle name="出力 32 5" xfId="42113"/>
    <cellStyle name="出力 32 5 2" xfId="46690"/>
    <cellStyle name="出力 32 5 3" xfId="49971"/>
    <cellStyle name="出力 32 5 4" xfId="53174"/>
    <cellStyle name="出力 32 5 5" xfId="56494"/>
    <cellStyle name="出力 32 6" xfId="42751"/>
    <cellStyle name="出力 32 6 2" xfId="47276"/>
    <cellStyle name="出力 32 6 3" xfId="50599"/>
    <cellStyle name="出力 32 6 4" xfId="53801"/>
    <cellStyle name="出力 32 6 5" xfId="57121"/>
    <cellStyle name="出力 32 7" xfId="43239"/>
    <cellStyle name="出力 32 8" xfId="45196"/>
    <cellStyle name="出力 32 9" xfId="48567"/>
    <cellStyle name="出力 33" xfId="41407"/>
    <cellStyle name="出力 33 10" xfId="45111"/>
    <cellStyle name="出力 33 11" xfId="49161"/>
    <cellStyle name="出力 33 2" xfId="41745"/>
    <cellStyle name="出力 33 2 2" xfId="42917"/>
    <cellStyle name="出力 33 2 2 2" xfId="48213"/>
    <cellStyle name="出力 33 2 2 2 2" xfId="51583"/>
    <cellStyle name="出力 33 2 2 2 3" xfId="54785"/>
    <cellStyle name="出力 33 2 2 2 4" xfId="58105"/>
    <cellStyle name="出力 33 2 2 3" xfId="46365"/>
    <cellStyle name="出力 33 2 2 4" xfId="49662"/>
    <cellStyle name="出力 33 2 2 5" xfId="52866"/>
    <cellStyle name="出力 33 2 2 6" xfId="56145"/>
    <cellStyle name="出力 33 2 3" xfId="43394"/>
    <cellStyle name="出力 33 2 3 2" xfId="46870"/>
    <cellStyle name="出力 33 2 3 3" xfId="50160"/>
    <cellStyle name="出力 33 2 3 4" xfId="53363"/>
    <cellStyle name="出力 33 2 3 5" xfId="56683"/>
    <cellStyle name="出力 33 2 4" xfId="43832"/>
    <cellStyle name="出力 33 2 4 2" xfId="47498"/>
    <cellStyle name="出力 33 2 4 3" xfId="50830"/>
    <cellStyle name="出力 33 2 4 4" xfId="54032"/>
    <cellStyle name="出力 33 2 4 5" xfId="57352"/>
    <cellStyle name="出力 33 2 5" xfId="44266"/>
    <cellStyle name="出力 33 2 6" xfId="45473"/>
    <cellStyle name="出力 33 2 7" xfId="48846"/>
    <cellStyle name="出力 33 2 8" xfId="52059"/>
    <cellStyle name="出力 33 2 9" xfId="55261"/>
    <cellStyle name="出力 33 3" xfId="41986"/>
    <cellStyle name="出力 33 3 2" xfId="43120"/>
    <cellStyle name="出力 33 3 2 2" xfId="48431"/>
    <cellStyle name="出力 33 3 2 2 2" xfId="51824"/>
    <cellStyle name="出力 33 3 2 2 3" xfId="55026"/>
    <cellStyle name="出力 33 3 2 2 4" xfId="58346"/>
    <cellStyle name="出力 33 3 2 3" xfId="46584"/>
    <cellStyle name="出力 33 3 2 4" xfId="49863"/>
    <cellStyle name="出力 33 3 2 5" xfId="53066"/>
    <cellStyle name="出力 33 3 2 6" xfId="56386"/>
    <cellStyle name="出力 33 3 3" xfId="43597"/>
    <cellStyle name="出力 33 3 3 2" xfId="47047"/>
    <cellStyle name="出力 33 3 3 3" xfId="50359"/>
    <cellStyle name="出力 33 3 3 4" xfId="53562"/>
    <cellStyle name="出力 33 3 3 5" xfId="56882"/>
    <cellStyle name="出力 33 3 4" xfId="44033"/>
    <cellStyle name="出力 33 3 4 2" xfId="47717"/>
    <cellStyle name="出力 33 3 4 3" xfId="51071"/>
    <cellStyle name="出力 33 3 4 4" xfId="54273"/>
    <cellStyle name="出力 33 3 4 5" xfId="57593"/>
    <cellStyle name="出力 33 3 5" xfId="44465"/>
    <cellStyle name="出力 33 3 6" xfId="45714"/>
    <cellStyle name="出力 33 3 7" xfId="49087"/>
    <cellStyle name="出力 33 3 8" xfId="52300"/>
    <cellStyle name="出力 33 3 9" xfId="55502"/>
    <cellStyle name="出力 33 4" xfId="42636"/>
    <cellStyle name="出力 33 4 2" xfId="47992"/>
    <cellStyle name="出力 33 4 2 2" xfId="51353"/>
    <cellStyle name="出力 33 4 2 3" xfId="54555"/>
    <cellStyle name="出力 33 4 2 4" xfId="57875"/>
    <cellStyle name="出力 33 4 3" xfId="46144"/>
    <cellStyle name="出力 33 4 4" xfId="49471"/>
    <cellStyle name="出力 33 4 5" xfId="52676"/>
    <cellStyle name="出力 33 4 6" xfId="55915"/>
    <cellStyle name="出力 33 5" xfId="42112"/>
    <cellStyle name="出力 33 5 2" xfId="46691"/>
    <cellStyle name="出力 33 5 3" xfId="49972"/>
    <cellStyle name="出力 33 5 4" xfId="53175"/>
    <cellStyle name="出力 33 5 5" xfId="56495"/>
    <cellStyle name="出力 33 6" xfId="42761"/>
    <cellStyle name="出力 33 6 2" xfId="47277"/>
    <cellStyle name="出力 33 6 3" xfId="50600"/>
    <cellStyle name="出力 33 6 4" xfId="53802"/>
    <cellStyle name="出力 33 6 5" xfId="57122"/>
    <cellStyle name="出力 33 7" xfId="43249"/>
    <cellStyle name="出力 33 8" xfId="45197"/>
    <cellStyle name="出力 33 9" xfId="48568"/>
    <cellStyle name="出力 34" xfId="41408"/>
    <cellStyle name="出力 34 10" xfId="45112"/>
    <cellStyle name="出力 34 11" xfId="44549"/>
    <cellStyle name="出力 34 2" xfId="41746"/>
    <cellStyle name="出力 34 2 2" xfId="42918"/>
    <cellStyle name="出力 34 2 2 2" xfId="48214"/>
    <cellStyle name="出力 34 2 2 2 2" xfId="51584"/>
    <cellStyle name="出力 34 2 2 2 3" xfId="54786"/>
    <cellStyle name="出力 34 2 2 2 4" xfId="58106"/>
    <cellStyle name="出力 34 2 2 3" xfId="46366"/>
    <cellStyle name="出力 34 2 2 4" xfId="49663"/>
    <cellStyle name="出力 34 2 2 5" xfId="52867"/>
    <cellStyle name="出力 34 2 2 6" xfId="56146"/>
    <cellStyle name="出力 34 2 3" xfId="43395"/>
    <cellStyle name="出力 34 2 3 2" xfId="46871"/>
    <cellStyle name="出力 34 2 3 3" xfId="50161"/>
    <cellStyle name="出力 34 2 3 4" xfId="53364"/>
    <cellStyle name="出力 34 2 3 5" xfId="56684"/>
    <cellStyle name="出力 34 2 4" xfId="43833"/>
    <cellStyle name="出力 34 2 4 2" xfId="47499"/>
    <cellStyle name="出力 34 2 4 3" xfId="50831"/>
    <cellStyle name="出力 34 2 4 4" xfId="54033"/>
    <cellStyle name="出力 34 2 4 5" xfId="57353"/>
    <cellStyle name="出力 34 2 5" xfId="44267"/>
    <cellStyle name="出力 34 2 6" xfId="45474"/>
    <cellStyle name="出力 34 2 7" xfId="48847"/>
    <cellStyle name="出力 34 2 8" xfId="52060"/>
    <cellStyle name="出力 34 2 9" xfId="55262"/>
    <cellStyle name="出力 34 3" xfId="41987"/>
    <cellStyle name="出力 34 3 2" xfId="43121"/>
    <cellStyle name="出力 34 3 2 2" xfId="48432"/>
    <cellStyle name="出力 34 3 2 2 2" xfId="51825"/>
    <cellStyle name="出力 34 3 2 2 3" xfId="55027"/>
    <cellStyle name="出力 34 3 2 2 4" xfId="58347"/>
    <cellStyle name="出力 34 3 2 3" xfId="46585"/>
    <cellStyle name="出力 34 3 2 4" xfId="49864"/>
    <cellStyle name="出力 34 3 2 5" xfId="53067"/>
    <cellStyle name="出力 34 3 2 6" xfId="56387"/>
    <cellStyle name="出力 34 3 3" xfId="43598"/>
    <cellStyle name="出力 34 3 3 2" xfId="47048"/>
    <cellStyle name="出力 34 3 3 3" xfId="50360"/>
    <cellStyle name="出力 34 3 3 4" xfId="53563"/>
    <cellStyle name="出力 34 3 3 5" xfId="56883"/>
    <cellStyle name="出力 34 3 4" xfId="44034"/>
    <cellStyle name="出力 34 3 4 2" xfId="47718"/>
    <cellStyle name="出力 34 3 4 3" xfId="51072"/>
    <cellStyle name="出力 34 3 4 4" xfId="54274"/>
    <cellStyle name="出力 34 3 4 5" xfId="57594"/>
    <cellStyle name="出力 34 3 5" xfId="44466"/>
    <cellStyle name="出力 34 3 6" xfId="45715"/>
    <cellStyle name="出力 34 3 7" xfId="49088"/>
    <cellStyle name="出力 34 3 8" xfId="52301"/>
    <cellStyle name="出力 34 3 9" xfId="55503"/>
    <cellStyle name="出力 34 4" xfId="42637"/>
    <cellStyle name="出力 34 4 2" xfId="47993"/>
    <cellStyle name="出力 34 4 2 2" xfId="51354"/>
    <cellStyle name="出力 34 4 2 3" xfId="54556"/>
    <cellStyle name="出力 34 4 2 4" xfId="57876"/>
    <cellStyle name="出力 34 4 3" xfId="46145"/>
    <cellStyle name="出力 34 4 4" xfId="49472"/>
    <cellStyle name="出力 34 4 5" xfId="52677"/>
    <cellStyle name="出力 34 4 6" xfId="55916"/>
    <cellStyle name="出力 34 5" xfId="42111"/>
    <cellStyle name="出力 34 5 2" xfId="46692"/>
    <cellStyle name="出力 34 5 3" xfId="49973"/>
    <cellStyle name="出力 34 5 4" xfId="53176"/>
    <cellStyle name="出力 34 5 5" xfId="56496"/>
    <cellStyle name="出力 34 6" xfId="42762"/>
    <cellStyle name="出力 34 6 2" xfId="47278"/>
    <cellStyle name="出力 34 6 3" xfId="50601"/>
    <cellStyle name="出力 34 6 4" xfId="53803"/>
    <cellStyle name="出力 34 6 5" xfId="57123"/>
    <cellStyle name="出力 34 7" xfId="43250"/>
    <cellStyle name="出力 34 8" xfId="45198"/>
    <cellStyle name="出力 34 9" xfId="48569"/>
    <cellStyle name="出力 35" xfId="41409"/>
    <cellStyle name="出力 35 10" xfId="45113"/>
    <cellStyle name="出力 35 11" xfId="44548"/>
    <cellStyle name="出力 35 2" xfId="41747"/>
    <cellStyle name="出力 35 2 2" xfId="42919"/>
    <cellStyle name="出力 35 2 2 2" xfId="48215"/>
    <cellStyle name="出力 35 2 2 2 2" xfId="51585"/>
    <cellStyle name="出力 35 2 2 2 3" xfId="54787"/>
    <cellStyle name="出力 35 2 2 2 4" xfId="58107"/>
    <cellStyle name="出力 35 2 2 3" xfId="46367"/>
    <cellStyle name="出力 35 2 2 4" xfId="49664"/>
    <cellStyle name="出力 35 2 2 5" xfId="52868"/>
    <cellStyle name="出力 35 2 2 6" xfId="56147"/>
    <cellStyle name="出力 35 2 3" xfId="43396"/>
    <cellStyle name="出力 35 2 3 2" xfId="46872"/>
    <cellStyle name="出力 35 2 3 3" xfId="50162"/>
    <cellStyle name="出力 35 2 3 4" xfId="53365"/>
    <cellStyle name="出力 35 2 3 5" xfId="56685"/>
    <cellStyle name="出力 35 2 4" xfId="43834"/>
    <cellStyle name="出力 35 2 4 2" xfId="47500"/>
    <cellStyle name="出力 35 2 4 3" xfId="50832"/>
    <cellStyle name="出力 35 2 4 4" xfId="54034"/>
    <cellStyle name="出力 35 2 4 5" xfId="57354"/>
    <cellStyle name="出力 35 2 5" xfId="44268"/>
    <cellStyle name="出力 35 2 6" xfId="45475"/>
    <cellStyle name="出力 35 2 7" xfId="48848"/>
    <cellStyle name="出力 35 2 8" xfId="52061"/>
    <cellStyle name="出力 35 2 9" xfId="55263"/>
    <cellStyle name="出力 35 3" xfId="41988"/>
    <cellStyle name="出力 35 3 2" xfId="43122"/>
    <cellStyle name="出力 35 3 2 2" xfId="48433"/>
    <cellStyle name="出力 35 3 2 2 2" xfId="51826"/>
    <cellStyle name="出力 35 3 2 2 3" xfId="55028"/>
    <cellStyle name="出力 35 3 2 2 4" xfId="58348"/>
    <cellStyle name="出力 35 3 2 3" xfId="46586"/>
    <cellStyle name="出力 35 3 2 4" xfId="49865"/>
    <cellStyle name="出力 35 3 2 5" xfId="53068"/>
    <cellStyle name="出力 35 3 2 6" xfId="56388"/>
    <cellStyle name="出力 35 3 3" xfId="43599"/>
    <cellStyle name="出力 35 3 3 2" xfId="47049"/>
    <cellStyle name="出力 35 3 3 3" xfId="50361"/>
    <cellStyle name="出力 35 3 3 4" xfId="53564"/>
    <cellStyle name="出力 35 3 3 5" xfId="56884"/>
    <cellStyle name="出力 35 3 4" xfId="44035"/>
    <cellStyle name="出力 35 3 4 2" xfId="47719"/>
    <cellStyle name="出力 35 3 4 3" xfId="51073"/>
    <cellStyle name="出力 35 3 4 4" xfId="54275"/>
    <cellStyle name="出力 35 3 4 5" xfId="57595"/>
    <cellStyle name="出力 35 3 5" xfId="44467"/>
    <cellStyle name="出力 35 3 6" xfId="45716"/>
    <cellStyle name="出力 35 3 7" xfId="49089"/>
    <cellStyle name="出力 35 3 8" xfId="52302"/>
    <cellStyle name="出力 35 3 9" xfId="55504"/>
    <cellStyle name="出力 35 4" xfId="42638"/>
    <cellStyle name="出力 35 4 2" xfId="47994"/>
    <cellStyle name="出力 35 4 2 2" xfId="51355"/>
    <cellStyle name="出力 35 4 2 3" xfId="54557"/>
    <cellStyle name="出力 35 4 2 4" xfId="57877"/>
    <cellStyle name="出力 35 4 3" xfId="46146"/>
    <cellStyle name="出力 35 4 4" xfId="49473"/>
    <cellStyle name="出力 35 4 5" xfId="52678"/>
    <cellStyle name="出力 35 4 6" xfId="55917"/>
    <cellStyle name="出力 35 5" xfId="42110"/>
    <cellStyle name="出力 35 5 2" xfId="46693"/>
    <cellStyle name="出力 35 5 3" xfId="49974"/>
    <cellStyle name="出力 35 5 4" xfId="53177"/>
    <cellStyle name="出力 35 5 5" xfId="56497"/>
    <cellStyle name="出力 35 6" xfId="42763"/>
    <cellStyle name="出力 35 6 2" xfId="47279"/>
    <cellStyle name="出力 35 6 3" xfId="50602"/>
    <cellStyle name="出力 35 6 4" xfId="53804"/>
    <cellStyle name="出力 35 6 5" xfId="57124"/>
    <cellStyle name="出力 35 7" xfId="43251"/>
    <cellStyle name="出力 35 8" xfId="45199"/>
    <cellStyle name="出力 35 9" xfId="48570"/>
    <cellStyle name="出力 36" xfId="41410"/>
    <cellStyle name="出力 36 10" xfId="45114"/>
    <cellStyle name="出力 36 11" xfId="44546"/>
    <cellStyle name="出力 36 2" xfId="41748"/>
    <cellStyle name="出力 36 2 2" xfId="42920"/>
    <cellStyle name="出力 36 2 2 2" xfId="48216"/>
    <cellStyle name="出力 36 2 2 2 2" xfId="51586"/>
    <cellStyle name="出力 36 2 2 2 3" xfId="54788"/>
    <cellStyle name="出力 36 2 2 2 4" xfId="58108"/>
    <cellStyle name="出力 36 2 2 3" xfId="46368"/>
    <cellStyle name="出力 36 2 2 4" xfId="49665"/>
    <cellStyle name="出力 36 2 2 5" xfId="52869"/>
    <cellStyle name="出力 36 2 2 6" xfId="56148"/>
    <cellStyle name="出力 36 2 3" xfId="43397"/>
    <cellStyle name="出力 36 2 3 2" xfId="46873"/>
    <cellStyle name="出力 36 2 3 3" xfId="50163"/>
    <cellStyle name="出力 36 2 3 4" xfId="53366"/>
    <cellStyle name="出力 36 2 3 5" xfId="56686"/>
    <cellStyle name="出力 36 2 4" xfId="43835"/>
    <cellStyle name="出力 36 2 4 2" xfId="47501"/>
    <cellStyle name="出力 36 2 4 3" xfId="50833"/>
    <cellStyle name="出力 36 2 4 4" xfId="54035"/>
    <cellStyle name="出力 36 2 4 5" xfId="57355"/>
    <cellStyle name="出力 36 2 5" xfId="44269"/>
    <cellStyle name="出力 36 2 6" xfId="45476"/>
    <cellStyle name="出力 36 2 7" xfId="48849"/>
    <cellStyle name="出力 36 2 8" xfId="52062"/>
    <cellStyle name="出力 36 2 9" xfId="55264"/>
    <cellStyle name="出力 36 3" xfId="41989"/>
    <cellStyle name="出力 36 3 2" xfId="43123"/>
    <cellStyle name="出力 36 3 2 2" xfId="48434"/>
    <cellStyle name="出力 36 3 2 2 2" xfId="51827"/>
    <cellStyle name="出力 36 3 2 2 3" xfId="55029"/>
    <cellStyle name="出力 36 3 2 2 4" xfId="58349"/>
    <cellStyle name="出力 36 3 2 3" xfId="46587"/>
    <cellStyle name="出力 36 3 2 4" xfId="49866"/>
    <cellStyle name="出力 36 3 2 5" xfId="53069"/>
    <cellStyle name="出力 36 3 2 6" xfId="56389"/>
    <cellStyle name="出力 36 3 3" xfId="43600"/>
    <cellStyle name="出力 36 3 3 2" xfId="47050"/>
    <cellStyle name="出力 36 3 3 3" xfId="50362"/>
    <cellStyle name="出力 36 3 3 4" xfId="53565"/>
    <cellStyle name="出力 36 3 3 5" xfId="56885"/>
    <cellStyle name="出力 36 3 4" xfId="44036"/>
    <cellStyle name="出力 36 3 4 2" xfId="47720"/>
    <cellStyle name="出力 36 3 4 3" xfId="51074"/>
    <cellStyle name="出力 36 3 4 4" xfId="54276"/>
    <cellStyle name="出力 36 3 4 5" xfId="57596"/>
    <cellStyle name="出力 36 3 5" xfId="44468"/>
    <cellStyle name="出力 36 3 6" xfId="45717"/>
    <cellStyle name="出力 36 3 7" xfId="49090"/>
    <cellStyle name="出力 36 3 8" xfId="52303"/>
    <cellStyle name="出力 36 3 9" xfId="55505"/>
    <cellStyle name="出力 36 4" xfId="42639"/>
    <cellStyle name="出力 36 4 2" xfId="47995"/>
    <cellStyle name="出力 36 4 2 2" xfId="51356"/>
    <cellStyle name="出力 36 4 2 3" xfId="54558"/>
    <cellStyle name="出力 36 4 2 4" xfId="57878"/>
    <cellStyle name="出力 36 4 3" xfId="46147"/>
    <cellStyle name="出力 36 4 4" xfId="49474"/>
    <cellStyle name="出力 36 4 5" xfId="52679"/>
    <cellStyle name="出力 36 4 6" xfId="55918"/>
    <cellStyle name="出力 36 5" xfId="42109"/>
    <cellStyle name="出力 36 5 2" xfId="46694"/>
    <cellStyle name="出力 36 5 3" xfId="49975"/>
    <cellStyle name="出力 36 5 4" xfId="53178"/>
    <cellStyle name="出力 36 5 5" xfId="56498"/>
    <cellStyle name="出力 36 6" xfId="42764"/>
    <cellStyle name="出力 36 6 2" xfId="47280"/>
    <cellStyle name="出力 36 6 3" xfId="50603"/>
    <cellStyle name="出力 36 6 4" xfId="53805"/>
    <cellStyle name="出力 36 6 5" xfId="57125"/>
    <cellStyle name="出力 36 7" xfId="43252"/>
    <cellStyle name="出力 36 8" xfId="45200"/>
    <cellStyle name="出力 36 9" xfId="48571"/>
    <cellStyle name="出力 37" xfId="41411"/>
    <cellStyle name="出力 37 10" xfId="45115"/>
    <cellStyle name="出力 37 11" xfId="44545"/>
    <cellStyle name="出力 37 2" xfId="41749"/>
    <cellStyle name="出力 37 2 2" xfId="42921"/>
    <cellStyle name="出力 37 2 2 2" xfId="48217"/>
    <cellStyle name="出力 37 2 2 2 2" xfId="51587"/>
    <cellStyle name="出力 37 2 2 2 3" xfId="54789"/>
    <cellStyle name="出力 37 2 2 2 4" xfId="58109"/>
    <cellStyle name="出力 37 2 2 3" xfId="46369"/>
    <cellStyle name="出力 37 2 2 4" xfId="49666"/>
    <cellStyle name="出力 37 2 2 5" xfId="52870"/>
    <cellStyle name="出力 37 2 2 6" xfId="56149"/>
    <cellStyle name="出力 37 2 3" xfId="43398"/>
    <cellStyle name="出力 37 2 3 2" xfId="46874"/>
    <cellStyle name="出力 37 2 3 3" xfId="50164"/>
    <cellStyle name="出力 37 2 3 4" xfId="53367"/>
    <cellStyle name="出力 37 2 3 5" xfId="56687"/>
    <cellStyle name="出力 37 2 4" xfId="43836"/>
    <cellStyle name="出力 37 2 4 2" xfId="47502"/>
    <cellStyle name="出力 37 2 4 3" xfId="50834"/>
    <cellStyle name="出力 37 2 4 4" xfId="54036"/>
    <cellStyle name="出力 37 2 4 5" xfId="57356"/>
    <cellStyle name="出力 37 2 5" xfId="44270"/>
    <cellStyle name="出力 37 2 6" xfId="45477"/>
    <cellStyle name="出力 37 2 7" xfId="48850"/>
    <cellStyle name="出力 37 2 8" xfId="52063"/>
    <cellStyle name="出力 37 2 9" xfId="55265"/>
    <cellStyle name="出力 37 3" xfId="41990"/>
    <cellStyle name="出力 37 3 2" xfId="43124"/>
    <cellStyle name="出力 37 3 2 2" xfId="48435"/>
    <cellStyle name="出力 37 3 2 2 2" xfId="51828"/>
    <cellStyle name="出力 37 3 2 2 3" xfId="55030"/>
    <cellStyle name="出力 37 3 2 2 4" xfId="58350"/>
    <cellStyle name="出力 37 3 2 3" xfId="46588"/>
    <cellStyle name="出力 37 3 2 4" xfId="49867"/>
    <cellStyle name="出力 37 3 2 5" xfId="53070"/>
    <cellStyle name="出力 37 3 2 6" xfId="56390"/>
    <cellStyle name="出力 37 3 3" xfId="43601"/>
    <cellStyle name="出力 37 3 3 2" xfId="47051"/>
    <cellStyle name="出力 37 3 3 3" xfId="50363"/>
    <cellStyle name="出力 37 3 3 4" xfId="53566"/>
    <cellStyle name="出力 37 3 3 5" xfId="56886"/>
    <cellStyle name="出力 37 3 4" xfId="44037"/>
    <cellStyle name="出力 37 3 4 2" xfId="47721"/>
    <cellStyle name="出力 37 3 4 3" xfId="51075"/>
    <cellStyle name="出力 37 3 4 4" xfId="54277"/>
    <cellStyle name="出力 37 3 4 5" xfId="57597"/>
    <cellStyle name="出力 37 3 5" xfId="44469"/>
    <cellStyle name="出力 37 3 6" xfId="45718"/>
    <cellStyle name="出力 37 3 7" xfId="49091"/>
    <cellStyle name="出力 37 3 8" xfId="52304"/>
    <cellStyle name="出力 37 3 9" xfId="55506"/>
    <cellStyle name="出力 37 4" xfId="42640"/>
    <cellStyle name="出力 37 4 2" xfId="47996"/>
    <cellStyle name="出力 37 4 2 2" xfId="51357"/>
    <cellStyle name="出力 37 4 2 3" xfId="54559"/>
    <cellStyle name="出力 37 4 2 4" xfId="57879"/>
    <cellStyle name="出力 37 4 3" xfId="46148"/>
    <cellStyle name="出力 37 4 4" xfId="49475"/>
    <cellStyle name="出力 37 4 5" xfId="52680"/>
    <cellStyle name="出力 37 4 6" xfId="55919"/>
    <cellStyle name="出力 37 5" xfId="42107"/>
    <cellStyle name="出力 37 5 2" xfId="46695"/>
    <cellStyle name="出力 37 5 3" xfId="49976"/>
    <cellStyle name="出力 37 5 4" xfId="53179"/>
    <cellStyle name="出力 37 5 5" xfId="56499"/>
    <cellStyle name="出力 37 6" xfId="42766"/>
    <cellStyle name="出力 37 6 2" xfId="47281"/>
    <cellStyle name="出力 37 6 3" xfId="50604"/>
    <cellStyle name="出力 37 6 4" xfId="53806"/>
    <cellStyle name="出力 37 6 5" xfId="57126"/>
    <cellStyle name="出力 37 7" xfId="43254"/>
    <cellStyle name="出力 37 8" xfId="45201"/>
    <cellStyle name="出力 37 9" xfId="48572"/>
    <cellStyle name="出力 38" xfId="41412"/>
    <cellStyle name="出力 38 10" xfId="45116"/>
    <cellStyle name="出力 38 11" xfId="48587"/>
    <cellStyle name="出力 38 2" xfId="41750"/>
    <cellStyle name="出力 38 2 2" xfId="42922"/>
    <cellStyle name="出力 38 2 2 2" xfId="48218"/>
    <cellStyle name="出力 38 2 2 2 2" xfId="51588"/>
    <cellStyle name="出力 38 2 2 2 3" xfId="54790"/>
    <cellStyle name="出力 38 2 2 2 4" xfId="58110"/>
    <cellStyle name="出力 38 2 2 3" xfId="46370"/>
    <cellStyle name="出力 38 2 2 4" xfId="49667"/>
    <cellStyle name="出力 38 2 2 5" xfId="52871"/>
    <cellStyle name="出力 38 2 2 6" xfId="56150"/>
    <cellStyle name="出力 38 2 3" xfId="43399"/>
    <cellStyle name="出力 38 2 3 2" xfId="46875"/>
    <cellStyle name="出力 38 2 3 3" xfId="50165"/>
    <cellStyle name="出力 38 2 3 4" xfId="53368"/>
    <cellStyle name="出力 38 2 3 5" xfId="56688"/>
    <cellStyle name="出力 38 2 4" xfId="43837"/>
    <cellStyle name="出力 38 2 4 2" xfId="47503"/>
    <cellStyle name="出力 38 2 4 3" xfId="50835"/>
    <cellStyle name="出力 38 2 4 4" xfId="54037"/>
    <cellStyle name="出力 38 2 4 5" xfId="57357"/>
    <cellStyle name="出力 38 2 5" xfId="44271"/>
    <cellStyle name="出力 38 2 6" xfId="45478"/>
    <cellStyle name="出力 38 2 7" xfId="48851"/>
    <cellStyle name="出力 38 2 8" xfId="52064"/>
    <cellStyle name="出力 38 2 9" xfId="55266"/>
    <cellStyle name="出力 38 3" xfId="41991"/>
    <cellStyle name="出力 38 3 2" xfId="43125"/>
    <cellStyle name="出力 38 3 2 2" xfId="48436"/>
    <cellStyle name="出力 38 3 2 2 2" xfId="51829"/>
    <cellStyle name="出力 38 3 2 2 3" xfId="55031"/>
    <cellStyle name="出力 38 3 2 2 4" xfId="58351"/>
    <cellStyle name="出力 38 3 2 3" xfId="46589"/>
    <cellStyle name="出力 38 3 2 4" xfId="49868"/>
    <cellStyle name="出力 38 3 2 5" xfId="53071"/>
    <cellStyle name="出力 38 3 2 6" xfId="56391"/>
    <cellStyle name="出力 38 3 3" xfId="43602"/>
    <cellStyle name="出力 38 3 3 2" xfId="47052"/>
    <cellStyle name="出力 38 3 3 3" xfId="50364"/>
    <cellStyle name="出力 38 3 3 4" xfId="53567"/>
    <cellStyle name="出力 38 3 3 5" xfId="56887"/>
    <cellStyle name="出力 38 3 4" xfId="44038"/>
    <cellStyle name="出力 38 3 4 2" xfId="47722"/>
    <cellStyle name="出力 38 3 4 3" xfId="51076"/>
    <cellStyle name="出力 38 3 4 4" xfId="54278"/>
    <cellStyle name="出力 38 3 4 5" xfId="57598"/>
    <cellStyle name="出力 38 3 5" xfId="44470"/>
    <cellStyle name="出力 38 3 6" xfId="45719"/>
    <cellStyle name="出力 38 3 7" xfId="49092"/>
    <cellStyle name="出力 38 3 8" xfId="52305"/>
    <cellStyle name="出力 38 3 9" xfId="55507"/>
    <cellStyle name="出力 38 4" xfId="42641"/>
    <cellStyle name="出力 38 4 2" xfId="47997"/>
    <cellStyle name="出力 38 4 2 2" xfId="51358"/>
    <cellStyle name="出力 38 4 2 3" xfId="54560"/>
    <cellStyle name="出力 38 4 2 4" xfId="57880"/>
    <cellStyle name="出力 38 4 3" xfId="46149"/>
    <cellStyle name="出力 38 4 4" xfId="49476"/>
    <cellStyle name="出力 38 4 5" xfId="52681"/>
    <cellStyle name="出力 38 4 6" xfId="55920"/>
    <cellStyle name="出力 38 5" xfId="42106"/>
    <cellStyle name="出力 38 5 2" xfId="46696"/>
    <cellStyle name="出力 38 5 3" xfId="49977"/>
    <cellStyle name="出力 38 5 4" xfId="53180"/>
    <cellStyle name="出力 38 5 5" xfId="56500"/>
    <cellStyle name="出力 38 6" xfId="42767"/>
    <cellStyle name="出力 38 6 2" xfId="47282"/>
    <cellStyle name="出力 38 6 3" xfId="50605"/>
    <cellStyle name="出力 38 6 4" xfId="53807"/>
    <cellStyle name="出力 38 6 5" xfId="57127"/>
    <cellStyle name="出力 38 7" xfId="43255"/>
    <cellStyle name="出力 38 8" xfId="45202"/>
    <cellStyle name="出力 38 9" xfId="48573"/>
    <cellStyle name="出力 39" xfId="41413"/>
    <cellStyle name="出力 39 10" xfId="45117"/>
    <cellStyle name="出力 39 11" xfId="48588"/>
    <cellStyle name="出力 39 2" xfId="41751"/>
    <cellStyle name="出力 39 2 2" xfId="42923"/>
    <cellStyle name="出力 39 2 2 2" xfId="48219"/>
    <cellStyle name="出力 39 2 2 2 2" xfId="51589"/>
    <cellStyle name="出力 39 2 2 2 3" xfId="54791"/>
    <cellStyle name="出力 39 2 2 2 4" xfId="58111"/>
    <cellStyle name="出力 39 2 2 3" xfId="46371"/>
    <cellStyle name="出力 39 2 2 4" xfId="49668"/>
    <cellStyle name="出力 39 2 2 5" xfId="52872"/>
    <cellStyle name="出力 39 2 2 6" xfId="56151"/>
    <cellStyle name="出力 39 2 3" xfId="43400"/>
    <cellStyle name="出力 39 2 3 2" xfId="46876"/>
    <cellStyle name="出力 39 2 3 3" xfId="50166"/>
    <cellStyle name="出力 39 2 3 4" xfId="53369"/>
    <cellStyle name="出力 39 2 3 5" xfId="56689"/>
    <cellStyle name="出力 39 2 4" xfId="43838"/>
    <cellStyle name="出力 39 2 4 2" xfId="47504"/>
    <cellStyle name="出力 39 2 4 3" xfId="50836"/>
    <cellStyle name="出力 39 2 4 4" xfId="54038"/>
    <cellStyle name="出力 39 2 4 5" xfId="57358"/>
    <cellStyle name="出力 39 2 5" xfId="44272"/>
    <cellStyle name="出力 39 2 6" xfId="45479"/>
    <cellStyle name="出力 39 2 7" xfId="48852"/>
    <cellStyle name="出力 39 2 8" xfId="52065"/>
    <cellStyle name="出力 39 2 9" xfId="55267"/>
    <cellStyle name="出力 39 3" xfId="41992"/>
    <cellStyle name="出力 39 3 2" xfId="43126"/>
    <cellStyle name="出力 39 3 2 2" xfId="48437"/>
    <cellStyle name="出力 39 3 2 2 2" xfId="51830"/>
    <cellStyle name="出力 39 3 2 2 3" xfId="55032"/>
    <cellStyle name="出力 39 3 2 2 4" xfId="58352"/>
    <cellStyle name="出力 39 3 2 3" xfId="46590"/>
    <cellStyle name="出力 39 3 2 4" xfId="49869"/>
    <cellStyle name="出力 39 3 2 5" xfId="53072"/>
    <cellStyle name="出力 39 3 2 6" xfId="56392"/>
    <cellStyle name="出力 39 3 3" xfId="43603"/>
    <cellStyle name="出力 39 3 3 2" xfId="47053"/>
    <cellStyle name="出力 39 3 3 3" xfId="50365"/>
    <cellStyle name="出力 39 3 3 4" xfId="53568"/>
    <cellStyle name="出力 39 3 3 5" xfId="56888"/>
    <cellStyle name="出力 39 3 4" xfId="44039"/>
    <cellStyle name="出力 39 3 4 2" xfId="47723"/>
    <cellStyle name="出力 39 3 4 3" xfId="51077"/>
    <cellStyle name="出力 39 3 4 4" xfId="54279"/>
    <cellStyle name="出力 39 3 4 5" xfId="57599"/>
    <cellStyle name="出力 39 3 5" xfId="44471"/>
    <cellStyle name="出力 39 3 6" xfId="45720"/>
    <cellStyle name="出力 39 3 7" xfId="49093"/>
    <cellStyle name="出力 39 3 8" xfId="52306"/>
    <cellStyle name="出力 39 3 9" xfId="55508"/>
    <cellStyle name="出力 39 4" xfId="42642"/>
    <cellStyle name="出力 39 4 2" xfId="47998"/>
    <cellStyle name="出力 39 4 2 2" xfId="51359"/>
    <cellStyle name="出力 39 4 2 3" xfId="54561"/>
    <cellStyle name="出力 39 4 2 4" xfId="57881"/>
    <cellStyle name="出力 39 4 3" xfId="46150"/>
    <cellStyle name="出力 39 4 4" xfId="49477"/>
    <cellStyle name="出力 39 4 5" xfId="52682"/>
    <cellStyle name="出力 39 4 6" xfId="55921"/>
    <cellStyle name="出力 39 5" xfId="42105"/>
    <cellStyle name="出力 39 5 2" xfId="46697"/>
    <cellStyle name="出力 39 5 3" xfId="49978"/>
    <cellStyle name="出力 39 5 4" xfId="53181"/>
    <cellStyle name="出力 39 5 5" xfId="56501"/>
    <cellStyle name="出力 39 6" xfId="42768"/>
    <cellStyle name="出力 39 6 2" xfId="47283"/>
    <cellStyle name="出力 39 6 3" xfId="50606"/>
    <cellStyle name="出力 39 6 4" xfId="53808"/>
    <cellStyle name="出力 39 6 5" xfId="57128"/>
    <cellStyle name="出力 39 7" xfId="43256"/>
    <cellStyle name="出力 39 8" xfId="45203"/>
    <cellStyle name="出力 39 9" xfId="48574"/>
    <cellStyle name="出力 4" xfId="394"/>
    <cellStyle name="出力 4 10" xfId="3051"/>
    <cellStyle name="出力 4 10 2" xfId="11122"/>
    <cellStyle name="出力 4 10 2 2" xfId="27116"/>
    <cellStyle name="出力 4 10 2 2 2" xfId="36151"/>
    <cellStyle name="出力 4 10 2 3" xfId="20475"/>
    <cellStyle name="出力 4 10 2 4" xfId="16439"/>
    <cellStyle name="出力 4 10 3" xfId="25155"/>
    <cellStyle name="出力 4 10 3 2" xfId="34190"/>
    <cellStyle name="出力 4 10 4" xfId="18948"/>
    <cellStyle name="出力 4 10 5" xfId="7841"/>
    <cellStyle name="出力 4 10 6" xfId="45118"/>
    <cellStyle name="出力 4 11" xfId="694"/>
    <cellStyle name="出力 4 11 2" xfId="24126"/>
    <cellStyle name="出力 4 11 2 2" xfId="33161"/>
    <cellStyle name="出力 4 11 3" xfId="15283"/>
    <cellStyle name="出力 4 11 4" xfId="19112"/>
    <cellStyle name="出力 4 11 5" xfId="5502"/>
    <cellStyle name="出力 4 11 6" xfId="48589"/>
    <cellStyle name="出力 4 12" xfId="12653"/>
    <cellStyle name="出力 4 12 2" xfId="28640"/>
    <cellStyle name="出力 4 12 2 2" xfId="37675"/>
    <cellStyle name="出力 4 12 3" xfId="22005"/>
    <cellStyle name="出力 4 12 4" xfId="31040"/>
    <cellStyle name="出力 4 13" xfId="24017"/>
    <cellStyle name="出力 4 13 2" xfId="33053"/>
    <cellStyle name="出力 4 14" xfId="16287"/>
    <cellStyle name="出力 4 15" xfId="5349"/>
    <cellStyle name="出力 4 16" xfId="41414"/>
    <cellStyle name="出力 4 2" xfId="978"/>
    <cellStyle name="出力 4 2 10" xfId="41752"/>
    <cellStyle name="出力 4 2 2" xfId="1530"/>
    <cellStyle name="出力 4 2 2 2" xfId="3871"/>
    <cellStyle name="出力 4 2 2 2 2" xfId="10754"/>
    <cellStyle name="出力 4 2 2 2 2 2" xfId="26748"/>
    <cellStyle name="出力 4 2 2 2 2 2 2" xfId="35783"/>
    <cellStyle name="出力 4 2 2 2 2 3" xfId="20108"/>
    <cellStyle name="出力 4 2 2 2 2 4" xfId="18683"/>
    <cellStyle name="出力 4 2 2 2 2 5" xfId="51590"/>
    <cellStyle name="出力 4 2 2 2 3" xfId="25453"/>
    <cellStyle name="出力 4 2 2 2 3 2" xfId="34488"/>
    <cellStyle name="出力 4 2 2 2 3 3" xfId="54792"/>
    <cellStyle name="出力 4 2 2 2 4" xfId="18056"/>
    <cellStyle name="出力 4 2 2 2 4 2" xfId="58112"/>
    <cellStyle name="出力 4 2 2 2 5" xfId="8661"/>
    <cellStyle name="出力 4 2 2 2 6" xfId="48220"/>
    <cellStyle name="出力 4 2 2 3" xfId="12703"/>
    <cellStyle name="出力 4 2 2 3 2" xfId="28690"/>
    <cellStyle name="出力 4 2 2 3 2 2" xfId="37725"/>
    <cellStyle name="出力 4 2 2 3 3" xfId="22055"/>
    <cellStyle name="出力 4 2 2 3 4" xfId="31090"/>
    <cellStyle name="出力 4 2 2 3 5" xfId="46372"/>
    <cellStyle name="出力 4 2 2 4" xfId="24466"/>
    <cellStyle name="出力 4 2 2 4 2" xfId="33501"/>
    <cellStyle name="出力 4 2 2 4 3" xfId="49669"/>
    <cellStyle name="出力 4 2 2 5" xfId="14970"/>
    <cellStyle name="出力 4 2 2 5 2" xfId="52873"/>
    <cellStyle name="出力 4 2 2 6" xfId="6321"/>
    <cellStyle name="出力 4 2 2 6 2" xfId="56152"/>
    <cellStyle name="出力 4 2 2 7" xfId="42924"/>
    <cellStyle name="出力 4 2 3" xfId="2794"/>
    <cellStyle name="出力 4 2 3 2" xfId="5135"/>
    <cellStyle name="出力 4 2 3 2 2" xfId="10842"/>
    <cellStyle name="出力 4 2 3 2 2 2" xfId="26836"/>
    <cellStyle name="出力 4 2 3 2 2 2 2" xfId="35871"/>
    <cellStyle name="出力 4 2 3 2 2 3" xfId="20196"/>
    <cellStyle name="出力 4 2 3 2 2 4" xfId="19690"/>
    <cellStyle name="出力 4 2 3 2 3" xfId="25974"/>
    <cellStyle name="出力 4 2 3 2 3 2" xfId="35009"/>
    <cellStyle name="出力 4 2 3 2 4" xfId="20648"/>
    <cellStyle name="出力 4 2 3 2 5" xfId="9925"/>
    <cellStyle name="出力 4 2 3 2 6" xfId="46877"/>
    <cellStyle name="出力 4 2 3 3" xfId="13029"/>
    <cellStyle name="出力 4 2 3 3 2" xfId="29017"/>
    <cellStyle name="出力 4 2 3 3 2 2" xfId="38052"/>
    <cellStyle name="出力 4 2 3 3 3" xfId="22382"/>
    <cellStyle name="出力 4 2 3 3 4" xfId="31417"/>
    <cellStyle name="出力 4 2 3 3 5" xfId="50167"/>
    <cellStyle name="出力 4 2 3 4" xfId="24987"/>
    <cellStyle name="出力 4 2 3 4 2" xfId="34022"/>
    <cellStyle name="出力 4 2 3 4 3" xfId="53370"/>
    <cellStyle name="出力 4 2 3 5" xfId="23370"/>
    <cellStyle name="出力 4 2 3 5 2" xfId="56690"/>
    <cellStyle name="出力 4 2 3 6" xfId="7584"/>
    <cellStyle name="出力 4 2 3 7" xfId="43401"/>
    <cellStyle name="出力 4 2 4" xfId="3326"/>
    <cellStyle name="出力 4 2 4 2" xfId="11872"/>
    <cellStyle name="出力 4 2 4 2 2" xfId="27866"/>
    <cellStyle name="出力 4 2 4 2 2 2" xfId="36901"/>
    <cellStyle name="出力 4 2 4 2 3" xfId="21224"/>
    <cellStyle name="出力 4 2 4 2 4" xfId="18420"/>
    <cellStyle name="出力 4 2 4 2 5" xfId="47505"/>
    <cellStyle name="出力 4 2 4 3" xfId="25277"/>
    <cellStyle name="出力 4 2 4 3 2" xfId="34312"/>
    <cellStyle name="出力 4 2 4 3 3" xfId="50837"/>
    <cellStyle name="出力 4 2 4 4" xfId="16763"/>
    <cellStyle name="出力 4 2 4 4 2" xfId="54039"/>
    <cellStyle name="出力 4 2 4 5" xfId="8116"/>
    <cellStyle name="出力 4 2 4 5 2" xfId="57359"/>
    <cellStyle name="出力 4 2 4 6" xfId="43839"/>
    <cellStyle name="出力 4 2 5" xfId="13116"/>
    <cellStyle name="出力 4 2 5 2" xfId="29104"/>
    <cellStyle name="出力 4 2 5 2 2" xfId="38139"/>
    <cellStyle name="出力 4 2 5 3" xfId="22469"/>
    <cellStyle name="出力 4 2 5 4" xfId="31504"/>
    <cellStyle name="出力 4 2 5 5" xfId="44273"/>
    <cellStyle name="出力 4 2 6" xfId="24290"/>
    <cellStyle name="出力 4 2 6 2" xfId="33325"/>
    <cellStyle name="出力 4 2 6 3" xfId="45480"/>
    <cellStyle name="出力 4 2 7" xfId="15687"/>
    <cellStyle name="出力 4 2 7 2" xfId="48853"/>
    <cellStyle name="出力 4 2 8" xfId="5777"/>
    <cellStyle name="出力 4 2 8 2" xfId="52066"/>
    <cellStyle name="出力 4 2 9" xfId="55268"/>
    <cellStyle name="出力 4 3" xfId="1237"/>
    <cellStyle name="出力 4 3 10" xfId="41993"/>
    <cellStyle name="出力 4 3 2" xfId="813"/>
    <cellStyle name="出力 4 3 2 2" xfId="3161"/>
    <cellStyle name="出力 4 3 2 2 2" xfId="11370"/>
    <cellStyle name="出力 4 3 2 2 2 2" xfId="27364"/>
    <cellStyle name="出力 4 3 2 2 2 2 2" xfId="36399"/>
    <cellStyle name="出力 4 3 2 2 2 3" xfId="20722"/>
    <cellStyle name="出力 4 3 2 2 2 4" xfId="19227"/>
    <cellStyle name="出力 4 3 2 2 2 5" xfId="51831"/>
    <cellStyle name="出力 4 3 2 2 3" xfId="25211"/>
    <cellStyle name="出力 4 3 2 2 3 2" xfId="34246"/>
    <cellStyle name="出力 4 3 2 2 3 3" xfId="55033"/>
    <cellStyle name="出力 4 3 2 2 4" xfId="20166"/>
    <cellStyle name="出力 4 3 2 2 4 2" xfId="58353"/>
    <cellStyle name="出力 4 3 2 2 5" xfId="7951"/>
    <cellStyle name="出力 4 3 2 2 6" xfId="48438"/>
    <cellStyle name="出力 4 3 2 3" xfId="11267"/>
    <cellStyle name="出力 4 3 2 3 2" xfId="27261"/>
    <cellStyle name="出力 4 3 2 3 2 2" xfId="36296"/>
    <cellStyle name="出力 4 3 2 3 3" xfId="20619"/>
    <cellStyle name="出力 4 3 2 3 4" xfId="16614"/>
    <cellStyle name="出力 4 3 2 3 5" xfId="46591"/>
    <cellStyle name="出力 4 3 2 4" xfId="24224"/>
    <cellStyle name="出力 4 3 2 4 2" xfId="33259"/>
    <cellStyle name="出力 4 3 2 4 3" xfId="49870"/>
    <cellStyle name="出力 4 3 2 5" xfId="15755"/>
    <cellStyle name="出力 4 3 2 5 2" xfId="53073"/>
    <cellStyle name="出力 4 3 2 6" xfId="5612"/>
    <cellStyle name="出力 4 3 2 6 2" xfId="56393"/>
    <cellStyle name="出力 4 3 2 7" xfId="43127"/>
    <cellStyle name="出力 4 3 3" xfId="3578"/>
    <cellStyle name="出力 4 3 3 2" xfId="12055"/>
    <cellStyle name="出力 4 3 3 2 2" xfId="28050"/>
    <cellStyle name="出力 4 3 3 2 2 2" xfId="37085"/>
    <cellStyle name="出力 4 3 3 2 3" xfId="21407"/>
    <cellStyle name="出力 4 3 3 2 4" xfId="14896"/>
    <cellStyle name="出力 4 3 3 2 5" xfId="47054"/>
    <cellStyle name="出力 4 3 3 3" xfId="25382"/>
    <cellStyle name="出力 4 3 3 3 2" xfId="34417"/>
    <cellStyle name="出力 4 3 3 3 3" xfId="50366"/>
    <cellStyle name="出力 4 3 3 4" xfId="21964"/>
    <cellStyle name="出力 4 3 3 4 2" xfId="53569"/>
    <cellStyle name="出力 4 3 3 5" xfId="8368"/>
    <cellStyle name="出力 4 3 3 5 2" xfId="56889"/>
    <cellStyle name="出力 4 3 3 6" xfId="43604"/>
    <cellStyle name="出力 4 3 4" xfId="11570"/>
    <cellStyle name="出力 4 3 4 2" xfId="27564"/>
    <cellStyle name="出力 4 3 4 2 2" xfId="36599"/>
    <cellStyle name="出力 4 3 4 2 3" xfId="47724"/>
    <cellStyle name="出力 4 3 4 3" xfId="20922"/>
    <cellStyle name="出力 4 3 4 3 2" xfId="51078"/>
    <cellStyle name="出力 4 3 4 4" xfId="16973"/>
    <cellStyle name="出力 4 3 4 4 2" xfId="54280"/>
    <cellStyle name="出力 4 3 4 5" xfId="57600"/>
    <cellStyle name="出力 4 3 4 6" xfId="44040"/>
    <cellStyle name="出力 4 3 5" xfId="24395"/>
    <cellStyle name="出力 4 3 5 2" xfId="33430"/>
    <cellStyle name="出力 4 3 5 3" xfId="44472"/>
    <cellStyle name="出力 4 3 6" xfId="14667"/>
    <cellStyle name="出力 4 3 6 2" xfId="45721"/>
    <cellStyle name="出力 4 3 7" xfId="6028"/>
    <cellStyle name="出力 4 3 7 2" xfId="49094"/>
    <cellStyle name="出力 4 3 8" xfId="52307"/>
    <cellStyle name="出力 4 3 9" xfId="55509"/>
    <cellStyle name="出力 4 4" xfId="1222"/>
    <cellStyle name="出力 4 4 2" xfId="2707"/>
    <cellStyle name="出力 4 4 2 2" xfId="5048"/>
    <cellStyle name="出力 4 4 2 2 2" xfId="10242"/>
    <cellStyle name="出力 4 4 2 2 2 2" xfId="26240"/>
    <cellStyle name="出力 4 4 2 2 2 2 2" xfId="35275"/>
    <cellStyle name="出力 4 4 2 2 2 3" xfId="19597"/>
    <cellStyle name="出力 4 4 2 2 2 4" xfId="19528"/>
    <cellStyle name="出力 4 4 2 2 3" xfId="25941"/>
    <cellStyle name="出力 4 4 2 2 3 2" xfId="34976"/>
    <cellStyle name="出力 4 4 2 2 4" xfId="18227"/>
    <cellStyle name="出力 4 4 2 2 5" xfId="9838"/>
    <cellStyle name="出力 4 4 2 2 6" xfId="51360"/>
    <cellStyle name="出力 4 4 2 3" xfId="11608"/>
    <cellStyle name="出力 4 4 2 3 2" xfId="27602"/>
    <cellStyle name="出力 4 4 2 3 2 2" xfId="36637"/>
    <cellStyle name="出力 4 4 2 3 3" xfId="20960"/>
    <cellStyle name="出力 4 4 2 3 4" xfId="22679"/>
    <cellStyle name="出力 4 4 2 3 5" xfId="54562"/>
    <cellStyle name="出力 4 4 2 4" xfId="24954"/>
    <cellStyle name="出力 4 4 2 4 2" xfId="33989"/>
    <cellStyle name="出力 4 4 2 4 3" xfId="57882"/>
    <cellStyle name="出力 4 4 2 5" xfId="19259"/>
    <cellStyle name="出力 4 4 2 6" xfId="7497"/>
    <cellStyle name="出力 4 4 2 7" xfId="47999"/>
    <cellStyle name="出力 4 4 3" xfId="3563"/>
    <cellStyle name="出力 4 4 3 2" xfId="11134"/>
    <cellStyle name="出力 4 4 3 2 2" xfId="27128"/>
    <cellStyle name="出力 4 4 3 2 2 2" xfId="36163"/>
    <cellStyle name="出力 4 4 3 2 3" xfId="20487"/>
    <cellStyle name="出力 4 4 3 2 4" xfId="17003"/>
    <cellStyle name="出力 4 4 3 3" xfId="25367"/>
    <cellStyle name="出力 4 4 3 3 2" xfId="34402"/>
    <cellStyle name="出力 4 4 3 4" xfId="17843"/>
    <cellStyle name="出力 4 4 3 5" xfId="8353"/>
    <cellStyle name="出力 4 4 3 6" xfId="46151"/>
    <cellStyle name="出力 4 4 4" xfId="13811"/>
    <cellStyle name="出力 4 4 4 2" xfId="29799"/>
    <cellStyle name="出力 4 4 4 2 2" xfId="38834"/>
    <cellStyle name="出力 4 4 4 3" xfId="23163"/>
    <cellStyle name="出力 4 4 4 4" xfId="32199"/>
    <cellStyle name="出力 4 4 4 5" xfId="49478"/>
    <cellStyle name="出力 4 4 5" xfId="24380"/>
    <cellStyle name="出力 4 4 5 2" xfId="33415"/>
    <cellStyle name="出力 4 4 5 3" xfId="52683"/>
    <cellStyle name="出力 4 4 6" xfId="15030"/>
    <cellStyle name="出力 4 4 6 2" xfId="55922"/>
    <cellStyle name="出力 4 4 7" xfId="6013"/>
    <cellStyle name="出力 4 4 8" xfId="42643"/>
    <cellStyle name="出力 4 5" xfId="1723"/>
    <cellStyle name="出力 4 5 2" xfId="858"/>
    <cellStyle name="出力 4 5 2 2" xfId="3206"/>
    <cellStyle name="出力 4 5 2 2 2" xfId="14069"/>
    <cellStyle name="出力 4 5 2 2 2 2" xfId="30058"/>
    <cellStyle name="出力 4 5 2 2 2 2 2" xfId="39093"/>
    <cellStyle name="出力 4 5 2 2 2 3" xfId="23422"/>
    <cellStyle name="出力 4 5 2 2 2 4" xfId="32458"/>
    <cellStyle name="出力 4 5 2 2 3" xfId="25243"/>
    <cellStyle name="出力 4 5 2 2 3 2" xfId="34278"/>
    <cellStyle name="出力 4 5 2 2 4" xfId="20183"/>
    <cellStyle name="出力 4 5 2 2 5" xfId="7996"/>
    <cellStyle name="出力 4 5 2 3" xfId="12485"/>
    <cellStyle name="出力 4 5 2 3 2" xfId="28472"/>
    <cellStyle name="出力 4 5 2 3 2 2" xfId="37507"/>
    <cellStyle name="出力 4 5 2 3 3" xfId="21837"/>
    <cellStyle name="出力 4 5 2 3 4" xfId="30872"/>
    <cellStyle name="出力 4 5 2 4" xfId="24256"/>
    <cellStyle name="出力 4 5 2 4 2" xfId="33291"/>
    <cellStyle name="出力 4 5 2 5" xfId="17045"/>
    <cellStyle name="出力 4 5 2 6" xfId="5657"/>
    <cellStyle name="出力 4 5 2 7" xfId="46698"/>
    <cellStyle name="出力 4 5 3" xfId="4064"/>
    <cellStyle name="出力 4 5 3 2" xfId="10751"/>
    <cellStyle name="出力 4 5 3 2 2" xfId="26745"/>
    <cellStyle name="出力 4 5 3 2 2 2" xfId="35780"/>
    <cellStyle name="出力 4 5 3 2 3" xfId="20105"/>
    <cellStyle name="出力 4 5 3 2 4" xfId="16685"/>
    <cellStyle name="出力 4 5 3 3" xfId="25558"/>
    <cellStyle name="出力 4 5 3 3 2" xfId="34593"/>
    <cellStyle name="出力 4 5 3 4" xfId="16390"/>
    <cellStyle name="出力 4 5 3 5" xfId="8854"/>
    <cellStyle name="出力 4 5 3 6" xfId="49979"/>
    <cellStyle name="出力 4 5 4" xfId="12763"/>
    <cellStyle name="出力 4 5 4 2" xfId="28750"/>
    <cellStyle name="出力 4 5 4 2 2" xfId="37785"/>
    <cellStyle name="出力 4 5 4 3" xfId="22115"/>
    <cellStyle name="出力 4 5 4 4" xfId="31150"/>
    <cellStyle name="出力 4 5 4 5" xfId="53182"/>
    <cellStyle name="出力 4 5 5" xfId="24571"/>
    <cellStyle name="出力 4 5 5 2" xfId="33606"/>
    <cellStyle name="出力 4 5 5 3" xfId="56502"/>
    <cellStyle name="出力 4 5 6" xfId="17180"/>
    <cellStyle name="出力 4 5 7" xfId="6513"/>
    <cellStyle name="出力 4 5 8" xfId="42104"/>
    <cellStyle name="出力 4 6" xfId="1571"/>
    <cellStyle name="出力 4 6 2" xfId="1146"/>
    <cellStyle name="出力 4 6 2 2" xfId="3487"/>
    <cellStyle name="出力 4 6 2 2 2" xfId="10760"/>
    <cellStyle name="出力 4 6 2 2 2 2" xfId="26754"/>
    <cellStyle name="出力 4 6 2 2 2 2 2" xfId="35789"/>
    <cellStyle name="出力 4 6 2 2 2 3" xfId="20114"/>
    <cellStyle name="出力 4 6 2 2 2 4" xfId="20613"/>
    <cellStyle name="出力 4 6 2 2 3" xfId="25339"/>
    <cellStyle name="出力 4 6 2 2 3 2" xfId="34374"/>
    <cellStyle name="出力 4 6 2 2 4" xfId="17613"/>
    <cellStyle name="出力 4 6 2 2 5" xfId="8277"/>
    <cellStyle name="出力 4 6 2 3" xfId="13371"/>
    <cellStyle name="出力 4 6 2 3 2" xfId="29359"/>
    <cellStyle name="出力 4 6 2 3 2 2" xfId="38394"/>
    <cellStyle name="出力 4 6 2 3 3" xfId="22724"/>
    <cellStyle name="出力 4 6 2 3 4" xfId="31759"/>
    <cellStyle name="出力 4 6 2 4" xfId="24352"/>
    <cellStyle name="出力 4 6 2 4 2" xfId="33387"/>
    <cellStyle name="出力 4 6 2 5" xfId="17407"/>
    <cellStyle name="出力 4 6 2 6" xfId="5937"/>
    <cellStyle name="出力 4 6 2 7" xfId="47284"/>
    <cellStyle name="出力 4 6 3" xfId="3912"/>
    <cellStyle name="出力 4 6 3 2" xfId="11415"/>
    <cellStyle name="出力 4 6 3 2 2" xfId="27409"/>
    <cellStyle name="出力 4 6 3 2 2 2" xfId="36444"/>
    <cellStyle name="出力 4 6 3 2 3" xfId="20767"/>
    <cellStyle name="出力 4 6 3 2 4" xfId="15299"/>
    <cellStyle name="出力 4 6 3 3" xfId="25494"/>
    <cellStyle name="出力 4 6 3 3 2" xfId="34529"/>
    <cellStyle name="出力 4 6 3 4" xfId="23355"/>
    <cellStyle name="出力 4 6 3 5" xfId="8702"/>
    <cellStyle name="出力 4 6 3 6" xfId="50607"/>
    <cellStyle name="出力 4 6 4" xfId="12829"/>
    <cellStyle name="出力 4 6 4 2" xfId="28817"/>
    <cellStyle name="出力 4 6 4 2 2" xfId="37852"/>
    <cellStyle name="出力 4 6 4 3" xfId="22182"/>
    <cellStyle name="出力 4 6 4 4" xfId="31217"/>
    <cellStyle name="出力 4 6 4 5" xfId="53809"/>
    <cellStyle name="出力 4 6 5" xfId="24507"/>
    <cellStyle name="出力 4 6 5 2" xfId="33542"/>
    <cellStyle name="出力 4 6 5 3" xfId="57129"/>
    <cellStyle name="出力 4 6 6" xfId="17687"/>
    <cellStyle name="出力 4 6 7" xfId="6362"/>
    <cellStyle name="出力 4 6 8" xfId="42769"/>
    <cellStyle name="出力 4 7" xfId="2018"/>
    <cellStyle name="出力 4 7 2" xfId="2439"/>
    <cellStyle name="出力 4 7 2 2" xfId="4780"/>
    <cellStyle name="出力 4 7 2 2 2" xfId="10574"/>
    <cellStyle name="出力 4 7 2 2 2 2" xfId="26568"/>
    <cellStyle name="出力 4 7 2 2 2 2 2" xfId="35603"/>
    <cellStyle name="出力 4 7 2 2 2 3" xfId="19928"/>
    <cellStyle name="出力 4 7 2 2 2 4" xfId="17367"/>
    <cellStyle name="出力 4 7 2 2 3" xfId="25817"/>
    <cellStyle name="出力 4 7 2 2 3 2" xfId="34852"/>
    <cellStyle name="出力 4 7 2 2 4" xfId="21719"/>
    <cellStyle name="出力 4 7 2 2 5" xfId="9570"/>
    <cellStyle name="出力 4 7 2 3" xfId="12172"/>
    <cellStyle name="出力 4 7 2 3 2" xfId="28167"/>
    <cellStyle name="出力 4 7 2 3 2 2" xfId="37202"/>
    <cellStyle name="出力 4 7 2 3 3" xfId="21524"/>
    <cellStyle name="出力 4 7 2 3 4" xfId="14794"/>
    <cellStyle name="出力 4 7 2 4" xfId="24830"/>
    <cellStyle name="出力 4 7 2 4 2" xfId="33865"/>
    <cellStyle name="出力 4 7 2 5" xfId="21269"/>
    <cellStyle name="出力 4 7 2 6" xfId="7229"/>
    <cellStyle name="出力 4 7 3" xfId="4359"/>
    <cellStyle name="出力 4 7 3 2" xfId="14051"/>
    <cellStyle name="出力 4 7 3 2 2" xfId="30040"/>
    <cellStyle name="出力 4 7 3 2 2 2" xfId="39075"/>
    <cellStyle name="出力 4 7 3 2 3" xfId="23404"/>
    <cellStyle name="出力 4 7 3 2 4" xfId="32440"/>
    <cellStyle name="出力 4 7 3 3" xfId="25671"/>
    <cellStyle name="出力 4 7 3 3 2" xfId="34706"/>
    <cellStyle name="出力 4 7 3 4" xfId="16954"/>
    <cellStyle name="出力 4 7 3 5" xfId="9149"/>
    <cellStyle name="出力 4 7 4" xfId="13546"/>
    <cellStyle name="出力 4 7 4 2" xfId="29534"/>
    <cellStyle name="出力 4 7 4 2 2" xfId="38569"/>
    <cellStyle name="出力 4 7 4 3" xfId="22899"/>
    <cellStyle name="出力 4 7 4 4" xfId="31934"/>
    <cellStyle name="出力 4 7 5" xfId="24684"/>
    <cellStyle name="出力 4 7 5 2" xfId="33719"/>
    <cellStyle name="出力 4 7 6" xfId="16130"/>
    <cellStyle name="出力 4 7 7" xfId="6808"/>
    <cellStyle name="出力 4 7 8" xfId="43257"/>
    <cellStyle name="出力 4 8" xfId="820"/>
    <cellStyle name="出力 4 8 2" xfId="3168"/>
    <cellStyle name="出力 4 8 2 2" xfId="12448"/>
    <cellStyle name="出力 4 8 2 2 2" xfId="28439"/>
    <cellStyle name="出力 4 8 2 2 2 2" xfId="37474"/>
    <cellStyle name="出力 4 8 2 2 3" xfId="21800"/>
    <cellStyle name="出力 4 8 2 2 4" xfId="30839"/>
    <cellStyle name="出力 4 8 2 3" xfId="25215"/>
    <cellStyle name="出力 4 8 2 3 2" xfId="34250"/>
    <cellStyle name="出力 4 8 2 4" xfId="18311"/>
    <cellStyle name="出力 4 8 2 5" xfId="7958"/>
    <cellStyle name="出力 4 8 3" xfId="12513"/>
    <cellStyle name="出力 4 8 3 2" xfId="28500"/>
    <cellStyle name="出力 4 8 3 2 2" xfId="37535"/>
    <cellStyle name="出力 4 8 3 3" xfId="21865"/>
    <cellStyle name="出力 4 8 3 4" xfId="30900"/>
    <cellStyle name="出力 4 8 4" xfId="24228"/>
    <cellStyle name="出力 4 8 4 2" xfId="33263"/>
    <cellStyle name="出力 4 8 5" xfId="15362"/>
    <cellStyle name="出力 4 8 6" xfId="5619"/>
    <cellStyle name="出力 4 8 7" xfId="45204"/>
    <cellStyle name="出力 4 9" xfId="2907"/>
    <cellStyle name="出力 4 9 2" xfId="5248"/>
    <cellStyle name="出力 4 9 2 2" xfId="14366"/>
    <cellStyle name="出力 4 9 2 2 2" xfId="30357"/>
    <cellStyle name="出力 4 9 2 2 2 2" xfId="39392"/>
    <cellStyle name="出力 4 9 2 2 3" xfId="23721"/>
    <cellStyle name="出力 4 9 2 2 4" xfId="32757"/>
    <cellStyle name="出力 4 9 2 3" xfId="26059"/>
    <cellStyle name="出力 4 9 2 3 2" xfId="35094"/>
    <cellStyle name="出力 4 9 2 4" xfId="19238"/>
    <cellStyle name="出力 4 9 2 5" xfId="10038"/>
    <cellStyle name="出力 4 9 3" xfId="12488"/>
    <cellStyle name="出力 4 9 3 2" xfId="28475"/>
    <cellStyle name="出力 4 9 3 2 2" xfId="37510"/>
    <cellStyle name="出力 4 9 3 3" xfId="21840"/>
    <cellStyle name="出力 4 9 3 4" xfId="30875"/>
    <cellStyle name="出力 4 9 4" xfId="25072"/>
    <cellStyle name="出力 4 9 4 2" xfId="34107"/>
    <cellStyle name="出力 4 9 5" xfId="16941"/>
    <cellStyle name="出力 4 9 6" xfId="7697"/>
    <cellStyle name="出力 4 9 7" xfId="48575"/>
    <cellStyle name="出力 40" xfId="41415"/>
    <cellStyle name="出力 40 10" xfId="45120"/>
    <cellStyle name="出力 40 11" xfId="52365"/>
    <cellStyle name="出力 40 2" xfId="41753"/>
    <cellStyle name="出力 40 2 2" xfId="42925"/>
    <cellStyle name="出力 40 2 2 2" xfId="48221"/>
    <cellStyle name="出力 40 2 2 2 2" xfId="51591"/>
    <cellStyle name="出力 40 2 2 2 3" xfId="54793"/>
    <cellStyle name="出力 40 2 2 2 4" xfId="58113"/>
    <cellStyle name="出力 40 2 2 3" xfId="46373"/>
    <cellStyle name="出力 40 2 2 4" xfId="49670"/>
    <cellStyle name="出力 40 2 2 5" xfId="52874"/>
    <cellStyle name="出力 40 2 2 6" xfId="56153"/>
    <cellStyle name="出力 40 2 3" xfId="43402"/>
    <cellStyle name="出力 40 2 3 2" xfId="46878"/>
    <cellStyle name="出力 40 2 3 3" xfId="50168"/>
    <cellStyle name="出力 40 2 3 4" xfId="53371"/>
    <cellStyle name="出力 40 2 3 5" xfId="56691"/>
    <cellStyle name="出力 40 2 4" xfId="43840"/>
    <cellStyle name="出力 40 2 4 2" xfId="47506"/>
    <cellStyle name="出力 40 2 4 3" xfId="50838"/>
    <cellStyle name="出力 40 2 4 4" xfId="54040"/>
    <cellStyle name="出力 40 2 4 5" xfId="57360"/>
    <cellStyle name="出力 40 2 5" xfId="44274"/>
    <cellStyle name="出力 40 2 6" xfId="45481"/>
    <cellStyle name="出力 40 2 7" xfId="48854"/>
    <cellStyle name="出力 40 2 8" xfId="52067"/>
    <cellStyle name="出力 40 2 9" xfId="55269"/>
    <cellStyle name="出力 40 3" xfId="41994"/>
    <cellStyle name="出力 40 3 2" xfId="43128"/>
    <cellStyle name="出力 40 3 2 2" xfId="48439"/>
    <cellStyle name="出力 40 3 2 2 2" xfId="51832"/>
    <cellStyle name="出力 40 3 2 2 3" xfId="55034"/>
    <cellStyle name="出力 40 3 2 2 4" xfId="58354"/>
    <cellStyle name="出力 40 3 2 3" xfId="46592"/>
    <cellStyle name="出力 40 3 2 4" xfId="49871"/>
    <cellStyle name="出力 40 3 2 5" xfId="53074"/>
    <cellStyle name="出力 40 3 2 6" xfId="56394"/>
    <cellStyle name="出力 40 3 3" xfId="43605"/>
    <cellStyle name="出力 40 3 3 2" xfId="47055"/>
    <cellStyle name="出力 40 3 3 3" xfId="50367"/>
    <cellStyle name="出力 40 3 3 4" xfId="53570"/>
    <cellStyle name="出力 40 3 3 5" xfId="56890"/>
    <cellStyle name="出力 40 3 4" xfId="44041"/>
    <cellStyle name="出力 40 3 4 2" xfId="47725"/>
    <cellStyle name="出力 40 3 4 3" xfId="51079"/>
    <cellStyle name="出力 40 3 4 4" xfId="54281"/>
    <cellStyle name="出力 40 3 4 5" xfId="57601"/>
    <cellStyle name="出力 40 3 5" xfId="44473"/>
    <cellStyle name="出力 40 3 6" xfId="45722"/>
    <cellStyle name="出力 40 3 7" xfId="49095"/>
    <cellStyle name="出力 40 3 8" xfId="52308"/>
    <cellStyle name="出力 40 3 9" xfId="55510"/>
    <cellStyle name="出力 40 4" xfId="42644"/>
    <cellStyle name="出力 40 4 2" xfId="48000"/>
    <cellStyle name="出力 40 4 2 2" xfId="51361"/>
    <cellStyle name="出力 40 4 2 3" xfId="54563"/>
    <cellStyle name="出力 40 4 2 4" xfId="57883"/>
    <cellStyle name="出力 40 4 3" xfId="46152"/>
    <cellStyle name="出力 40 4 4" xfId="49479"/>
    <cellStyle name="出力 40 4 5" xfId="52684"/>
    <cellStyle name="出力 40 4 6" xfId="55923"/>
    <cellStyle name="出力 40 5" xfId="42103"/>
    <cellStyle name="出力 40 5 2" xfId="46699"/>
    <cellStyle name="出力 40 5 3" xfId="49980"/>
    <cellStyle name="出力 40 5 4" xfId="53183"/>
    <cellStyle name="出力 40 5 5" xfId="56503"/>
    <cellStyle name="出力 40 6" xfId="42770"/>
    <cellStyle name="出力 40 6 2" xfId="47285"/>
    <cellStyle name="出力 40 6 3" xfId="50608"/>
    <cellStyle name="出力 40 6 4" xfId="53810"/>
    <cellStyle name="出力 40 6 5" xfId="57130"/>
    <cellStyle name="出力 40 7" xfId="43258"/>
    <cellStyle name="出力 40 8" xfId="45205"/>
    <cellStyle name="出力 40 9" xfId="48576"/>
    <cellStyle name="出力 41" xfId="41416"/>
    <cellStyle name="出力 41 10" xfId="45081"/>
    <cellStyle name="出力 41 11" xfId="48599"/>
    <cellStyle name="出力 41 2" xfId="41754"/>
    <cellStyle name="出力 41 2 2" xfId="42926"/>
    <cellStyle name="出力 41 2 2 2" xfId="48222"/>
    <cellStyle name="出力 41 2 2 2 2" xfId="51592"/>
    <cellStyle name="出力 41 2 2 2 3" xfId="54794"/>
    <cellStyle name="出力 41 2 2 2 4" xfId="58114"/>
    <cellStyle name="出力 41 2 2 3" xfId="46374"/>
    <cellStyle name="出力 41 2 2 4" xfId="49671"/>
    <cellStyle name="出力 41 2 2 5" xfId="52875"/>
    <cellStyle name="出力 41 2 2 6" xfId="56154"/>
    <cellStyle name="出力 41 2 3" xfId="43403"/>
    <cellStyle name="出力 41 2 3 2" xfId="46879"/>
    <cellStyle name="出力 41 2 3 3" xfId="50169"/>
    <cellStyle name="出力 41 2 3 4" xfId="53372"/>
    <cellStyle name="出力 41 2 3 5" xfId="56692"/>
    <cellStyle name="出力 41 2 4" xfId="43841"/>
    <cellStyle name="出力 41 2 4 2" xfId="47507"/>
    <cellStyle name="出力 41 2 4 3" xfId="50839"/>
    <cellStyle name="出力 41 2 4 4" xfId="54041"/>
    <cellStyle name="出力 41 2 4 5" xfId="57361"/>
    <cellStyle name="出力 41 2 5" xfId="44275"/>
    <cellStyle name="出力 41 2 6" xfId="45482"/>
    <cellStyle name="出力 41 2 7" xfId="48855"/>
    <cellStyle name="出力 41 2 8" xfId="52068"/>
    <cellStyle name="出力 41 2 9" xfId="55270"/>
    <cellStyle name="出力 41 3" xfId="41995"/>
    <cellStyle name="出力 41 3 2" xfId="43129"/>
    <cellStyle name="出力 41 3 2 2" xfId="48440"/>
    <cellStyle name="出力 41 3 2 2 2" xfId="51833"/>
    <cellStyle name="出力 41 3 2 2 3" xfId="55035"/>
    <cellStyle name="出力 41 3 2 2 4" xfId="58355"/>
    <cellStyle name="出力 41 3 2 3" xfId="46593"/>
    <cellStyle name="出力 41 3 2 4" xfId="49872"/>
    <cellStyle name="出力 41 3 2 5" xfId="53075"/>
    <cellStyle name="出力 41 3 2 6" xfId="56395"/>
    <cellStyle name="出力 41 3 3" xfId="43606"/>
    <cellStyle name="出力 41 3 3 2" xfId="47056"/>
    <cellStyle name="出力 41 3 3 3" xfId="50368"/>
    <cellStyle name="出力 41 3 3 4" xfId="53571"/>
    <cellStyle name="出力 41 3 3 5" xfId="56891"/>
    <cellStyle name="出力 41 3 4" xfId="44042"/>
    <cellStyle name="出力 41 3 4 2" xfId="47726"/>
    <cellStyle name="出力 41 3 4 3" xfId="51080"/>
    <cellStyle name="出力 41 3 4 4" xfId="54282"/>
    <cellStyle name="出力 41 3 4 5" xfId="57602"/>
    <cellStyle name="出力 41 3 5" xfId="44474"/>
    <cellStyle name="出力 41 3 6" xfId="45723"/>
    <cellStyle name="出力 41 3 7" xfId="49096"/>
    <cellStyle name="出力 41 3 8" xfId="52309"/>
    <cellStyle name="出力 41 3 9" xfId="55511"/>
    <cellStyle name="出力 41 4" xfId="42645"/>
    <cellStyle name="出力 41 4 2" xfId="48001"/>
    <cellStyle name="出力 41 4 2 2" xfId="51362"/>
    <cellStyle name="出力 41 4 2 3" xfId="54564"/>
    <cellStyle name="出力 41 4 2 4" xfId="57884"/>
    <cellStyle name="出力 41 4 3" xfId="46153"/>
    <cellStyle name="出力 41 4 4" xfId="49480"/>
    <cellStyle name="出力 41 4 5" xfId="52685"/>
    <cellStyle name="出力 41 4 6" xfId="55924"/>
    <cellStyle name="出力 41 5" xfId="42069"/>
    <cellStyle name="出力 41 5 2" xfId="46700"/>
    <cellStyle name="出力 41 5 3" xfId="49981"/>
    <cellStyle name="出力 41 5 4" xfId="53184"/>
    <cellStyle name="出力 41 5 5" xfId="56504"/>
    <cellStyle name="出力 41 6" xfId="42778"/>
    <cellStyle name="出力 41 6 2" xfId="47286"/>
    <cellStyle name="出力 41 6 3" xfId="50609"/>
    <cellStyle name="出力 41 6 4" xfId="53811"/>
    <cellStyle name="出力 41 6 5" xfId="57131"/>
    <cellStyle name="出力 41 7" xfId="43266"/>
    <cellStyle name="出力 41 8" xfId="45206"/>
    <cellStyle name="出力 41 9" xfId="48577"/>
    <cellStyle name="出力 42" xfId="41417"/>
    <cellStyle name="出力 42 10" xfId="45121"/>
    <cellStyle name="出力 42 11" xfId="48590"/>
    <cellStyle name="出力 42 2" xfId="41755"/>
    <cellStyle name="出力 42 2 2" xfId="42927"/>
    <cellStyle name="出力 42 2 2 2" xfId="48223"/>
    <cellStyle name="出力 42 2 2 2 2" xfId="51593"/>
    <cellStyle name="出力 42 2 2 2 3" xfId="54795"/>
    <cellStyle name="出力 42 2 2 2 4" xfId="58115"/>
    <cellStyle name="出力 42 2 2 3" xfId="46375"/>
    <cellStyle name="出力 42 2 2 4" xfId="49672"/>
    <cellStyle name="出力 42 2 2 5" xfId="52876"/>
    <cellStyle name="出力 42 2 2 6" xfId="56155"/>
    <cellStyle name="出力 42 2 3" xfId="43404"/>
    <cellStyle name="出力 42 2 3 2" xfId="46880"/>
    <cellStyle name="出力 42 2 3 3" xfId="50170"/>
    <cellStyle name="出力 42 2 3 4" xfId="53373"/>
    <cellStyle name="出力 42 2 3 5" xfId="56693"/>
    <cellStyle name="出力 42 2 4" xfId="43842"/>
    <cellStyle name="出力 42 2 4 2" xfId="47508"/>
    <cellStyle name="出力 42 2 4 3" xfId="50840"/>
    <cellStyle name="出力 42 2 4 4" xfId="54042"/>
    <cellStyle name="出力 42 2 4 5" xfId="57362"/>
    <cellStyle name="出力 42 2 5" xfId="44276"/>
    <cellStyle name="出力 42 2 6" xfId="45483"/>
    <cellStyle name="出力 42 2 7" xfId="48856"/>
    <cellStyle name="出力 42 2 8" xfId="52069"/>
    <cellStyle name="出力 42 2 9" xfId="55271"/>
    <cellStyle name="出力 42 3" xfId="41996"/>
    <cellStyle name="出力 42 3 2" xfId="43130"/>
    <cellStyle name="出力 42 3 2 2" xfId="48441"/>
    <cellStyle name="出力 42 3 2 2 2" xfId="51834"/>
    <cellStyle name="出力 42 3 2 2 3" xfId="55036"/>
    <cellStyle name="出力 42 3 2 2 4" xfId="58356"/>
    <cellStyle name="出力 42 3 2 3" xfId="46594"/>
    <cellStyle name="出力 42 3 2 4" xfId="49873"/>
    <cellStyle name="出力 42 3 2 5" xfId="53076"/>
    <cellStyle name="出力 42 3 2 6" xfId="56396"/>
    <cellStyle name="出力 42 3 3" xfId="43607"/>
    <cellStyle name="出力 42 3 3 2" xfId="47057"/>
    <cellStyle name="出力 42 3 3 3" xfId="50369"/>
    <cellStyle name="出力 42 3 3 4" xfId="53572"/>
    <cellStyle name="出力 42 3 3 5" xfId="56892"/>
    <cellStyle name="出力 42 3 4" xfId="44043"/>
    <cellStyle name="出力 42 3 4 2" xfId="47727"/>
    <cellStyle name="出力 42 3 4 3" xfId="51081"/>
    <cellStyle name="出力 42 3 4 4" xfId="54283"/>
    <cellStyle name="出力 42 3 4 5" xfId="57603"/>
    <cellStyle name="出力 42 3 5" xfId="44475"/>
    <cellStyle name="出力 42 3 6" xfId="45724"/>
    <cellStyle name="出力 42 3 7" xfId="49097"/>
    <cellStyle name="出力 42 3 8" xfId="52310"/>
    <cellStyle name="出力 42 3 9" xfId="55512"/>
    <cellStyle name="出力 42 4" xfId="42646"/>
    <cellStyle name="出力 42 4 2" xfId="48002"/>
    <cellStyle name="出力 42 4 2 2" xfId="51363"/>
    <cellStyle name="出力 42 4 2 3" xfId="54565"/>
    <cellStyle name="出力 42 4 2 4" xfId="57885"/>
    <cellStyle name="出力 42 4 3" xfId="46154"/>
    <cellStyle name="出力 42 4 4" xfId="49481"/>
    <cellStyle name="出力 42 4 5" xfId="52686"/>
    <cellStyle name="出力 42 4 6" xfId="55925"/>
    <cellStyle name="出力 42 5" xfId="42102"/>
    <cellStyle name="出力 42 5 2" xfId="46701"/>
    <cellStyle name="出力 42 5 3" xfId="49982"/>
    <cellStyle name="出力 42 5 4" xfId="53185"/>
    <cellStyle name="出力 42 5 5" xfId="56505"/>
    <cellStyle name="出力 42 6" xfId="42771"/>
    <cellStyle name="出力 42 6 2" xfId="47287"/>
    <cellStyle name="出力 42 6 3" xfId="50610"/>
    <cellStyle name="出力 42 6 4" xfId="53812"/>
    <cellStyle name="出力 42 6 5" xfId="57132"/>
    <cellStyle name="出力 42 7" xfId="43259"/>
    <cellStyle name="出力 42 8" xfId="45207"/>
    <cellStyle name="出力 42 9" xfId="48578"/>
    <cellStyle name="出力 43" xfId="41418"/>
    <cellStyle name="出力 43 10" xfId="45122"/>
    <cellStyle name="出力 43 11" xfId="48591"/>
    <cellStyle name="出力 43 2" xfId="41756"/>
    <cellStyle name="出力 43 2 2" xfId="42928"/>
    <cellStyle name="出力 43 2 2 2" xfId="48224"/>
    <cellStyle name="出力 43 2 2 2 2" xfId="51594"/>
    <cellStyle name="出力 43 2 2 2 3" xfId="54796"/>
    <cellStyle name="出力 43 2 2 2 4" xfId="58116"/>
    <cellStyle name="出力 43 2 2 3" xfId="46376"/>
    <cellStyle name="出力 43 2 2 4" xfId="49673"/>
    <cellStyle name="出力 43 2 2 5" xfId="52877"/>
    <cellStyle name="出力 43 2 2 6" xfId="56156"/>
    <cellStyle name="出力 43 2 3" xfId="43405"/>
    <cellStyle name="出力 43 2 3 2" xfId="46881"/>
    <cellStyle name="出力 43 2 3 3" xfId="50171"/>
    <cellStyle name="出力 43 2 3 4" xfId="53374"/>
    <cellStyle name="出力 43 2 3 5" xfId="56694"/>
    <cellStyle name="出力 43 2 4" xfId="43843"/>
    <cellStyle name="出力 43 2 4 2" xfId="47509"/>
    <cellStyle name="出力 43 2 4 3" xfId="50841"/>
    <cellStyle name="出力 43 2 4 4" xfId="54043"/>
    <cellStyle name="出力 43 2 4 5" xfId="57363"/>
    <cellStyle name="出力 43 2 5" xfId="44277"/>
    <cellStyle name="出力 43 2 6" xfId="45484"/>
    <cellStyle name="出力 43 2 7" xfId="48857"/>
    <cellStyle name="出力 43 2 8" xfId="52070"/>
    <cellStyle name="出力 43 2 9" xfId="55272"/>
    <cellStyle name="出力 43 3" xfId="41997"/>
    <cellStyle name="出力 43 3 2" xfId="43131"/>
    <cellStyle name="出力 43 3 2 2" xfId="48442"/>
    <cellStyle name="出力 43 3 2 2 2" xfId="51835"/>
    <cellStyle name="出力 43 3 2 2 3" xfId="55037"/>
    <cellStyle name="出力 43 3 2 2 4" xfId="58357"/>
    <cellStyle name="出力 43 3 2 3" xfId="46595"/>
    <cellStyle name="出力 43 3 2 4" xfId="49874"/>
    <cellStyle name="出力 43 3 2 5" xfId="53077"/>
    <cellStyle name="出力 43 3 2 6" xfId="56397"/>
    <cellStyle name="出力 43 3 3" xfId="43608"/>
    <cellStyle name="出力 43 3 3 2" xfId="47058"/>
    <cellStyle name="出力 43 3 3 3" xfId="50370"/>
    <cellStyle name="出力 43 3 3 4" xfId="53573"/>
    <cellStyle name="出力 43 3 3 5" xfId="56893"/>
    <cellStyle name="出力 43 3 4" xfId="44044"/>
    <cellStyle name="出力 43 3 4 2" xfId="47728"/>
    <cellStyle name="出力 43 3 4 3" xfId="51082"/>
    <cellStyle name="出力 43 3 4 4" xfId="54284"/>
    <cellStyle name="出力 43 3 4 5" xfId="57604"/>
    <cellStyle name="出力 43 3 5" xfId="44476"/>
    <cellStyle name="出力 43 3 6" xfId="45725"/>
    <cellStyle name="出力 43 3 7" xfId="49098"/>
    <cellStyle name="出力 43 3 8" xfId="52311"/>
    <cellStyle name="出力 43 3 9" xfId="55513"/>
    <cellStyle name="出力 43 4" xfId="42647"/>
    <cellStyle name="出力 43 4 2" xfId="48003"/>
    <cellStyle name="出力 43 4 2 2" xfId="51364"/>
    <cellStyle name="出力 43 4 2 3" xfId="54566"/>
    <cellStyle name="出力 43 4 2 4" xfId="57886"/>
    <cellStyle name="出力 43 4 3" xfId="46155"/>
    <cellStyle name="出力 43 4 4" xfId="49482"/>
    <cellStyle name="出力 43 4 5" xfId="52687"/>
    <cellStyle name="出力 43 4 6" xfId="55926"/>
    <cellStyle name="出力 43 5" xfId="42101"/>
    <cellStyle name="出力 43 5 2" xfId="46702"/>
    <cellStyle name="出力 43 5 3" xfId="49983"/>
    <cellStyle name="出力 43 5 4" xfId="53186"/>
    <cellStyle name="出力 43 5 5" xfId="56506"/>
    <cellStyle name="出力 43 6" xfId="39681"/>
    <cellStyle name="出力 43 6 2" xfId="47288"/>
    <cellStyle name="出力 43 6 3" xfId="50611"/>
    <cellStyle name="出力 43 6 4" xfId="53813"/>
    <cellStyle name="出力 43 6 5" xfId="57133"/>
    <cellStyle name="出力 43 7" xfId="42782"/>
    <cellStyle name="出力 43 8" xfId="45208"/>
    <cellStyle name="出力 43 9" xfId="48579"/>
    <cellStyle name="出力 44" xfId="41419"/>
    <cellStyle name="出力 44 10" xfId="45123"/>
    <cellStyle name="出力 44 11" xfId="48592"/>
    <cellStyle name="出力 44 2" xfId="41757"/>
    <cellStyle name="出力 44 2 2" xfId="42929"/>
    <cellStyle name="出力 44 2 2 2" xfId="48225"/>
    <cellStyle name="出力 44 2 2 2 2" xfId="51595"/>
    <cellStyle name="出力 44 2 2 2 3" xfId="54797"/>
    <cellStyle name="出力 44 2 2 2 4" xfId="58117"/>
    <cellStyle name="出力 44 2 2 3" xfId="46377"/>
    <cellStyle name="出力 44 2 2 4" xfId="49674"/>
    <cellStyle name="出力 44 2 2 5" xfId="52878"/>
    <cellStyle name="出力 44 2 2 6" xfId="56157"/>
    <cellStyle name="出力 44 2 3" xfId="43406"/>
    <cellStyle name="出力 44 2 3 2" xfId="46882"/>
    <cellStyle name="出力 44 2 3 3" xfId="50172"/>
    <cellStyle name="出力 44 2 3 4" xfId="53375"/>
    <cellStyle name="出力 44 2 3 5" xfId="56695"/>
    <cellStyle name="出力 44 2 4" xfId="43844"/>
    <cellStyle name="出力 44 2 4 2" xfId="47510"/>
    <cellStyle name="出力 44 2 4 3" xfId="50842"/>
    <cellStyle name="出力 44 2 4 4" xfId="54044"/>
    <cellStyle name="出力 44 2 4 5" xfId="57364"/>
    <cellStyle name="出力 44 2 5" xfId="44278"/>
    <cellStyle name="出力 44 2 6" xfId="45485"/>
    <cellStyle name="出力 44 2 7" xfId="48858"/>
    <cellStyle name="出力 44 2 8" xfId="52071"/>
    <cellStyle name="出力 44 2 9" xfId="55273"/>
    <cellStyle name="出力 44 3" xfId="41998"/>
    <cellStyle name="出力 44 3 2" xfId="43132"/>
    <cellStyle name="出力 44 3 2 2" xfId="48443"/>
    <cellStyle name="出力 44 3 2 2 2" xfId="51836"/>
    <cellStyle name="出力 44 3 2 2 3" xfId="55038"/>
    <cellStyle name="出力 44 3 2 2 4" xfId="58358"/>
    <cellStyle name="出力 44 3 2 3" xfId="46596"/>
    <cellStyle name="出力 44 3 2 4" xfId="49875"/>
    <cellStyle name="出力 44 3 2 5" xfId="53078"/>
    <cellStyle name="出力 44 3 2 6" xfId="56398"/>
    <cellStyle name="出力 44 3 3" xfId="43609"/>
    <cellStyle name="出力 44 3 3 2" xfId="47059"/>
    <cellStyle name="出力 44 3 3 3" xfId="50371"/>
    <cellStyle name="出力 44 3 3 4" xfId="53574"/>
    <cellStyle name="出力 44 3 3 5" xfId="56894"/>
    <cellStyle name="出力 44 3 4" xfId="44045"/>
    <cellStyle name="出力 44 3 4 2" xfId="47729"/>
    <cellStyle name="出力 44 3 4 3" xfId="51083"/>
    <cellStyle name="出力 44 3 4 4" xfId="54285"/>
    <cellStyle name="出力 44 3 4 5" xfId="57605"/>
    <cellStyle name="出力 44 3 5" xfId="44477"/>
    <cellStyle name="出力 44 3 6" xfId="45726"/>
    <cellStyle name="出力 44 3 7" xfId="49099"/>
    <cellStyle name="出力 44 3 8" xfId="52312"/>
    <cellStyle name="出力 44 3 9" xfId="55514"/>
    <cellStyle name="出力 44 4" xfId="42648"/>
    <cellStyle name="出力 44 4 2" xfId="48004"/>
    <cellStyle name="出力 44 4 2 2" xfId="51365"/>
    <cellStyle name="出力 44 4 2 3" xfId="54567"/>
    <cellStyle name="出力 44 4 2 4" xfId="57887"/>
    <cellStyle name="出力 44 4 3" xfId="46156"/>
    <cellStyle name="出力 44 4 4" xfId="49483"/>
    <cellStyle name="出力 44 4 5" xfId="52688"/>
    <cellStyle name="出力 44 4 6" xfId="55927"/>
    <cellStyle name="出力 44 5" xfId="42100"/>
    <cellStyle name="出力 44 5 2" xfId="46703"/>
    <cellStyle name="出力 44 5 3" xfId="49984"/>
    <cellStyle name="出力 44 5 4" xfId="53187"/>
    <cellStyle name="出力 44 5 5" xfId="56507"/>
    <cellStyle name="出力 44 6" xfId="42772"/>
    <cellStyle name="出力 44 6 2" xfId="47289"/>
    <cellStyle name="出力 44 6 3" xfId="50612"/>
    <cellStyle name="出力 44 6 4" xfId="53814"/>
    <cellStyle name="出力 44 6 5" xfId="57134"/>
    <cellStyle name="出力 44 7" xfId="43260"/>
    <cellStyle name="出力 44 8" xfId="45209"/>
    <cellStyle name="出力 44 9" xfId="48580"/>
    <cellStyle name="出力 45" xfId="41420"/>
    <cellStyle name="出力 45 10" xfId="49152"/>
    <cellStyle name="出力 45 11" xfId="48593"/>
    <cellStyle name="出力 45 2" xfId="41758"/>
    <cellStyle name="出力 45 2 2" xfId="42930"/>
    <cellStyle name="出力 45 2 2 2" xfId="48226"/>
    <cellStyle name="出力 45 2 2 2 2" xfId="51596"/>
    <cellStyle name="出力 45 2 2 2 3" xfId="54798"/>
    <cellStyle name="出力 45 2 2 2 4" xfId="58118"/>
    <cellStyle name="出力 45 2 2 3" xfId="46378"/>
    <cellStyle name="出力 45 2 2 4" xfId="49675"/>
    <cellStyle name="出力 45 2 2 5" xfId="52879"/>
    <cellStyle name="出力 45 2 2 6" xfId="56158"/>
    <cellStyle name="出力 45 2 3" xfId="43407"/>
    <cellStyle name="出力 45 2 3 2" xfId="46883"/>
    <cellStyle name="出力 45 2 3 3" xfId="50173"/>
    <cellStyle name="出力 45 2 3 4" xfId="53376"/>
    <cellStyle name="出力 45 2 3 5" xfId="56696"/>
    <cellStyle name="出力 45 2 4" xfId="43845"/>
    <cellStyle name="出力 45 2 4 2" xfId="47511"/>
    <cellStyle name="出力 45 2 4 3" xfId="50843"/>
    <cellStyle name="出力 45 2 4 4" xfId="54045"/>
    <cellStyle name="出力 45 2 4 5" xfId="57365"/>
    <cellStyle name="出力 45 2 5" xfId="44279"/>
    <cellStyle name="出力 45 2 6" xfId="45486"/>
    <cellStyle name="出力 45 2 7" xfId="48859"/>
    <cellStyle name="出力 45 2 8" xfId="52072"/>
    <cellStyle name="出力 45 2 9" xfId="55274"/>
    <cellStyle name="出力 45 3" xfId="41999"/>
    <cellStyle name="出力 45 3 2" xfId="43133"/>
    <cellStyle name="出力 45 3 2 2" xfId="48444"/>
    <cellStyle name="出力 45 3 2 2 2" xfId="51837"/>
    <cellStyle name="出力 45 3 2 2 3" xfId="55039"/>
    <cellStyle name="出力 45 3 2 2 4" xfId="58359"/>
    <cellStyle name="出力 45 3 2 3" xfId="46597"/>
    <cellStyle name="出力 45 3 2 4" xfId="49876"/>
    <cellStyle name="出力 45 3 2 5" xfId="53079"/>
    <cellStyle name="出力 45 3 2 6" xfId="56399"/>
    <cellStyle name="出力 45 3 3" xfId="43610"/>
    <cellStyle name="出力 45 3 3 2" xfId="47060"/>
    <cellStyle name="出力 45 3 3 3" xfId="50372"/>
    <cellStyle name="出力 45 3 3 4" xfId="53575"/>
    <cellStyle name="出力 45 3 3 5" xfId="56895"/>
    <cellStyle name="出力 45 3 4" xfId="44046"/>
    <cellStyle name="出力 45 3 4 2" xfId="47730"/>
    <cellStyle name="出力 45 3 4 3" xfId="51084"/>
    <cellStyle name="出力 45 3 4 4" xfId="54286"/>
    <cellStyle name="出力 45 3 4 5" xfId="57606"/>
    <cellStyle name="出力 45 3 5" xfId="44478"/>
    <cellStyle name="出力 45 3 6" xfId="45727"/>
    <cellStyle name="出力 45 3 7" xfId="49100"/>
    <cellStyle name="出力 45 3 8" xfId="52313"/>
    <cellStyle name="出力 45 3 9" xfId="55515"/>
    <cellStyle name="出力 45 4" xfId="42649"/>
    <cellStyle name="出力 45 4 2" xfId="48005"/>
    <cellStyle name="出力 45 4 2 2" xfId="51366"/>
    <cellStyle name="出力 45 4 2 3" xfId="54568"/>
    <cellStyle name="出力 45 4 2 4" xfId="57888"/>
    <cellStyle name="出力 45 4 3" xfId="46157"/>
    <cellStyle name="出力 45 4 4" xfId="49484"/>
    <cellStyle name="出力 45 4 5" xfId="52689"/>
    <cellStyle name="出力 45 4 6" xfId="55928"/>
    <cellStyle name="出力 45 5" xfId="42099"/>
    <cellStyle name="出力 45 5 2" xfId="46704"/>
    <cellStyle name="出力 45 5 3" xfId="49985"/>
    <cellStyle name="出力 45 5 4" xfId="53188"/>
    <cellStyle name="出力 45 5 5" xfId="56508"/>
    <cellStyle name="出力 45 6" xfId="42773"/>
    <cellStyle name="出力 45 6 2" xfId="47290"/>
    <cellStyle name="出力 45 6 3" xfId="50613"/>
    <cellStyle name="出力 45 6 4" xfId="53815"/>
    <cellStyle name="出力 45 6 5" xfId="57135"/>
    <cellStyle name="出力 45 7" xfId="43261"/>
    <cellStyle name="出力 45 8" xfId="45210"/>
    <cellStyle name="出力 45 9" xfId="48581"/>
    <cellStyle name="出力 46" xfId="41381"/>
    <cellStyle name="出力 46 2" xfId="42610"/>
    <cellStyle name="出力 46 2 2" xfId="47967"/>
    <cellStyle name="出力 46 2 2 2" xfId="51327"/>
    <cellStyle name="出力 46 2 2 3" xfId="54529"/>
    <cellStyle name="出力 46 2 2 4" xfId="57849"/>
    <cellStyle name="出力 46 2 3" xfId="46119"/>
    <cellStyle name="出力 46 2 4" xfId="49445"/>
    <cellStyle name="出力 46 2 5" xfId="52650"/>
    <cellStyle name="出力 46 2 6" xfId="55889"/>
    <cellStyle name="出力 46 3" xfId="42138"/>
    <cellStyle name="出力 46 3 2" xfId="46666"/>
    <cellStyle name="出力 46 3 3" xfId="49946"/>
    <cellStyle name="出力 46 3 4" xfId="53149"/>
    <cellStyle name="出力 46 3 5" xfId="56469"/>
    <cellStyle name="出力 46 4" xfId="42742"/>
    <cellStyle name="出力 46 4 2" xfId="47252"/>
    <cellStyle name="出力 46 4 3" xfId="50574"/>
    <cellStyle name="出力 46 4 4" xfId="53776"/>
    <cellStyle name="出力 46 4 5" xfId="57096"/>
    <cellStyle name="出力 46 5" xfId="43230"/>
    <cellStyle name="出力 46 6" xfId="45171"/>
    <cellStyle name="出力 46 7" xfId="48542"/>
    <cellStyle name="出力 46 8" xfId="45085"/>
    <cellStyle name="出力 46 9" xfId="44575"/>
    <cellStyle name="出力 47" xfId="41719"/>
    <cellStyle name="出力 47 2" xfId="42891"/>
    <cellStyle name="出力 47 2 2" xfId="48187"/>
    <cellStyle name="出力 47 2 2 2" xfId="51557"/>
    <cellStyle name="出力 47 2 2 3" xfId="54759"/>
    <cellStyle name="出力 47 2 2 4" xfId="58079"/>
    <cellStyle name="出力 47 2 3" xfId="46339"/>
    <cellStyle name="出力 47 2 4" xfId="49636"/>
    <cellStyle name="出力 47 2 5" xfId="52840"/>
    <cellStyle name="出力 47 2 6" xfId="56119"/>
    <cellStyle name="出力 47 3" xfId="43368"/>
    <cellStyle name="出力 47 3 2" xfId="46844"/>
    <cellStyle name="出力 47 3 3" xfId="50134"/>
    <cellStyle name="出力 47 3 4" xfId="53337"/>
    <cellStyle name="出力 47 3 5" xfId="56657"/>
    <cellStyle name="出力 47 4" xfId="43806"/>
    <cellStyle name="出力 47 4 2" xfId="47472"/>
    <cellStyle name="出力 47 4 3" xfId="50804"/>
    <cellStyle name="出力 47 4 4" xfId="54006"/>
    <cellStyle name="出力 47 4 5" xfId="57326"/>
    <cellStyle name="出力 47 5" xfId="44240"/>
    <cellStyle name="出力 47 6" xfId="45447"/>
    <cellStyle name="出力 47 7" xfId="48820"/>
    <cellStyle name="出力 47 8" xfId="52033"/>
    <cellStyle name="出力 47 9" xfId="55235"/>
    <cellStyle name="出力 48" xfId="41960"/>
    <cellStyle name="出力 48 2" xfId="43094"/>
    <cellStyle name="出力 48 2 2" xfId="48406"/>
    <cellStyle name="出力 48 2 2 2" xfId="51798"/>
    <cellStyle name="出力 48 2 2 3" xfId="55000"/>
    <cellStyle name="出力 48 2 2 4" xfId="58320"/>
    <cellStyle name="出力 48 2 3" xfId="46559"/>
    <cellStyle name="出力 48 2 4" xfId="49837"/>
    <cellStyle name="出力 48 2 5" xfId="53040"/>
    <cellStyle name="出力 48 2 6" xfId="56360"/>
    <cellStyle name="出力 48 3" xfId="43571"/>
    <cellStyle name="出力 48 3 2" xfId="47022"/>
    <cellStyle name="出力 48 3 3" xfId="50333"/>
    <cellStyle name="出力 48 3 4" xfId="53536"/>
    <cellStyle name="出力 48 3 5" xfId="56856"/>
    <cellStyle name="出力 48 4" xfId="44007"/>
    <cellStyle name="出力 48 4 2" xfId="47692"/>
    <cellStyle name="出力 48 4 3" xfId="51045"/>
    <cellStyle name="出力 48 4 4" xfId="54247"/>
    <cellStyle name="出力 48 4 5" xfId="57567"/>
    <cellStyle name="出力 48 5" xfId="44439"/>
    <cellStyle name="出力 48 6" xfId="45688"/>
    <cellStyle name="出力 48 7" xfId="49061"/>
    <cellStyle name="出力 48 8" xfId="52274"/>
    <cellStyle name="出力 48 9" xfId="55476"/>
    <cellStyle name="出力 49" xfId="45814"/>
    <cellStyle name="出力 49 2" xfId="46652"/>
    <cellStyle name="出力 49 2 2" xfId="48497"/>
    <cellStyle name="出力 49 2 2 2" xfId="51891"/>
    <cellStyle name="出力 49 2 2 3" xfId="55093"/>
    <cellStyle name="出力 49 2 2 4" xfId="58413"/>
    <cellStyle name="出力 49 2 3" xfId="49932"/>
    <cellStyle name="出力 49 2 4" xfId="53135"/>
    <cellStyle name="出力 49 2 5" xfId="56455"/>
    <cellStyle name="出力 49 3" xfId="47113"/>
    <cellStyle name="出力 49 3 2" xfId="50426"/>
    <cellStyle name="出力 49 3 3" xfId="53629"/>
    <cellStyle name="出力 49 3 4" xfId="56949"/>
    <cellStyle name="出力 49 4" xfId="47783"/>
    <cellStyle name="出力 49 4 2" xfId="51138"/>
    <cellStyle name="出力 49 4 3" xfId="54340"/>
    <cellStyle name="出力 49 4 4" xfId="57660"/>
    <cellStyle name="出力 49 5" xfId="49163"/>
    <cellStyle name="出力 49 6" xfId="52372"/>
    <cellStyle name="出力 49 7" xfId="55569"/>
    <cellStyle name="出力 5" xfId="567"/>
    <cellStyle name="出力 5 10" xfId="3118"/>
    <cellStyle name="出力 5 10 2" xfId="12993"/>
    <cellStyle name="出力 5 10 2 2" xfId="28981"/>
    <cellStyle name="出力 5 10 2 2 2" xfId="38016"/>
    <cellStyle name="出力 5 10 2 3" xfId="22346"/>
    <cellStyle name="出力 5 10 2 4" xfId="31381"/>
    <cellStyle name="出力 5 10 3" xfId="25180"/>
    <cellStyle name="出力 5 10 3 2" xfId="34215"/>
    <cellStyle name="出力 5 10 4" xfId="15145"/>
    <cellStyle name="出力 5 10 5" xfId="7908"/>
    <cellStyle name="出力 5 10 6" xfId="45218"/>
    <cellStyle name="出力 5 11" xfId="770"/>
    <cellStyle name="出力 5 11 2" xfId="24193"/>
    <cellStyle name="出力 5 11 2 2" xfId="33228"/>
    <cellStyle name="出力 5 11 3" xfId="15350"/>
    <cellStyle name="出力 5 11 4" xfId="15172"/>
    <cellStyle name="出力 5 11 5" xfId="5569"/>
    <cellStyle name="出力 5 11 6" xfId="48594"/>
    <cellStyle name="出力 5 12" xfId="11205"/>
    <cellStyle name="出力 5 12 2" xfId="27199"/>
    <cellStyle name="出力 5 12 2 2" xfId="36234"/>
    <cellStyle name="出力 5 12 3" xfId="20558"/>
    <cellStyle name="出力 5 12 4" xfId="23548"/>
    <cellStyle name="出力 5 13" xfId="24043"/>
    <cellStyle name="出力 5 13 2" xfId="33078"/>
    <cellStyle name="出力 5 14" xfId="15389"/>
    <cellStyle name="出力 5 15" xfId="5416"/>
    <cellStyle name="出力 5 16" xfId="41421"/>
    <cellStyle name="出力 5 2" xfId="1644"/>
    <cellStyle name="出力 5 2 10" xfId="41759"/>
    <cellStyle name="出力 5 2 2" xfId="826"/>
    <cellStyle name="出力 5 2 2 2" xfId="3174"/>
    <cellStyle name="出力 5 2 2 2 2" xfId="13373"/>
    <cellStyle name="出力 5 2 2 2 2 2" xfId="29361"/>
    <cellStyle name="出力 5 2 2 2 2 2 2" xfId="38396"/>
    <cellStyle name="出力 5 2 2 2 2 3" xfId="22726"/>
    <cellStyle name="出力 5 2 2 2 2 4" xfId="31761"/>
    <cellStyle name="出力 5 2 2 2 2 5" xfId="51597"/>
    <cellStyle name="出力 5 2 2 2 3" xfId="25219"/>
    <cellStyle name="出力 5 2 2 2 3 2" xfId="34254"/>
    <cellStyle name="出力 5 2 2 2 3 3" xfId="54799"/>
    <cellStyle name="出力 5 2 2 2 4" xfId="22846"/>
    <cellStyle name="出力 5 2 2 2 4 2" xfId="58119"/>
    <cellStyle name="出力 5 2 2 2 5" xfId="7964"/>
    <cellStyle name="出力 5 2 2 2 6" xfId="48227"/>
    <cellStyle name="出力 5 2 2 3" xfId="10161"/>
    <cellStyle name="出力 5 2 2 3 2" xfId="26163"/>
    <cellStyle name="出力 5 2 2 3 2 2" xfId="35198"/>
    <cellStyle name="出力 5 2 2 3 3" xfId="19516"/>
    <cellStyle name="出力 5 2 2 3 4" xfId="16314"/>
    <cellStyle name="出力 5 2 2 3 5" xfId="46379"/>
    <cellStyle name="出力 5 2 2 4" xfId="24232"/>
    <cellStyle name="出力 5 2 2 4 2" xfId="33267"/>
    <cellStyle name="出力 5 2 2 4 3" xfId="49676"/>
    <cellStyle name="出力 5 2 2 5" xfId="15058"/>
    <cellStyle name="出力 5 2 2 5 2" xfId="52880"/>
    <cellStyle name="出力 5 2 2 6" xfId="5625"/>
    <cellStyle name="出力 5 2 2 6 2" xfId="56159"/>
    <cellStyle name="出力 5 2 2 7" xfId="42931"/>
    <cellStyle name="出力 5 2 3" xfId="3985"/>
    <cellStyle name="出力 5 2 3 2" xfId="13615"/>
    <cellStyle name="出力 5 2 3 2 2" xfId="29603"/>
    <cellStyle name="出力 5 2 3 2 2 2" xfId="38638"/>
    <cellStyle name="出力 5 2 3 2 3" xfId="22968"/>
    <cellStyle name="出力 5 2 3 2 4" xfId="32003"/>
    <cellStyle name="出力 5 2 3 2 5" xfId="46884"/>
    <cellStyle name="出力 5 2 3 3" xfId="25522"/>
    <cellStyle name="出力 5 2 3 3 2" xfId="34557"/>
    <cellStyle name="出力 5 2 3 3 3" xfId="50174"/>
    <cellStyle name="出力 5 2 3 4" xfId="15981"/>
    <cellStyle name="出力 5 2 3 4 2" xfId="53377"/>
    <cellStyle name="出力 5 2 3 5" xfId="8775"/>
    <cellStyle name="出力 5 2 3 5 2" xfId="56697"/>
    <cellStyle name="出力 5 2 3 6" xfId="43408"/>
    <cellStyle name="出力 5 2 4" xfId="12210"/>
    <cellStyle name="出力 5 2 4 2" xfId="28205"/>
    <cellStyle name="出力 5 2 4 2 2" xfId="37240"/>
    <cellStyle name="出力 5 2 4 2 3" xfId="47512"/>
    <cellStyle name="出力 5 2 4 3" xfId="21562"/>
    <cellStyle name="出力 5 2 4 3 2" xfId="50844"/>
    <cellStyle name="出力 5 2 4 4" xfId="14760"/>
    <cellStyle name="出力 5 2 4 4 2" xfId="54046"/>
    <cellStyle name="出力 5 2 4 5" xfId="57366"/>
    <cellStyle name="出力 5 2 4 6" xfId="43846"/>
    <cellStyle name="出力 5 2 5" xfId="24535"/>
    <cellStyle name="出力 5 2 5 2" xfId="33570"/>
    <cellStyle name="出力 5 2 5 3" xfId="44280"/>
    <cellStyle name="出力 5 2 6" xfId="19025"/>
    <cellStyle name="出力 5 2 6 2" xfId="45487"/>
    <cellStyle name="出力 5 2 7" xfId="6435"/>
    <cellStyle name="出力 5 2 7 2" xfId="48860"/>
    <cellStyle name="出力 5 2 8" xfId="52073"/>
    <cellStyle name="出力 5 2 9" xfId="55275"/>
    <cellStyle name="出力 5 3" xfId="1805"/>
    <cellStyle name="出力 5 3 10" xfId="42000"/>
    <cellStyle name="出力 5 3 2" xfId="2793"/>
    <cellStyle name="出力 5 3 2 2" xfId="5134"/>
    <cellStyle name="出力 5 3 2 2 2" xfId="10172"/>
    <cellStyle name="出力 5 3 2 2 2 2" xfId="26170"/>
    <cellStyle name="出力 5 3 2 2 2 2 2" xfId="35205"/>
    <cellStyle name="出力 5 3 2 2 2 3" xfId="19527"/>
    <cellStyle name="出力 5 3 2 2 2 4" xfId="18865"/>
    <cellStyle name="出力 5 3 2 2 2 5" xfId="51838"/>
    <cellStyle name="出力 5 3 2 2 3" xfId="25973"/>
    <cellStyle name="出力 5 3 2 2 3 2" xfId="35008"/>
    <cellStyle name="出力 5 3 2 2 3 3" xfId="55040"/>
    <cellStyle name="出力 5 3 2 2 4" xfId="23522"/>
    <cellStyle name="出力 5 3 2 2 4 2" xfId="58360"/>
    <cellStyle name="出力 5 3 2 2 5" xfId="9924"/>
    <cellStyle name="出力 5 3 2 2 6" xfId="48445"/>
    <cellStyle name="出力 5 3 2 3" xfId="10951"/>
    <cellStyle name="出力 5 3 2 3 2" xfId="26945"/>
    <cellStyle name="出力 5 3 2 3 2 2" xfId="35980"/>
    <cellStyle name="出力 5 3 2 3 3" xfId="20304"/>
    <cellStyle name="出力 5 3 2 3 4" xfId="20191"/>
    <cellStyle name="出力 5 3 2 3 5" xfId="46598"/>
    <cellStyle name="出力 5 3 2 4" xfId="24986"/>
    <cellStyle name="出力 5 3 2 4 2" xfId="34021"/>
    <cellStyle name="出力 5 3 2 4 3" xfId="49877"/>
    <cellStyle name="出力 5 3 2 5" xfId="21650"/>
    <cellStyle name="出力 5 3 2 5 2" xfId="53080"/>
    <cellStyle name="出力 5 3 2 6" xfId="7583"/>
    <cellStyle name="出力 5 3 2 6 2" xfId="56400"/>
    <cellStyle name="出力 5 3 2 7" xfId="43134"/>
    <cellStyle name="出力 5 3 3" xfId="4146"/>
    <cellStyle name="出力 5 3 3 2" xfId="11104"/>
    <cellStyle name="出力 5 3 3 2 2" xfId="27098"/>
    <cellStyle name="出力 5 3 3 2 2 2" xfId="36133"/>
    <cellStyle name="出力 5 3 3 2 3" xfId="20457"/>
    <cellStyle name="出力 5 3 3 2 4" xfId="22407"/>
    <cellStyle name="出力 5 3 3 2 5" xfId="47061"/>
    <cellStyle name="出力 5 3 3 3" xfId="25595"/>
    <cellStyle name="出力 5 3 3 3 2" xfId="34630"/>
    <cellStyle name="出力 5 3 3 3 3" xfId="50373"/>
    <cellStyle name="出力 5 3 3 4" xfId="21075"/>
    <cellStyle name="出力 5 3 3 4 2" xfId="53576"/>
    <cellStyle name="出力 5 3 3 5" xfId="8936"/>
    <cellStyle name="出力 5 3 3 5 2" xfId="56896"/>
    <cellStyle name="出力 5 3 3 6" xfId="43611"/>
    <cellStyle name="出力 5 3 4" xfId="12251"/>
    <cellStyle name="出力 5 3 4 2" xfId="28246"/>
    <cellStyle name="出力 5 3 4 2 2" xfId="37281"/>
    <cellStyle name="出力 5 3 4 2 3" xfId="47731"/>
    <cellStyle name="出力 5 3 4 3" xfId="21603"/>
    <cellStyle name="出力 5 3 4 3 2" xfId="51085"/>
    <cellStyle name="出力 5 3 4 4" xfId="30646"/>
    <cellStyle name="出力 5 3 4 4 2" xfId="54287"/>
    <cellStyle name="出力 5 3 4 5" xfId="57607"/>
    <cellStyle name="出力 5 3 4 6" xfId="44047"/>
    <cellStyle name="出力 5 3 5" xfId="24608"/>
    <cellStyle name="出力 5 3 5 2" xfId="33643"/>
    <cellStyle name="出力 5 3 5 3" xfId="44479"/>
    <cellStyle name="出力 5 3 6" xfId="15865"/>
    <cellStyle name="出力 5 3 6 2" xfId="45728"/>
    <cellStyle name="出力 5 3 7" xfId="6595"/>
    <cellStyle name="出力 5 3 7 2" xfId="49101"/>
    <cellStyle name="出力 5 3 8" xfId="52314"/>
    <cellStyle name="出力 5 3 9" xfId="55516"/>
    <cellStyle name="出力 5 4" xfId="1945"/>
    <cellStyle name="出力 5 4 2" xfId="2599"/>
    <cellStyle name="出力 5 4 2 2" xfId="4940"/>
    <cellStyle name="出力 5 4 2 2 2" xfId="11460"/>
    <cellStyle name="出力 5 4 2 2 2 2" xfId="27454"/>
    <cellStyle name="出力 5 4 2 2 2 2 2" xfId="36489"/>
    <cellStyle name="出力 5 4 2 2 2 3" xfId="20812"/>
    <cellStyle name="出力 5 4 2 2 2 4" xfId="15430"/>
    <cellStyle name="出力 5 4 2 2 3" xfId="25893"/>
    <cellStyle name="出力 5 4 2 2 3 2" xfId="34928"/>
    <cellStyle name="出力 5 4 2 2 4" xfId="15496"/>
    <cellStyle name="出力 5 4 2 2 5" xfId="9730"/>
    <cellStyle name="出力 5 4 2 2 6" xfId="51367"/>
    <cellStyle name="出力 5 4 2 3" xfId="11023"/>
    <cellStyle name="出力 5 4 2 3 2" xfId="27017"/>
    <cellStyle name="出力 5 4 2 3 2 2" xfId="36052"/>
    <cellStyle name="出力 5 4 2 3 3" xfId="20376"/>
    <cellStyle name="出力 5 4 2 3 4" xfId="22614"/>
    <cellStyle name="出力 5 4 2 3 5" xfId="54569"/>
    <cellStyle name="出力 5 4 2 4" xfId="24906"/>
    <cellStyle name="出力 5 4 2 4 2" xfId="33941"/>
    <cellStyle name="出力 5 4 2 4 3" xfId="57889"/>
    <cellStyle name="出力 5 4 2 5" xfId="18888"/>
    <cellStyle name="出力 5 4 2 6" xfId="7389"/>
    <cellStyle name="出力 5 4 2 7" xfId="48006"/>
    <cellStyle name="出力 5 4 3" xfId="4286"/>
    <cellStyle name="出力 5 4 3 2" xfId="13773"/>
    <cellStyle name="出力 5 4 3 2 2" xfId="29761"/>
    <cellStyle name="出力 5 4 3 2 2 2" xfId="38796"/>
    <cellStyle name="出力 5 4 3 2 3" xfId="23125"/>
    <cellStyle name="出力 5 4 3 2 4" xfId="32161"/>
    <cellStyle name="出力 5 4 3 3" xfId="25642"/>
    <cellStyle name="出力 5 4 3 3 2" xfId="34677"/>
    <cellStyle name="出力 5 4 3 4" xfId="15414"/>
    <cellStyle name="出力 5 4 3 5" xfId="9076"/>
    <cellStyle name="出力 5 4 3 6" xfId="46158"/>
    <cellStyle name="出力 5 4 4" xfId="13172"/>
    <cellStyle name="出力 5 4 4 2" xfId="29160"/>
    <cellStyle name="出力 5 4 4 2 2" xfId="38195"/>
    <cellStyle name="出力 5 4 4 3" xfId="22525"/>
    <cellStyle name="出力 5 4 4 4" xfId="31560"/>
    <cellStyle name="出力 5 4 4 5" xfId="49485"/>
    <cellStyle name="出力 5 4 5" xfId="24655"/>
    <cellStyle name="出力 5 4 5 2" xfId="33690"/>
    <cellStyle name="出力 5 4 5 3" xfId="52690"/>
    <cellStyle name="出力 5 4 6" xfId="22864"/>
    <cellStyle name="出力 5 4 6 2" xfId="55929"/>
    <cellStyle name="出力 5 4 7" xfId="6735"/>
    <cellStyle name="出力 5 4 8" xfId="42650"/>
    <cellStyle name="出力 5 5" xfId="2085"/>
    <cellStyle name="出力 5 5 2" xfId="2821"/>
    <cellStyle name="出力 5 5 2 2" xfId="5162"/>
    <cellStyle name="出力 5 5 2 2 2" xfId="14280"/>
    <cellStyle name="出力 5 5 2 2 2 2" xfId="30271"/>
    <cellStyle name="出力 5 5 2 2 2 2 2" xfId="39306"/>
    <cellStyle name="出力 5 5 2 2 2 3" xfId="23635"/>
    <cellStyle name="出力 5 5 2 2 2 4" xfId="32671"/>
    <cellStyle name="出力 5 5 2 2 3" xfId="25994"/>
    <cellStyle name="出力 5 5 2 2 3 2" xfId="35029"/>
    <cellStyle name="出力 5 5 2 2 4" xfId="20650"/>
    <cellStyle name="出力 5 5 2 2 5" xfId="9952"/>
    <cellStyle name="出力 5 5 2 3" xfId="13347"/>
    <cellStyle name="出力 5 5 2 3 2" xfId="29335"/>
    <cellStyle name="出力 5 5 2 3 2 2" xfId="38370"/>
    <cellStyle name="出力 5 5 2 3 3" xfId="22700"/>
    <cellStyle name="出力 5 5 2 3 4" xfId="31735"/>
    <cellStyle name="出力 5 5 2 4" xfId="25007"/>
    <cellStyle name="出力 5 5 2 4 2" xfId="34042"/>
    <cellStyle name="出力 5 5 2 5" xfId="18584"/>
    <cellStyle name="出力 5 5 2 6" xfId="7611"/>
    <cellStyle name="出力 5 5 2 7" xfId="46705"/>
    <cellStyle name="出力 5 5 3" xfId="4426"/>
    <cellStyle name="出力 5 5 3 2" xfId="10797"/>
    <cellStyle name="出力 5 5 3 2 2" xfId="26791"/>
    <cellStyle name="出力 5 5 3 2 2 2" xfId="35826"/>
    <cellStyle name="出力 5 5 3 2 3" xfId="20151"/>
    <cellStyle name="出力 5 5 3 2 4" xfId="19184"/>
    <cellStyle name="出力 5 5 3 3" xfId="25696"/>
    <cellStyle name="出力 5 5 3 3 2" xfId="34731"/>
    <cellStyle name="出力 5 5 3 4" xfId="18506"/>
    <cellStyle name="出力 5 5 3 5" xfId="9216"/>
    <cellStyle name="出力 5 5 3 6" xfId="49986"/>
    <cellStyle name="出力 5 5 4" xfId="11677"/>
    <cellStyle name="出力 5 5 4 2" xfId="27671"/>
    <cellStyle name="出力 5 5 4 2 2" xfId="36706"/>
    <cellStyle name="出力 5 5 4 3" xfId="21029"/>
    <cellStyle name="出力 5 5 4 4" xfId="18176"/>
    <cellStyle name="出力 5 5 4 5" xfId="53189"/>
    <cellStyle name="出力 5 5 5" xfId="24709"/>
    <cellStyle name="出力 5 5 5 2" xfId="33744"/>
    <cellStyle name="出力 5 5 5 3" xfId="56509"/>
    <cellStyle name="出力 5 5 6" xfId="18714"/>
    <cellStyle name="出力 5 5 7" xfId="6875"/>
    <cellStyle name="出力 5 5 8" xfId="42098"/>
    <cellStyle name="出力 5 6" xfId="2210"/>
    <cellStyle name="出力 5 6 2" xfId="2628"/>
    <cellStyle name="出力 5 6 2 2" xfId="4969"/>
    <cellStyle name="出力 5 6 2 2 2" xfId="10136"/>
    <cellStyle name="出力 5 6 2 2 2 2" xfId="26138"/>
    <cellStyle name="出力 5 6 2 2 2 2 2" xfId="35173"/>
    <cellStyle name="出力 5 6 2 2 2 3" xfId="19492"/>
    <cellStyle name="出力 5 6 2 2 2 4" xfId="18293"/>
    <cellStyle name="出力 5 6 2 2 3" xfId="25914"/>
    <cellStyle name="出力 5 6 2 2 3 2" xfId="34949"/>
    <cellStyle name="出力 5 6 2 2 4" xfId="19132"/>
    <cellStyle name="出力 5 6 2 2 5" xfId="9759"/>
    <cellStyle name="出力 5 6 2 3" xfId="11556"/>
    <cellStyle name="出力 5 6 2 3 2" xfId="27550"/>
    <cellStyle name="出力 5 6 2 3 2 2" xfId="36585"/>
    <cellStyle name="出力 5 6 2 3 3" xfId="20908"/>
    <cellStyle name="出力 5 6 2 3 4" xfId="23562"/>
    <cellStyle name="出力 5 6 2 4" xfId="24927"/>
    <cellStyle name="出力 5 6 2 4 2" xfId="33962"/>
    <cellStyle name="出力 5 6 2 5" xfId="18247"/>
    <cellStyle name="出力 5 6 2 6" xfId="7418"/>
    <cellStyle name="出力 5 6 2 7" xfId="47291"/>
    <cellStyle name="出力 5 6 3" xfId="4551"/>
    <cellStyle name="出力 5 6 3 2" xfId="14048"/>
    <cellStyle name="出力 5 6 3 2 2" xfId="30037"/>
    <cellStyle name="出力 5 6 3 2 2 2" xfId="39072"/>
    <cellStyle name="出力 5 6 3 2 3" xfId="23401"/>
    <cellStyle name="出力 5 6 3 2 4" xfId="32437"/>
    <cellStyle name="出力 5 6 3 3" xfId="25725"/>
    <cellStyle name="出力 5 6 3 3 2" xfId="34760"/>
    <cellStyle name="出力 5 6 3 4" xfId="18373"/>
    <cellStyle name="出力 5 6 3 5" xfId="9341"/>
    <cellStyle name="出力 5 6 3 6" xfId="50614"/>
    <cellStyle name="出力 5 6 4" xfId="12461"/>
    <cellStyle name="出力 5 6 4 2" xfId="28452"/>
    <cellStyle name="出力 5 6 4 2 2" xfId="37487"/>
    <cellStyle name="出力 5 6 4 3" xfId="21813"/>
    <cellStyle name="出力 5 6 4 4" xfId="30852"/>
    <cellStyle name="出力 5 6 4 5" xfId="53816"/>
    <cellStyle name="出力 5 6 5" xfId="24738"/>
    <cellStyle name="出力 5 6 5 2" xfId="33773"/>
    <cellStyle name="出力 5 6 5 3" xfId="57136"/>
    <cellStyle name="出力 5 6 6" xfId="18588"/>
    <cellStyle name="出力 5 6 7" xfId="7000"/>
    <cellStyle name="出力 5 6 8" xfId="42774"/>
    <cellStyle name="出力 5 7" xfId="2343"/>
    <cellStyle name="出力 5 7 2" xfId="1717"/>
    <cellStyle name="出力 5 7 2 2" xfId="4058"/>
    <cellStyle name="出力 5 7 2 2 2" xfId="11356"/>
    <cellStyle name="出力 5 7 2 2 2 2" xfId="27350"/>
    <cellStyle name="出力 5 7 2 2 2 2 2" xfId="36385"/>
    <cellStyle name="出力 5 7 2 2 2 3" xfId="20708"/>
    <cellStyle name="出力 5 7 2 2 2 4" xfId="16680"/>
    <cellStyle name="出力 5 7 2 2 3" xfId="25553"/>
    <cellStyle name="出力 5 7 2 2 3 2" xfId="34588"/>
    <cellStyle name="出力 5 7 2 2 4" xfId="20500"/>
    <cellStyle name="出力 5 7 2 2 5" xfId="8848"/>
    <cellStyle name="出力 5 7 2 3" xfId="12344"/>
    <cellStyle name="出力 5 7 2 3 2" xfId="28339"/>
    <cellStyle name="出力 5 7 2 3 2 2" xfId="37374"/>
    <cellStyle name="出力 5 7 2 3 3" xfId="21696"/>
    <cellStyle name="出力 5 7 2 3 4" xfId="30739"/>
    <cellStyle name="出力 5 7 2 4" xfId="24566"/>
    <cellStyle name="出力 5 7 2 4 2" xfId="33601"/>
    <cellStyle name="出力 5 7 2 5" xfId="18652"/>
    <cellStyle name="出力 5 7 2 6" xfId="6507"/>
    <cellStyle name="出力 5 7 3" xfId="4684"/>
    <cellStyle name="出力 5 7 3 2" xfId="12337"/>
    <cellStyle name="出力 5 7 3 2 2" xfId="28332"/>
    <cellStyle name="出力 5 7 3 2 2 2" xfId="37367"/>
    <cellStyle name="出力 5 7 3 2 3" xfId="21689"/>
    <cellStyle name="出力 5 7 3 2 4" xfId="30732"/>
    <cellStyle name="出力 5 7 3 3" xfId="25774"/>
    <cellStyle name="出力 5 7 3 3 2" xfId="34809"/>
    <cellStyle name="出力 5 7 3 4" xfId="20331"/>
    <cellStyle name="出力 5 7 3 5" xfId="9474"/>
    <cellStyle name="出力 5 7 4" xfId="11013"/>
    <cellStyle name="出力 5 7 4 2" xfId="27007"/>
    <cellStyle name="出力 5 7 4 2 2" xfId="36042"/>
    <cellStyle name="出力 5 7 4 3" xfId="20366"/>
    <cellStyle name="出力 5 7 4 4" xfId="15415"/>
    <cellStyle name="出力 5 7 5" xfId="24787"/>
    <cellStyle name="出力 5 7 5 2" xfId="33822"/>
    <cellStyle name="出力 5 7 6" xfId="16471"/>
    <cellStyle name="出力 5 7 7" xfId="7133"/>
    <cellStyle name="出力 5 7 8" xfId="43262"/>
    <cellStyle name="出力 5 8" xfId="1208"/>
    <cellStyle name="出力 5 8 2" xfId="3549"/>
    <cellStyle name="出力 5 8 2 2" xfId="13150"/>
    <cellStyle name="出力 5 8 2 2 2" xfId="29138"/>
    <cellStyle name="出力 5 8 2 2 2 2" xfId="38173"/>
    <cellStyle name="出力 5 8 2 2 3" xfId="22503"/>
    <cellStyle name="出力 5 8 2 2 4" xfId="31538"/>
    <cellStyle name="出力 5 8 2 3" xfId="25355"/>
    <cellStyle name="出力 5 8 2 3 2" xfId="34390"/>
    <cellStyle name="出力 5 8 2 4" xfId="22284"/>
    <cellStyle name="出力 5 8 2 5" xfId="8339"/>
    <cellStyle name="出力 5 8 3" xfId="14190"/>
    <cellStyle name="出力 5 8 3 2" xfId="30179"/>
    <cellStyle name="出力 5 8 3 2 2" xfId="39214"/>
    <cellStyle name="出力 5 8 3 3" xfId="23543"/>
    <cellStyle name="出力 5 8 3 4" xfId="32579"/>
    <cellStyle name="出力 5 8 4" xfId="24368"/>
    <cellStyle name="出力 5 8 4 2" xfId="33403"/>
    <cellStyle name="出力 5 8 5" xfId="15046"/>
    <cellStyle name="出力 5 8 6" xfId="5999"/>
    <cellStyle name="出力 5 8 7" xfId="45211"/>
    <cellStyle name="出力 5 9" xfId="1719"/>
    <cellStyle name="出力 5 9 2" xfId="4060"/>
    <cellStyle name="出力 5 9 2 2" xfId="12637"/>
    <cellStyle name="出力 5 9 2 2 2" xfId="28624"/>
    <cellStyle name="出力 5 9 2 2 2 2" xfId="37659"/>
    <cellStyle name="出力 5 9 2 2 3" xfId="21989"/>
    <cellStyle name="出力 5 9 2 2 4" xfId="31024"/>
    <cellStyle name="出力 5 9 2 3" xfId="25554"/>
    <cellStyle name="出力 5 9 2 3 2" xfId="34589"/>
    <cellStyle name="出力 5 9 2 4" xfId="16517"/>
    <cellStyle name="出力 5 9 2 5" xfId="8850"/>
    <cellStyle name="出力 5 9 3" xfId="12705"/>
    <cellStyle name="出力 5 9 3 2" xfId="28692"/>
    <cellStyle name="出力 5 9 3 2 2" xfId="37727"/>
    <cellStyle name="出力 5 9 3 3" xfId="22057"/>
    <cellStyle name="出力 5 9 3 4" xfId="31092"/>
    <cellStyle name="出力 5 9 4" xfId="24567"/>
    <cellStyle name="出力 5 9 4 2" xfId="33602"/>
    <cellStyle name="出力 5 9 5" xfId="17165"/>
    <cellStyle name="出力 5 9 6" xfId="6509"/>
    <cellStyle name="出力 5 9 7" xfId="48582"/>
    <cellStyle name="出力 6" xfId="575"/>
    <cellStyle name="出力 6 10" xfId="45124"/>
    <cellStyle name="出力 6 11" xfId="48595"/>
    <cellStyle name="出力 6 12" xfId="41422"/>
    <cellStyle name="出力 6 2" xfId="1652"/>
    <cellStyle name="出力 6 2 10" xfId="41760"/>
    <cellStyle name="出力 6 2 2" xfId="2619"/>
    <cellStyle name="出力 6 2 2 2" xfId="4960"/>
    <cellStyle name="出力 6 2 2 2 2" xfId="10326"/>
    <cellStyle name="出力 6 2 2 2 2 2" xfId="26324"/>
    <cellStyle name="出力 6 2 2 2 2 2 2" xfId="35359"/>
    <cellStyle name="出力 6 2 2 2 2 3" xfId="19681"/>
    <cellStyle name="出力 6 2 2 2 2 4" xfId="20901"/>
    <cellStyle name="出力 6 2 2 2 2 5" xfId="51598"/>
    <cellStyle name="出力 6 2 2 2 3" xfId="25907"/>
    <cellStyle name="出力 6 2 2 2 3 2" xfId="34942"/>
    <cellStyle name="出力 6 2 2 2 3 3" xfId="54800"/>
    <cellStyle name="出力 6 2 2 2 4" xfId="18068"/>
    <cellStyle name="出力 6 2 2 2 4 2" xfId="58120"/>
    <cellStyle name="出力 6 2 2 2 5" xfId="9750"/>
    <cellStyle name="出力 6 2 2 2 6" xfId="48228"/>
    <cellStyle name="出力 6 2 2 3" xfId="13220"/>
    <cellStyle name="出力 6 2 2 3 2" xfId="29208"/>
    <cellStyle name="出力 6 2 2 3 2 2" xfId="38243"/>
    <cellStyle name="出力 6 2 2 3 3" xfId="22573"/>
    <cellStyle name="出力 6 2 2 3 4" xfId="31608"/>
    <cellStyle name="出力 6 2 2 3 5" xfId="46380"/>
    <cellStyle name="出力 6 2 2 4" xfId="24920"/>
    <cellStyle name="出力 6 2 2 4 2" xfId="33955"/>
    <cellStyle name="出力 6 2 2 4 3" xfId="49677"/>
    <cellStyle name="出力 6 2 2 5" xfId="17092"/>
    <cellStyle name="出力 6 2 2 5 2" xfId="52881"/>
    <cellStyle name="出力 6 2 2 6" xfId="7409"/>
    <cellStyle name="出力 6 2 2 6 2" xfId="56160"/>
    <cellStyle name="出力 6 2 2 7" xfId="42932"/>
    <cellStyle name="出力 6 2 3" xfId="3993"/>
    <cellStyle name="出力 6 2 3 2" xfId="12101"/>
    <cellStyle name="出力 6 2 3 2 2" xfId="28096"/>
    <cellStyle name="出力 6 2 3 2 2 2" xfId="37131"/>
    <cellStyle name="出力 6 2 3 2 3" xfId="21453"/>
    <cellStyle name="出力 6 2 3 2 4" xfId="14857"/>
    <cellStyle name="出力 6 2 3 2 5" xfId="46885"/>
    <cellStyle name="出力 6 2 3 3" xfId="25530"/>
    <cellStyle name="出力 6 2 3 3 2" xfId="34565"/>
    <cellStyle name="出力 6 2 3 3 3" xfId="50175"/>
    <cellStyle name="出力 6 2 3 4" xfId="21809"/>
    <cellStyle name="出力 6 2 3 4 2" xfId="53378"/>
    <cellStyle name="出力 6 2 3 5" xfId="8783"/>
    <cellStyle name="出力 6 2 3 5 2" xfId="56698"/>
    <cellStyle name="出力 6 2 3 6" xfId="43409"/>
    <cellStyle name="出力 6 2 4" xfId="11936"/>
    <cellStyle name="出力 6 2 4 2" xfId="27931"/>
    <cellStyle name="出力 6 2 4 2 2" xfId="36966"/>
    <cellStyle name="出力 6 2 4 2 3" xfId="47513"/>
    <cellStyle name="出力 6 2 4 3" xfId="21289"/>
    <cellStyle name="出力 6 2 4 3 2" xfId="50845"/>
    <cellStyle name="出力 6 2 4 4" xfId="15522"/>
    <cellStyle name="出力 6 2 4 4 2" xfId="54047"/>
    <cellStyle name="出力 6 2 4 5" xfId="57367"/>
    <cellStyle name="出力 6 2 4 6" xfId="43847"/>
    <cellStyle name="出力 6 2 5" xfId="24543"/>
    <cellStyle name="出力 6 2 5 2" xfId="33578"/>
    <cellStyle name="出力 6 2 5 3" xfId="44281"/>
    <cellStyle name="出力 6 2 6" xfId="17027"/>
    <cellStyle name="出力 6 2 6 2" xfId="45488"/>
    <cellStyle name="出力 6 2 7" xfId="6443"/>
    <cellStyle name="出力 6 2 7 2" xfId="48861"/>
    <cellStyle name="出力 6 2 8" xfId="52074"/>
    <cellStyle name="出力 6 2 9" xfId="55276"/>
    <cellStyle name="出力 6 3" xfId="2218"/>
    <cellStyle name="出力 6 3 10" xfId="42001"/>
    <cellStyle name="出力 6 3 2" xfId="2640"/>
    <cellStyle name="出力 6 3 2 2" xfId="4981"/>
    <cellStyle name="出力 6 3 2 2 2" xfId="10309"/>
    <cellStyle name="出力 6 3 2 2 2 2" xfId="26307"/>
    <cellStyle name="出力 6 3 2 2 2 2 2" xfId="35342"/>
    <cellStyle name="出力 6 3 2 2 2 3" xfId="19664"/>
    <cellStyle name="出力 6 3 2 2 2 4" xfId="18365"/>
    <cellStyle name="出力 6 3 2 2 2 5" xfId="51839"/>
    <cellStyle name="出力 6 3 2 2 3" xfId="25926"/>
    <cellStyle name="出力 6 3 2 2 3 2" xfId="34961"/>
    <cellStyle name="出力 6 3 2 2 3 3" xfId="55041"/>
    <cellStyle name="出力 6 3 2 2 4" xfId="21201"/>
    <cellStyle name="出力 6 3 2 2 4 2" xfId="58361"/>
    <cellStyle name="出力 6 3 2 2 5" xfId="9771"/>
    <cellStyle name="出力 6 3 2 2 6" xfId="48446"/>
    <cellStyle name="出力 6 3 2 3" xfId="13635"/>
    <cellStyle name="出力 6 3 2 3 2" xfId="29623"/>
    <cellStyle name="出力 6 3 2 3 2 2" xfId="38658"/>
    <cellStyle name="出力 6 3 2 3 3" xfId="22988"/>
    <cellStyle name="出力 6 3 2 3 4" xfId="32023"/>
    <cellStyle name="出力 6 3 2 3 5" xfId="46599"/>
    <cellStyle name="出力 6 3 2 4" xfId="24939"/>
    <cellStyle name="出力 6 3 2 4 2" xfId="33974"/>
    <cellStyle name="出力 6 3 2 4 3" xfId="49878"/>
    <cellStyle name="出力 6 3 2 5" xfId="17606"/>
    <cellStyle name="出力 6 3 2 5 2" xfId="53081"/>
    <cellStyle name="出力 6 3 2 6" xfId="7430"/>
    <cellStyle name="出力 6 3 2 6 2" xfId="56401"/>
    <cellStyle name="出力 6 3 2 7" xfId="43135"/>
    <cellStyle name="出力 6 3 3" xfId="4559"/>
    <cellStyle name="出力 6 3 3 2" xfId="13717"/>
    <cellStyle name="出力 6 3 3 2 2" xfId="29705"/>
    <cellStyle name="出力 6 3 3 2 2 2" xfId="38740"/>
    <cellStyle name="出力 6 3 3 2 3" xfId="23070"/>
    <cellStyle name="出力 6 3 3 2 4" xfId="32105"/>
    <cellStyle name="出力 6 3 3 2 5" xfId="47062"/>
    <cellStyle name="出力 6 3 3 3" xfId="25733"/>
    <cellStyle name="出力 6 3 3 3 2" xfId="34768"/>
    <cellStyle name="出力 6 3 3 3 3" xfId="50374"/>
    <cellStyle name="出力 6 3 3 4" xfId="23675"/>
    <cellStyle name="出力 6 3 3 4 2" xfId="53577"/>
    <cellStyle name="出力 6 3 3 5" xfId="9349"/>
    <cellStyle name="出力 6 3 3 5 2" xfId="56897"/>
    <cellStyle name="出力 6 3 3 6" xfId="43612"/>
    <cellStyle name="出力 6 3 4" xfId="13053"/>
    <cellStyle name="出力 6 3 4 2" xfId="29041"/>
    <cellStyle name="出力 6 3 4 2 2" xfId="38076"/>
    <cellStyle name="出力 6 3 4 2 3" xfId="47732"/>
    <cellStyle name="出力 6 3 4 3" xfId="22406"/>
    <cellStyle name="出力 6 3 4 3 2" xfId="51086"/>
    <cellStyle name="出力 6 3 4 4" xfId="31441"/>
    <cellStyle name="出力 6 3 4 4 2" xfId="54288"/>
    <cellStyle name="出力 6 3 4 5" xfId="57608"/>
    <cellStyle name="出力 6 3 4 6" xfId="44048"/>
    <cellStyle name="出力 6 3 5" xfId="24746"/>
    <cellStyle name="出力 6 3 5 2" xfId="33781"/>
    <cellStyle name="出力 6 3 5 3" xfId="44480"/>
    <cellStyle name="出力 6 3 6" xfId="17142"/>
    <cellStyle name="出力 6 3 6 2" xfId="45729"/>
    <cellStyle name="出力 6 3 7" xfId="7008"/>
    <cellStyle name="出力 6 3 7 2" xfId="49102"/>
    <cellStyle name="出力 6 3 8" xfId="52315"/>
    <cellStyle name="出力 6 3 9" xfId="55517"/>
    <cellStyle name="出力 6 4" xfId="3421"/>
    <cellStyle name="出力 6 4 2" xfId="13152"/>
    <cellStyle name="出力 6 4 2 2" xfId="29140"/>
    <cellStyle name="出力 6 4 2 2 2" xfId="38175"/>
    <cellStyle name="出力 6 4 2 2 3" xfId="51368"/>
    <cellStyle name="出力 6 4 2 3" xfId="22505"/>
    <cellStyle name="出力 6 4 2 3 2" xfId="54570"/>
    <cellStyle name="出力 6 4 2 4" xfId="31540"/>
    <cellStyle name="出力 6 4 2 4 2" xfId="57890"/>
    <cellStyle name="出力 6 4 2 5" xfId="48007"/>
    <cellStyle name="出力 6 4 3" xfId="25315"/>
    <cellStyle name="出力 6 4 3 2" xfId="34350"/>
    <cellStyle name="出力 6 4 3 3" xfId="46159"/>
    <cellStyle name="出力 6 4 4" xfId="19970"/>
    <cellStyle name="出力 6 4 4 2" xfId="49486"/>
    <cellStyle name="出力 6 4 5" xfId="8211"/>
    <cellStyle name="出力 6 4 5 2" xfId="52691"/>
    <cellStyle name="出力 6 4 6" xfId="55930"/>
    <cellStyle name="出力 6 4 7" xfId="42651"/>
    <cellStyle name="出力 6 5" xfId="1073"/>
    <cellStyle name="出力 6 5 2" xfId="24328"/>
    <cellStyle name="出力 6 5 2 2" xfId="33363"/>
    <cellStyle name="出力 6 5 2 3" xfId="46706"/>
    <cellStyle name="出力 6 5 3" xfId="15617"/>
    <cellStyle name="出力 6 5 3 2" xfId="49987"/>
    <cellStyle name="出力 6 5 4" xfId="17408"/>
    <cellStyle name="出力 6 5 4 2" xfId="53190"/>
    <cellStyle name="出力 6 5 5" xfId="5872"/>
    <cellStyle name="出力 6 5 5 2" xfId="56510"/>
    <cellStyle name="出力 6 5 6" xfId="42097"/>
    <cellStyle name="出力 6 6" xfId="12764"/>
    <cellStyle name="出力 6 6 2" xfId="28751"/>
    <cellStyle name="出力 6 6 2 2" xfId="37786"/>
    <cellStyle name="出力 6 6 2 3" xfId="47292"/>
    <cellStyle name="出力 6 6 3" xfId="22116"/>
    <cellStyle name="出力 6 6 3 2" xfId="50615"/>
    <cellStyle name="出力 6 6 4" xfId="31151"/>
    <cellStyle name="出力 6 6 4 2" xfId="53817"/>
    <cellStyle name="出力 6 6 5" xfId="57137"/>
    <cellStyle name="出力 6 6 6" xfId="42775"/>
    <cellStyle name="出力 6 7" xfId="24051"/>
    <cellStyle name="出力 6 7 2" xfId="33086"/>
    <cellStyle name="出力 6 7 3" xfId="43263"/>
    <cellStyle name="出力 6 8" xfId="15406"/>
    <cellStyle name="出力 6 8 2" xfId="45212"/>
    <cellStyle name="出力 6 9" xfId="48583"/>
    <cellStyle name="出力 7" xfId="41423"/>
    <cellStyle name="出力 7 10" xfId="45125"/>
    <cellStyle name="出力 7 11" xfId="48596"/>
    <cellStyle name="出力 7 2" xfId="41761"/>
    <cellStyle name="出力 7 2 2" xfId="42933"/>
    <cellStyle name="出力 7 2 2 2" xfId="48229"/>
    <cellStyle name="出力 7 2 2 2 2" xfId="51599"/>
    <cellStyle name="出力 7 2 2 2 3" xfId="54801"/>
    <cellStyle name="出力 7 2 2 2 4" xfId="58121"/>
    <cellStyle name="出力 7 2 2 3" xfId="46381"/>
    <cellStyle name="出力 7 2 2 4" xfId="49678"/>
    <cellStyle name="出力 7 2 2 5" xfId="52882"/>
    <cellStyle name="出力 7 2 2 6" xfId="56161"/>
    <cellStyle name="出力 7 2 3" xfId="43410"/>
    <cellStyle name="出力 7 2 3 2" xfId="46886"/>
    <cellStyle name="出力 7 2 3 3" xfId="50176"/>
    <cellStyle name="出力 7 2 3 4" xfId="53379"/>
    <cellStyle name="出力 7 2 3 5" xfId="56699"/>
    <cellStyle name="出力 7 2 4" xfId="43848"/>
    <cellStyle name="出力 7 2 4 2" xfId="47514"/>
    <cellStyle name="出力 7 2 4 3" xfId="50846"/>
    <cellStyle name="出力 7 2 4 4" xfId="54048"/>
    <cellStyle name="出力 7 2 4 5" xfId="57368"/>
    <cellStyle name="出力 7 2 5" xfId="44282"/>
    <cellStyle name="出力 7 2 6" xfId="45489"/>
    <cellStyle name="出力 7 2 7" xfId="48862"/>
    <cellStyle name="出力 7 2 8" xfId="52075"/>
    <cellStyle name="出力 7 2 9" xfId="55277"/>
    <cellStyle name="出力 7 3" xfId="42002"/>
    <cellStyle name="出力 7 3 2" xfId="43136"/>
    <cellStyle name="出力 7 3 2 2" xfId="48447"/>
    <cellStyle name="出力 7 3 2 2 2" xfId="51840"/>
    <cellStyle name="出力 7 3 2 2 3" xfId="55042"/>
    <cellStyle name="出力 7 3 2 2 4" xfId="58362"/>
    <cellStyle name="出力 7 3 2 3" xfId="46600"/>
    <cellStyle name="出力 7 3 2 4" xfId="49879"/>
    <cellStyle name="出力 7 3 2 5" xfId="53082"/>
    <cellStyle name="出力 7 3 2 6" xfId="56402"/>
    <cellStyle name="出力 7 3 3" xfId="43613"/>
    <cellStyle name="出力 7 3 3 2" xfId="47063"/>
    <cellStyle name="出力 7 3 3 3" xfId="50375"/>
    <cellStyle name="出力 7 3 3 4" xfId="53578"/>
    <cellStyle name="出力 7 3 3 5" xfId="56898"/>
    <cellStyle name="出力 7 3 4" xfId="44049"/>
    <cellStyle name="出力 7 3 4 2" xfId="47733"/>
    <cellStyle name="出力 7 3 4 3" xfId="51087"/>
    <cellStyle name="出力 7 3 4 4" xfId="54289"/>
    <cellStyle name="出力 7 3 4 5" xfId="57609"/>
    <cellStyle name="出力 7 3 5" xfId="44481"/>
    <cellStyle name="出力 7 3 6" xfId="45730"/>
    <cellStyle name="出力 7 3 7" xfId="49103"/>
    <cellStyle name="出力 7 3 8" xfId="52316"/>
    <cellStyle name="出力 7 3 9" xfId="55518"/>
    <cellStyle name="出力 7 4" xfId="42652"/>
    <cellStyle name="出力 7 4 2" xfId="48008"/>
    <cellStyle name="出力 7 4 2 2" xfId="51369"/>
    <cellStyle name="出力 7 4 2 3" xfId="54571"/>
    <cellStyle name="出力 7 4 2 4" xfId="57891"/>
    <cellStyle name="出力 7 4 3" xfId="46160"/>
    <cellStyle name="出力 7 4 4" xfId="49487"/>
    <cellStyle name="出力 7 4 5" xfId="52692"/>
    <cellStyle name="出力 7 4 6" xfId="55931"/>
    <cellStyle name="出力 7 5" xfId="42096"/>
    <cellStyle name="出力 7 5 2" xfId="46707"/>
    <cellStyle name="出力 7 5 3" xfId="49988"/>
    <cellStyle name="出力 7 5 4" xfId="53191"/>
    <cellStyle name="出力 7 5 5" xfId="56511"/>
    <cellStyle name="出力 7 6" xfId="42776"/>
    <cellStyle name="出力 7 6 2" xfId="47293"/>
    <cellStyle name="出力 7 6 3" xfId="50616"/>
    <cellStyle name="出力 7 6 4" xfId="53818"/>
    <cellStyle name="出力 7 6 5" xfId="57138"/>
    <cellStyle name="出力 7 7" xfId="43264"/>
    <cellStyle name="出力 7 8" xfId="45213"/>
    <cellStyle name="出力 7 9" xfId="48584"/>
    <cellStyle name="出力 8" xfId="41424"/>
    <cellStyle name="出力 8 10" xfId="45216"/>
    <cellStyle name="出力 8 11" xfId="48597"/>
    <cellStyle name="出力 8 2" xfId="41762"/>
    <cellStyle name="出力 8 2 2" xfId="42934"/>
    <cellStyle name="出力 8 2 2 2" xfId="48230"/>
    <cellStyle name="出力 8 2 2 2 2" xfId="51600"/>
    <cellStyle name="出力 8 2 2 2 3" xfId="54802"/>
    <cellStyle name="出力 8 2 2 2 4" xfId="58122"/>
    <cellStyle name="出力 8 2 2 3" xfId="46382"/>
    <cellStyle name="出力 8 2 2 4" xfId="49679"/>
    <cellStyle name="出力 8 2 2 5" xfId="52883"/>
    <cellStyle name="出力 8 2 2 6" xfId="56162"/>
    <cellStyle name="出力 8 2 3" xfId="43411"/>
    <cellStyle name="出力 8 2 3 2" xfId="46887"/>
    <cellStyle name="出力 8 2 3 3" xfId="50177"/>
    <cellStyle name="出力 8 2 3 4" xfId="53380"/>
    <cellStyle name="出力 8 2 3 5" xfId="56700"/>
    <cellStyle name="出力 8 2 4" xfId="43849"/>
    <cellStyle name="出力 8 2 4 2" xfId="47515"/>
    <cellStyle name="出力 8 2 4 3" xfId="50847"/>
    <cellStyle name="出力 8 2 4 4" xfId="54049"/>
    <cellStyle name="出力 8 2 4 5" xfId="57369"/>
    <cellStyle name="出力 8 2 5" xfId="44283"/>
    <cellStyle name="出力 8 2 6" xfId="45490"/>
    <cellStyle name="出力 8 2 7" xfId="48863"/>
    <cellStyle name="出力 8 2 8" xfId="52076"/>
    <cellStyle name="出力 8 2 9" xfId="55278"/>
    <cellStyle name="出力 8 3" xfId="42003"/>
    <cellStyle name="出力 8 3 2" xfId="43137"/>
    <cellStyle name="出力 8 3 2 2" xfId="48448"/>
    <cellStyle name="出力 8 3 2 2 2" xfId="51841"/>
    <cellStyle name="出力 8 3 2 2 3" xfId="55043"/>
    <cellStyle name="出力 8 3 2 2 4" xfId="58363"/>
    <cellStyle name="出力 8 3 2 3" xfId="46601"/>
    <cellStyle name="出力 8 3 2 4" xfId="49880"/>
    <cellStyle name="出力 8 3 2 5" xfId="53083"/>
    <cellStyle name="出力 8 3 2 6" xfId="56403"/>
    <cellStyle name="出力 8 3 3" xfId="43614"/>
    <cellStyle name="出力 8 3 3 2" xfId="47064"/>
    <cellStyle name="出力 8 3 3 3" xfId="50376"/>
    <cellStyle name="出力 8 3 3 4" xfId="53579"/>
    <cellStyle name="出力 8 3 3 5" xfId="56899"/>
    <cellStyle name="出力 8 3 4" xfId="44050"/>
    <cellStyle name="出力 8 3 4 2" xfId="47734"/>
    <cellStyle name="出力 8 3 4 3" xfId="51088"/>
    <cellStyle name="出力 8 3 4 4" xfId="54290"/>
    <cellStyle name="出力 8 3 4 5" xfId="57610"/>
    <cellStyle name="出力 8 3 5" xfId="44482"/>
    <cellStyle name="出力 8 3 6" xfId="45731"/>
    <cellStyle name="出力 8 3 7" xfId="49104"/>
    <cellStyle name="出力 8 3 8" xfId="52317"/>
    <cellStyle name="出力 8 3 9" xfId="55519"/>
    <cellStyle name="出力 8 4" xfId="42653"/>
    <cellStyle name="出力 8 4 2" xfId="48009"/>
    <cellStyle name="出力 8 4 2 2" xfId="51370"/>
    <cellStyle name="出力 8 4 2 3" xfId="54572"/>
    <cellStyle name="出力 8 4 2 4" xfId="57892"/>
    <cellStyle name="出力 8 4 3" xfId="46161"/>
    <cellStyle name="出力 8 4 4" xfId="49488"/>
    <cellStyle name="出力 8 4 5" xfId="52693"/>
    <cellStyle name="出力 8 4 6" xfId="55932"/>
    <cellStyle name="出力 8 5" xfId="42095"/>
    <cellStyle name="出力 8 5 2" xfId="46708"/>
    <cellStyle name="出力 8 5 3" xfId="49989"/>
    <cellStyle name="出力 8 5 4" xfId="53192"/>
    <cellStyle name="出力 8 5 5" xfId="56512"/>
    <cellStyle name="出力 8 6" xfId="42051"/>
    <cellStyle name="出力 8 6 2" xfId="47294"/>
    <cellStyle name="出力 8 6 3" xfId="50617"/>
    <cellStyle name="出力 8 6 4" xfId="53819"/>
    <cellStyle name="出力 8 6 5" xfId="57139"/>
    <cellStyle name="出力 8 7" xfId="42779"/>
    <cellStyle name="出力 8 8" xfId="45214"/>
    <cellStyle name="出力 8 9" xfId="48585"/>
    <cellStyle name="出力 9" xfId="41425"/>
    <cellStyle name="出力 9 10" xfId="45217"/>
    <cellStyle name="出力 9 11" xfId="48598"/>
    <cellStyle name="出力 9 2" xfId="41763"/>
    <cellStyle name="出力 9 2 2" xfId="42935"/>
    <cellStyle name="出力 9 2 2 2" xfId="48231"/>
    <cellStyle name="出力 9 2 2 2 2" xfId="51601"/>
    <cellStyle name="出力 9 2 2 2 3" xfId="54803"/>
    <cellStyle name="出力 9 2 2 2 4" xfId="58123"/>
    <cellStyle name="出力 9 2 2 3" xfId="46383"/>
    <cellStyle name="出力 9 2 2 4" xfId="49680"/>
    <cellStyle name="出力 9 2 2 5" xfId="52884"/>
    <cellStyle name="出力 9 2 2 6" xfId="56163"/>
    <cellStyle name="出力 9 2 3" xfId="43412"/>
    <cellStyle name="出力 9 2 3 2" xfId="46888"/>
    <cellStyle name="出力 9 2 3 3" xfId="50178"/>
    <cellStyle name="出力 9 2 3 4" xfId="53381"/>
    <cellStyle name="出力 9 2 3 5" xfId="56701"/>
    <cellStyle name="出力 9 2 4" xfId="43850"/>
    <cellStyle name="出力 9 2 4 2" xfId="47516"/>
    <cellStyle name="出力 9 2 4 3" xfId="50848"/>
    <cellStyle name="出力 9 2 4 4" xfId="54050"/>
    <cellStyle name="出力 9 2 4 5" xfId="57370"/>
    <cellStyle name="出力 9 2 5" xfId="44284"/>
    <cellStyle name="出力 9 2 6" xfId="45491"/>
    <cellStyle name="出力 9 2 7" xfId="48864"/>
    <cellStyle name="出力 9 2 8" xfId="52077"/>
    <cellStyle name="出力 9 2 9" xfId="55279"/>
    <cellStyle name="出力 9 3" xfId="42004"/>
    <cellStyle name="出力 9 3 2" xfId="43138"/>
    <cellStyle name="出力 9 3 2 2" xfId="48449"/>
    <cellStyle name="出力 9 3 2 2 2" xfId="51842"/>
    <cellStyle name="出力 9 3 2 2 3" xfId="55044"/>
    <cellStyle name="出力 9 3 2 2 4" xfId="58364"/>
    <cellStyle name="出力 9 3 2 3" xfId="46602"/>
    <cellStyle name="出力 9 3 2 4" xfId="49881"/>
    <cellStyle name="出力 9 3 2 5" xfId="53084"/>
    <cellStyle name="出力 9 3 2 6" xfId="56404"/>
    <cellStyle name="出力 9 3 3" xfId="43615"/>
    <cellStyle name="出力 9 3 3 2" xfId="47065"/>
    <cellStyle name="出力 9 3 3 3" xfId="50377"/>
    <cellStyle name="出力 9 3 3 4" xfId="53580"/>
    <cellStyle name="出力 9 3 3 5" xfId="56900"/>
    <cellStyle name="出力 9 3 4" xfId="44051"/>
    <cellStyle name="出力 9 3 4 2" xfId="47735"/>
    <cellStyle name="出力 9 3 4 3" xfId="51089"/>
    <cellStyle name="出力 9 3 4 4" xfId="54291"/>
    <cellStyle name="出力 9 3 4 5" xfId="57611"/>
    <cellStyle name="出力 9 3 5" xfId="44483"/>
    <cellStyle name="出力 9 3 6" xfId="45732"/>
    <cellStyle name="出力 9 3 7" xfId="49105"/>
    <cellStyle name="出力 9 3 8" xfId="52318"/>
    <cellStyle name="出力 9 3 9" xfId="55520"/>
    <cellStyle name="出力 9 4" xfId="42654"/>
    <cellStyle name="出力 9 4 2" xfId="48010"/>
    <cellStyle name="出力 9 4 2 2" xfId="51371"/>
    <cellStyle name="出力 9 4 2 3" xfId="54573"/>
    <cellStyle name="出力 9 4 2 4" xfId="57893"/>
    <cellStyle name="出力 9 4 3" xfId="46162"/>
    <cellStyle name="出力 9 4 4" xfId="49489"/>
    <cellStyle name="出力 9 4 5" xfId="52694"/>
    <cellStyle name="出力 9 4 6" xfId="55933"/>
    <cellStyle name="出力 9 5" xfId="42094"/>
    <cellStyle name="出力 9 5 2" xfId="46709"/>
    <cellStyle name="出力 9 5 3" xfId="49990"/>
    <cellStyle name="出力 9 5 4" xfId="53193"/>
    <cellStyle name="出力 9 5 5" xfId="56513"/>
    <cellStyle name="出力 9 6" xfId="42777"/>
    <cellStyle name="出力 9 6 2" xfId="47295"/>
    <cellStyle name="出力 9 6 3" xfId="50618"/>
    <cellStyle name="出力 9 6 4" xfId="53820"/>
    <cellStyle name="出力 9 6 5" xfId="57140"/>
    <cellStyle name="出力 9 7" xfId="43265"/>
    <cellStyle name="出力 9 8" xfId="45215"/>
    <cellStyle name="出力 9 9" xfId="48586"/>
    <cellStyle name="常规_Sheet1" xfId="398"/>
    <cellStyle name="説明文 10" xfId="41427"/>
    <cellStyle name="説明文 11" xfId="41428"/>
    <cellStyle name="説明文 12" xfId="41429"/>
    <cellStyle name="説明文 13" xfId="41430"/>
    <cellStyle name="説明文 14" xfId="41431"/>
    <cellStyle name="説明文 15" xfId="41432"/>
    <cellStyle name="説明文 16" xfId="41433"/>
    <cellStyle name="説明文 17" xfId="41434"/>
    <cellStyle name="説明文 18" xfId="41435"/>
    <cellStyle name="説明文 19" xfId="41436"/>
    <cellStyle name="説明文 2" xfId="400"/>
    <cellStyle name="説明文 2 2" xfId="401"/>
    <cellStyle name="説明文 2 3" xfId="698"/>
    <cellStyle name="説明文 2 4" xfId="15085"/>
    <cellStyle name="説明文 20" xfId="41437"/>
    <cellStyle name="説明文 21" xfId="41438"/>
    <cellStyle name="説明文 22" xfId="41439"/>
    <cellStyle name="説明文 23" xfId="41440"/>
    <cellStyle name="説明文 24" xfId="41441"/>
    <cellStyle name="説明文 25" xfId="41442"/>
    <cellStyle name="説明文 26" xfId="41443"/>
    <cellStyle name="説明文 27" xfId="41444"/>
    <cellStyle name="説明文 28" xfId="41445"/>
    <cellStyle name="説明文 29" xfId="41446"/>
    <cellStyle name="説明文 3" xfId="399"/>
    <cellStyle name="説明文 3 2" xfId="41447"/>
    <cellStyle name="説明文 30" xfId="41448"/>
    <cellStyle name="説明文 31" xfId="41449"/>
    <cellStyle name="説明文 32" xfId="41450"/>
    <cellStyle name="説明文 33" xfId="41451"/>
    <cellStyle name="説明文 34" xfId="41452"/>
    <cellStyle name="説明文 35" xfId="41453"/>
    <cellStyle name="説明文 36" xfId="41454"/>
    <cellStyle name="説明文 37" xfId="41455"/>
    <cellStyle name="説明文 38" xfId="41456"/>
    <cellStyle name="説明文 39" xfId="41457"/>
    <cellStyle name="説明文 4" xfId="41458"/>
    <cellStyle name="説明文 40" xfId="41459"/>
    <cellStyle name="説明文 41" xfId="41460"/>
    <cellStyle name="説明文 42" xfId="41461"/>
    <cellStyle name="説明文 43" xfId="41462"/>
    <cellStyle name="説明文 44" xfId="41463"/>
    <cellStyle name="説明文 45" xfId="41464"/>
    <cellStyle name="説明文 46" xfId="41426"/>
    <cellStyle name="説明文 47" xfId="45815"/>
    <cellStyle name="説明文 5" xfId="41465"/>
    <cellStyle name="説明文 6" xfId="41466"/>
    <cellStyle name="説明文 7" xfId="41467"/>
    <cellStyle name="説明文 8" xfId="41468"/>
    <cellStyle name="説明文 9" xfId="41469"/>
    <cellStyle name="脱浦 [0.00]_laroux" xfId="402"/>
    <cellStyle name="脱浦_laroux" xfId="403"/>
    <cellStyle name="追加スタイル（梅田）" xfId="404"/>
    <cellStyle name="入力 10" xfId="41471"/>
    <cellStyle name="入力 10 10" xfId="45264"/>
    <cellStyle name="入力 10 11" xfId="45306"/>
    <cellStyle name="入力 10 2" xfId="41765"/>
    <cellStyle name="入力 10 2 2" xfId="42937"/>
    <cellStyle name="入力 10 2 2 2" xfId="48233"/>
    <cellStyle name="入力 10 2 2 2 2" xfId="51603"/>
    <cellStyle name="入力 10 2 2 2 3" xfId="54805"/>
    <cellStyle name="入力 10 2 2 2 4" xfId="58125"/>
    <cellStyle name="入力 10 2 2 3" xfId="46385"/>
    <cellStyle name="入力 10 2 2 4" xfId="49682"/>
    <cellStyle name="入力 10 2 2 5" xfId="52886"/>
    <cellStyle name="入力 10 2 2 6" xfId="56165"/>
    <cellStyle name="入力 10 2 3" xfId="43414"/>
    <cellStyle name="入力 10 2 3 2" xfId="46890"/>
    <cellStyle name="入力 10 2 3 3" xfId="50180"/>
    <cellStyle name="入力 10 2 3 4" xfId="53383"/>
    <cellStyle name="入力 10 2 3 5" xfId="56703"/>
    <cellStyle name="入力 10 2 4" xfId="43852"/>
    <cellStyle name="入力 10 2 4 2" xfId="47518"/>
    <cellStyle name="入力 10 2 4 3" xfId="50850"/>
    <cellStyle name="入力 10 2 4 4" xfId="54052"/>
    <cellStyle name="入力 10 2 4 5" xfId="57372"/>
    <cellStyle name="入力 10 2 5" xfId="44286"/>
    <cellStyle name="入力 10 2 6" xfId="45493"/>
    <cellStyle name="入力 10 2 7" xfId="48866"/>
    <cellStyle name="入力 10 2 8" xfId="52079"/>
    <cellStyle name="入力 10 2 9" xfId="55281"/>
    <cellStyle name="入力 10 3" xfId="42006"/>
    <cellStyle name="入力 10 3 2" xfId="43140"/>
    <cellStyle name="入力 10 3 2 2" xfId="48451"/>
    <cellStyle name="入力 10 3 2 2 2" xfId="51844"/>
    <cellStyle name="入力 10 3 2 2 3" xfId="55046"/>
    <cellStyle name="入力 10 3 2 2 4" xfId="58366"/>
    <cellStyle name="入力 10 3 2 3" xfId="46604"/>
    <cellStyle name="入力 10 3 2 4" xfId="49883"/>
    <cellStyle name="入力 10 3 2 5" xfId="53086"/>
    <cellStyle name="入力 10 3 2 6" xfId="56406"/>
    <cellStyle name="入力 10 3 3" xfId="43617"/>
    <cellStyle name="入力 10 3 3 2" xfId="47067"/>
    <cellStyle name="入力 10 3 3 3" xfId="50379"/>
    <cellStyle name="入力 10 3 3 4" xfId="53582"/>
    <cellStyle name="入力 10 3 3 5" xfId="56902"/>
    <cellStyle name="入力 10 3 4" xfId="44053"/>
    <cellStyle name="入力 10 3 4 2" xfId="47737"/>
    <cellStyle name="入力 10 3 4 3" xfId="51091"/>
    <cellStyle name="入力 10 3 4 4" xfId="54293"/>
    <cellStyle name="入力 10 3 4 5" xfId="57613"/>
    <cellStyle name="入力 10 3 5" xfId="44485"/>
    <cellStyle name="入力 10 3 6" xfId="45734"/>
    <cellStyle name="入力 10 3 7" xfId="49107"/>
    <cellStyle name="入力 10 3 8" xfId="52320"/>
    <cellStyle name="入力 10 3 9" xfId="55522"/>
    <cellStyle name="入力 10 4" xfId="42697"/>
    <cellStyle name="入力 10 4 2" xfId="48012"/>
    <cellStyle name="入力 10 4 2 2" xfId="51373"/>
    <cellStyle name="入力 10 4 2 3" xfId="54575"/>
    <cellStyle name="入力 10 4 2 4" xfId="57895"/>
    <cellStyle name="入力 10 4 3" xfId="46164"/>
    <cellStyle name="入力 10 4 4" xfId="49491"/>
    <cellStyle name="入力 10 4 5" xfId="52696"/>
    <cellStyle name="入力 10 4 6" xfId="55935"/>
    <cellStyle name="入力 10 5" xfId="43185"/>
    <cellStyle name="入力 10 5 2" xfId="46711"/>
    <cellStyle name="入力 10 5 3" xfId="49992"/>
    <cellStyle name="入力 10 5 4" xfId="53195"/>
    <cellStyle name="入力 10 5 5" xfId="56515"/>
    <cellStyle name="入力 10 6" xfId="43662"/>
    <cellStyle name="入力 10 6 2" xfId="47297"/>
    <cellStyle name="入力 10 6 3" xfId="50620"/>
    <cellStyle name="入力 10 6 4" xfId="53822"/>
    <cellStyle name="入力 10 6 5" xfId="57142"/>
    <cellStyle name="入力 10 7" xfId="44098"/>
    <cellStyle name="入力 10 8" xfId="45220"/>
    <cellStyle name="入力 10 9" xfId="48601"/>
    <cellStyle name="入力 11" xfId="41472"/>
    <cellStyle name="入力 11 10" xfId="45265"/>
    <cellStyle name="入力 11 11" xfId="48646"/>
    <cellStyle name="入力 11 2" xfId="41766"/>
    <cellStyle name="入力 11 2 2" xfId="42938"/>
    <cellStyle name="入力 11 2 2 2" xfId="48234"/>
    <cellStyle name="入力 11 2 2 2 2" xfId="51604"/>
    <cellStyle name="入力 11 2 2 2 3" xfId="54806"/>
    <cellStyle name="入力 11 2 2 2 4" xfId="58126"/>
    <cellStyle name="入力 11 2 2 3" xfId="46386"/>
    <cellStyle name="入力 11 2 2 4" xfId="49683"/>
    <cellStyle name="入力 11 2 2 5" xfId="52887"/>
    <cellStyle name="入力 11 2 2 6" xfId="56166"/>
    <cellStyle name="入力 11 2 3" xfId="43415"/>
    <cellStyle name="入力 11 2 3 2" xfId="46891"/>
    <cellStyle name="入力 11 2 3 3" xfId="50181"/>
    <cellStyle name="入力 11 2 3 4" xfId="53384"/>
    <cellStyle name="入力 11 2 3 5" xfId="56704"/>
    <cellStyle name="入力 11 2 4" xfId="43853"/>
    <cellStyle name="入力 11 2 4 2" xfId="47519"/>
    <cellStyle name="入力 11 2 4 3" xfId="50851"/>
    <cellStyle name="入力 11 2 4 4" xfId="54053"/>
    <cellStyle name="入力 11 2 4 5" xfId="57373"/>
    <cellStyle name="入力 11 2 5" xfId="44287"/>
    <cellStyle name="入力 11 2 6" xfId="45494"/>
    <cellStyle name="入力 11 2 7" xfId="48867"/>
    <cellStyle name="入力 11 2 8" xfId="52080"/>
    <cellStyle name="入力 11 2 9" xfId="55282"/>
    <cellStyle name="入力 11 3" xfId="42007"/>
    <cellStyle name="入力 11 3 2" xfId="43141"/>
    <cellStyle name="入力 11 3 2 2" xfId="48452"/>
    <cellStyle name="入力 11 3 2 2 2" xfId="51845"/>
    <cellStyle name="入力 11 3 2 2 3" xfId="55047"/>
    <cellStyle name="入力 11 3 2 2 4" xfId="58367"/>
    <cellStyle name="入力 11 3 2 3" xfId="46605"/>
    <cellStyle name="入力 11 3 2 4" xfId="49884"/>
    <cellStyle name="入力 11 3 2 5" xfId="53087"/>
    <cellStyle name="入力 11 3 2 6" xfId="56407"/>
    <cellStyle name="入力 11 3 3" xfId="43618"/>
    <cellStyle name="入力 11 3 3 2" xfId="47068"/>
    <cellStyle name="入力 11 3 3 3" xfId="50380"/>
    <cellStyle name="入力 11 3 3 4" xfId="53583"/>
    <cellStyle name="入力 11 3 3 5" xfId="56903"/>
    <cellStyle name="入力 11 3 4" xfId="44054"/>
    <cellStyle name="入力 11 3 4 2" xfId="47738"/>
    <cellStyle name="入力 11 3 4 3" xfId="51092"/>
    <cellStyle name="入力 11 3 4 4" xfId="54294"/>
    <cellStyle name="入力 11 3 4 5" xfId="57614"/>
    <cellStyle name="入力 11 3 5" xfId="44486"/>
    <cellStyle name="入力 11 3 6" xfId="45735"/>
    <cellStyle name="入力 11 3 7" xfId="49108"/>
    <cellStyle name="入力 11 3 8" xfId="52321"/>
    <cellStyle name="入力 11 3 9" xfId="55523"/>
    <cellStyle name="入力 11 4" xfId="42698"/>
    <cellStyle name="入力 11 4 2" xfId="48013"/>
    <cellStyle name="入力 11 4 2 2" xfId="51374"/>
    <cellStyle name="入力 11 4 2 3" xfId="54576"/>
    <cellStyle name="入力 11 4 2 4" xfId="57896"/>
    <cellStyle name="入力 11 4 3" xfId="46165"/>
    <cellStyle name="入力 11 4 4" xfId="49492"/>
    <cellStyle name="入力 11 4 5" xfId="52697"/>
    <cellStyle name="入力 11 4 6" xfId="55936"/>
    <cellStyle name="入力 11 5" xfId="43186"/>
    <cellStyle name="入力 11 5 2" xfId="46712"/>
    <cellStyle name="入力 11 5 3" xfId="49993"/>
    <cellStyle name="入力 11 5 4" xfId="53196"/>
    <cellStyle name="入力 11 5 5" xfId="56516"/>
    <cellStyle name="入力 11 6" xfId="43663"/>
    <cellStyle name="入力 11 6 2" xfId="47298"/>
    <cellStyle name="入力 11 6 3" xfId="50621"/>
    <cellStyle name="入力 11 6 4" xfId="53823"/>
    <cellStyle name="入力 11 6 5" xfId="57143"/>
    <cellStyle name="入力 11 7" xfId="44099"/>
    <cellStyle name="入力 11 8" xfId="45221"/>
    <cellStyle name="入力 11 9" xfId="48602"/>
    <cellStyle name="入力 12" xfId="41473"/>
    <cellStyle name="入力 12 10" xfId="45266"/>
    <cellStyle name="入力 12 11" xfId="45305"/>
    <cellStyle name="入力 12 2" xfId="41767"/>
    <cellStyle name="入力 12 2 2" xfId="42939"/>
    <cellStyle name="入力 12 2 2 2" xfId="48235"/>
    <cellStyle name="入力 12 2 2 2 2" xfId="51605"/>
    <cellStyle name="入力 12 2 2 2 3" xfId="54807"/>
    <cellStyle name="入力 12 2 2 2 4" xfId="58127"/>
    <cellStyle name="入力 12 2 2 3" xfId="46387"/>
    <cellStyle name="入力 12 2 2 4" xfId="49684"/>
    <cellStyle name="入力 12 2 2 5" xfId="52888"/>
    <cellStyle name="入力 12 2 2 6" xfId="56167"/>
    <cellStyle name="入力 12 2 3" xfId="43416"/>
    <cellStyle name="入力 12 2 3 2" xfId="46892"/>
    <cellStyle name="入力 12 2 3 3" xfId="50182"/>
    <cellStyle name="入力 12 2 3 4" xfId="53385"/>
    <cellStyle name="入力 12 2 3 5" xfId="56705"/>
    <cellStyle name="入力 12 2 4" xfId="43854"/>
    <cellStyle name="入力 12 2 4 2" xfId="47520"/>
    <cellStyle name="入力 12 2 4 3" xfId="50852"/>
    <cellStyle name="入力 12 2 4 4" xfId="54054"/>
    <cellStyle name="入力 12 2 4 5" xfId="57374"/>
    <cellStyle name="入力 12 2 5" xfId="44288"/>
    <cellStyle name="入力 12 2 6" xfId="45495"/>
    <cellStyle name="入力 12 2 7" xfId="48868"/>
    <cellStyle name="入力 12 2 8" xfId="52081"/>
    <cellStyle name="入力 12 2 9" xfId="55283"/>
    <cellStyle name="入力 12 3" xfId="42008"/>
    <cellStyle name="入力 12 3 2" xfId="43142"/>
    <cellStyle name="入力 12 3 2 2" xfId="48453"/>
    <cellStyle name="入力 12 3 2 2 2" xfId="51846"/>
    <cellStyle name="入力 12 3 2 2 3" xfId="55048"/>
    <cellStyle name="入力 12 3 2 2 4" xfId="58368"/>
    <cellStyle name="入力 12 3 2 3" xfId="46606"/>
    <cellStyle name="入力 12 3 2 4" xfId="49885"/>
    <cellStyle name="入力 12 3 2 5" xfId="53088"/>
    <cellStyle name="入力 12 3 2 6" xfId="56408"/>
    <cellStyle name="入力 12 3 3" xfId="43619"/>
    <cellStyle name="入力 12 3 3 2" xfId="47069"/>
    <cellStyle name="入力 12 3 3 3" xfId="50381"/>
    <cellStyle name="入力 12 3 3 4" xfId="53584"/>
    <cellStyle name="入力 12 3 3 5" xfId="56904"/>
    <cellStyle name="入力 12 3 4" xfId="44055"/>
    <cellStyle name="入力 12 3 4 2" xfId="47739"/>
    <cellStyle name="入力 12 3 4 3" xfId="51093"/>
    <cellStyle name="入力 12 3 4 4" xfId="54295"/>
    <cellStyle name="入力 12 3 4 5" xfId="57615"/>
    <cellStyle name="入力 12 3 5" xfId="44487"/>
    <cellStyle name="入力 12 3 6" xfId="45736"/>
    <cellStyle name="入力 12 3 7" xfId="49109"/>
    <cellStyle name="入力 12 3 8" xfId="52322"/>
    <cellStyle name="入力 12 3 9" xfId="55524"/>
    <cellStyle name="入力 12 4" xfId="42699"/>
    <cellStyle name="入力 12 4 2" xfId="48014"/>
    <cellStyle name="入力 12 4 2 2" xfId="51375"/>
    <cellStyle name="入力 12 4 2 3" xfId="54577"/>
    <cellStyle name="入力 12 4 2 4" xfId="57897"/>
    <cellStyle name="入力 12 4 3" xfId="46166"/>
    <cellStyle name="入力 12 4 4" xfId="49493"/>
    <cellStyle name="入力 12 4 5" xfId="52698"/>
    <cellStyle name="入力 12 4 6" xfId="55937"/>
    <cellStyle name="入力 12 5" xfId="43187"/>
    <cellStyle name="入力 12 5 2" xfId="46713"/>
    <cellStyle name="入力 12 5 3" xfId="49994"/>
    <cellStyle name="入力 12 5 4" xfId="53197"/>
    <cellStyle name="入力 12 5 5" xfId="56517"/>
    <cellStyle name="入力 12 6" xfId="43664"/>
    <cellStyle name="入力 12 6 2" xfId="47299"/>
    <cellStyle name="入力 12 6 3" xfId="50622"/>
    <cellStyle name="入力 12 6 4" xfId="53824"/>
    <cellStyle name="入力 12 6 5" xfId="57144"/>
    <cellStyle name="入力 12 7" xfId="44100"/>
    <cellStyle name="入力 12 8" xfId="45222"/>
    <cellStyle name="入力 12 9" xfId="48603"/>
    <cellStyle name="入力 13" xfId="41474"/>
    <cellStyle name="入力 13 10" xfId="44538"/>
    <cellStyle name="入力 13 11" xfId="48647"/>
    <cellStyle name="入力 13 2" xfId="41768"/>
    <cellStyle name="入力 13 2 2" xfId="42940"/>
    <cellStyle name="入力 13 2 2 2" xfId="48236"/>
    <cellStyle name="入力 13 2 2 2 2" xfId="51606"/>
    <cellStyle name="入力 13 2 2 2 3" xfId="54808"/>
    <cellStyle name="入力 13 2 2 2 4" xfId="58128"/>
    <cellStyle name="入力 13 2 2 3" xfId="46388"/>
    <cellStyle name="入力 13 2 2 4" xfId="49685"/>
    <cellStyle name="入力 13 2 2 5" xfId="52889"/>
    <cellStyle name="入力 13 2 2 6" xfId="56168"/>
    <cellStyle name="入力 13 2 3" xfId="43417"/>
    <cellStyle name="入力 13 2 3 2" xfId="46893"/>
    <cellStyle name="入力 13 2 3 3" xfId="50183"/>
    <cellStyle name="入力 13 2 3 4" xfId="53386"/>
    <cellStyle name="入力 13 2 3 5" xfId="56706"/>
    <cellStyle name="入力 13 2 4" xfId="43855"/>
    <cellStyle name="入力 13 2 4 2" xfId="47521"/>
    <cellStyle name="入力 13 2 4 3" xfId="50853"/>
    <cellStyle name="入力 13 2 4 4" xfId="54055"/>
    <cellStyle name="入力 13 2 4 5" xfId="57375"/>
    <cellStyle name="入力 13 2 5" xfId="44289"/>
    <cellStyle name="入力 13 2 6" xfId="45496"/>
    <cellStyle name="入力 13 2 7" xfId="48869"/>
    <cellStyle name="入力 13 2 8" xfId="52082"/>
    <cellStyle name="入力 13 2 9" xfId="55284"/>
    <cellStyle name="入力 13 3" xfId="42009"/>
    <cellStyle name="入力 13 3 2" xfId="43143"/>
    <cellStyle name="入力 13 3 2 2" xfId="48454"/>
    <cellStyle name="入力 13 3 2 2 2" xfId="51847"/>
    <cellStyle name="入力 13 3 2 2 3" xfId="55049"/>
    <cellStyle name="入力 13 3 2 2 4" xfId="58369"/>
    <cellStyle name="入力 13 3 2 3" xfId="46607"/>
    <cellStyle name="入力 13 3 2 4" xfId="49886"/>
    <cellStyle name="入力 13 3 2 5" xfId="53089"/>
    <cellStyle name="入力 13 3 2 6" xfId="56409"/>
    <cellStyle name="入力 13 3 3" xfId="43620"/>
    <cellStyle name="入力 13 3 3 2" xfId="47070"/>
    <cellStyle name="入力 13 3 3 3" xfId="50382"/>
    <cellStyle name="入力 13 3 3 4" xfId="53585"/>
    <cellStyle name="入力 13 3 3 5" xfId="56905"/>
    <cellStyle name="入力 13 3 4" xfId="44056"/>
    <cellStyle name="入力 13 3 4 2" xfId="47740"/>
    <cellStyle name="入力 13 3 4 3" xfId="51094"/>
    <cellStyle name="入力 13 3 4 4" xfId="54296"/>
    <cellStyle name="入力 13 3 4 5" xfId="57616"/>
    <cellStyle name="入力 13 3 5" xfId="44488"/>
    <cellStyle name="入力 13 3 6" xfId="45737"/>
    <cellStyle name="入力 13 3 7" xfId="49110"/>
    <cellStyle name="入力 13 3 8" xfId="52323"/>
    <cellStyle name="入力 13 3 9" xfId="55525"/>
    <cellStyle name="入力 13 4" xfId="42700"/>
    <cellStyle name="入力 13 4 2" xfId="48015"/>
    <cellStyle name="入力 13 4 2 2" xfId="51376"/>
    <cellStyle name="入力 13 4 2 3" xfId="54578"/>
    <cellStyle name="入力 13 4 2 4" xfId="57898"/>
    <cellStyle name="入力 13 4 3" xfId="46167"/>
    <cellStyle name="入力 13 4 4" xfId="49494"/>
    <cellStyle name="入力 13 4 5" xfId="52699"/>
    <cellStyle name="入力 13 4 6" xfId="55938"/>
    <cellStyle name="入力 13 5" xfId="43188"/>
    <cellStyle name="入力 13 5 2" xfId="46714"/>
    <cellStyle name="入力 13 5 3" xfId="49995"/>
    <cellStyle name="入力 13 5 4" xfId="53198"/>
    <cellStyle name="入力 13 5 5" xfId="56518"/>
    <cellStyle name="入力 13 6" xfId="43665"/>
    <cellStyle name="入力 13 6 2" xfId="47300"/>
    <cellStyle name="入力 13 6 3" xfId="50623"/>
    <cellStyle name="入力 13 6 4" xfId="53825"/>
    <cellStyle name="入力 13 6 5" xfId="57145"/>
    <cellStyle name="入力 13 7" xfId="44101"/>
    <cellStyle name="入力 13 8" xfId="45223"/>
    <cellStyle name="入力 13 9" xfId="48604"/>
    <cellStyle name="入力 14" xfId="41475"/>
    <cellStyle name="入力 14 10" xfId="45267"/>
    <cellStyle name="入力 14 11" xfId="45304"/>
    <cellStyle name="入力 14 2" xfId="41769"/>
    <cellStyle name="入力 14 2 2" xfId="42941"/>
    <cellStyle name="入力 14 2 2 2" xfId="48237"/>
    <cellStyle name="入力 14 2 2 2 2" xfId="51607"/>
    <cellStyle name="入力 14 2 2 2 3" xfId="54809"/>
    <cellStyle name="入力 14 2 2 2 4" xfId="58129"/>
    <cellStyle name="入力 14 2 2 3" xfId="46389"/>
    <cellStyle name="入力 14 2 2 4" xfId="49686"/>
    <cellStyle name="入力 14 2 2 5" xfId="52890"/>
    <cellStyle name="入力 14 2 2 6" xfId="56169"/>
    <cellStyle name="入力 14 2 3" xfId="43418"/>
    <cellStyle name="入力 14 2 3 2" xfId="46894"/>
    <cellStyle name="入力 14 2 3 3" xfId="50184"/>
    <cellStyle name="入力 14 2 3 4" xfId="53387"/>
    <cellStyle name="入力 14 2 3 5" xfId="56707"/>
    <cellStyle name="入力 14 2 4" xfId="43856"/>
    <cellStyle name="入力 14 2 4 2" xfId="47522"/>
    <cellStyle name="入力 14 2 4 3" xfId="50854"/>
    <cellStyle name="入力 14 2 4 4" xfId="54056"/>
    <cellStyle name="入力 14 2 4 5" xfId="57376"/>
    <cellStyle name="入力 14 2 5" xfId="44290"/>
    <cellStyle name="入力 14 2 6" xfId="45497"/>
    <cellStyle name="入力 14 2 7" xfId="48870"/>
    <cellStyle name="入力 14 2 8" xfId="52083"/>
    <cellStyle name="入力 14 2 9" xfId="55285"/>
    <cellStyle name="入力 14 3" xfId="42010"/>
    <cellStyle name="入力 14 3 2" xfId="43144"/>
    <cellStyle name="入力 14 3 2 2" xfId="48455"/>
    <cellStyle name="入力 14 3 2 2 2" xfId="51848"/>
    <cellStyle name="入力 14 3 2 2 3" xfId="55050"/>
    <cellStyle name="入力 14 3 2 2 4" xfId="58370"/>
    <cellStyle name="入力 14 3 2 3" xfId="46608"/>
    <cellStyle name="入力 14 3 2 4" xfId="49887"/>
    <cellStyle name="入力 14 3 2 5" xfId="53090"/>
    <cellStyle name="入力 14 3 2 6" xfId="56410"/>
    <cellStyle name="入力 14 3 3" xfId="43621"/>
    <cellStyle name="入力 14 3 3 2" xfId="47071"/>
    <cellStyle name="入力 14 3 3 3" xfId="50383"/>
    <cellStyle name="入力 14 3 3 4" xfId="53586"/>
    <cellStyle name="入力 14 3 3 5" xfId="56906"/>
    <cellStyle name="入力 14 3 4" xfId="44057"/>
    <cellStyle name="入力 14 3 4 2" xfId="47741"/>
    <cellStyle name="入力 14 3 4 3" xfId="51095"/>
    <cellStyle name="入力 14 3 4 4" xfId="54297"/>
    <cellStyle name="入力 14 3 4 5" xfId="57617"/>
    <cellStyle name="入力 14 3 5" xfId="44489"/>
    <cellStyle name="入力 14 3 6" xfId="45738"/>
    <cellStyle name="入力 14 3 7" xfId="49111"/>
    <cellStyle name="入力 14 3 8" xfId="52324"/>
    <cellStyle name="入力 14 3 9" xfId="55526"/>
    <cellStyle name="入力 14 4" xfId="42701"/>
    <cellStyle name="入力 14 4 2" xfId="48016"/>
    <cellStyle name="入力 14 4 2 2" xfId="51377"/>
    <cellStyle name="入力 14 4 2 3" xfId="54579"/>
    <cellStyle name="入力 14 4 2 4" xfId="57899"/>
    <cellStyle name="入力 14 4 3" xfId="46168"/>
    <cellStyle name="入力 14 4 4" xfId="49495"/>
    <cellStyle name="入力 14 4 5" xfId="52700"/>
    <cellStyle name="入力 14 4 6" xfId="55939"/>
    <cellStyle name="入力 14 5" xfId="43189"/>
    <cellStyle name="入力 14 5 2" xfId="46715"/>
    <cellStyle name="入力 14 5 3" xfId="49996"/>
    <cellStyle name="入力 14 5 4" xfId="53199"/>
    <cellStyle name="入力 14 5 5" xfId="56519"/>
    <cellStyle name="入力 14 6" xfId="43666"/>
    <cellStyle name="入力 14 6 2" xfId="47301"/>
    <cellStyle name="入力 14 6 3" xfId="50624"/>
    <cellStyle name="入力 14 6 4" xfId="53826"/>
    <cellStyle name="入力 14 6 5" xfId="57146"/>
    <cellStyle name="入力 14 7" xfId="44102"/>
    <cellStyle name="入力 14 8" xfId="45224"/>
    <cellStyle name="入力 14 9" xfId="48605"/>
    <cellStyle name="入力 15" xfId="41476"/>
    <cellStyle name="入力 15 10" xfId="45268"/>
    <cellStyle name="入力 15 11" xfId="45303"/>
    <cellStyle name="入力 15 2" xfId="41770"/>
    <cellStyle name="入力 15 2 2" xfId="42942"/>
    <cellStyle name="入力 15 2 2 2" xfId="48238"/>
    <cellStyle name="入力 15 2 2 2 2" xfId="51608"/>
    <cellStyle name="入力 15 2 2 2 3" xfId="54810"/>
    <cellStyle name="入力 15 2 2 2 4" xfId="58130"/>
    <cellStyle name="入力 15 2 2 3" xfId="46390"/>
    <cellStyle name="入力 15 2 2 4" xfId="49687"/>
    <cellStyle name="入力 15 2 2 5" xfId="52891"/>
    <cellStyle name="入力 15 2 2 6" xfId="56170"/>
    <cellStyle name="入力 15 2 3" xfId="43419"/>
    <cellStyle name="入力 15 2 3 2" xfId="46895"/>
    <cellStyle name="入力 15 2 3 3" xfId="50185"/>
    <cellStyle name="入力 15 2 3 4" xfId="53388"/>
    <cellStyle name="入力 15 2 3 5" xfId="56708"/>
    <cellStyle name="入力 15 2 4" xfId="43857"/>
    <cellStyle name="入力 15 2 4 2" xfId="47523"/>
    <cellStyle name="入力 15 2 4 3" xfId="50855"/>
    <cellStyle name="入力 15 2 4 4" xfId="54057"/>
    <cellStyle name="入力 15 2 4 5" xfId="57377"/>
    <cellStyle name="入力 15 2 5" xfId="44291"/>
    <cellStyle name="入力 15 2 6" xfId="45498"/>
    <cellStyle name="入力 15 2 7" xfId="48871"/>
    <cellStyle name="入力 15 2 8" xfId="52084"/>
    <cellStyle name="入力 15 2 9" xfId="55286"/>
    <cellStyle name="入力 15 3" xfId="42011"/>
    <cellStyle name="入力 15 3 2" xfId="43145"/>
    <cellStyle name="入力 15 3 2 2" xfId="48456"/>
    <cellStyle name="入力 15 3 2 2 2" xfId="51849"/>
    <cellStyle name="入力 15 3 2 2 3" xfId="55051"/>
    <cellStyle name="入力 15 3 2 2 4" xfId="58371"/>
    <cellStyle name="入力 15 3 2 3" xfId="46609"/>
    <cellStyle name="入力 15 3 2 4" xfId="49888"/>
    <cellStyle name="入力 15 3 2 5" xfId="53091"/>
    <cellStyle name="入力 15 3 2 6" xfId="56411"/>
    <cellStyle name="入力 15 3 3" xfId="43622"/>
    <cellStyle name="入力 15 3 3 2" xfId="47072"/>
    <cellStyle name="入力 15 3 3 3" xfId="50384"/>
    <cellStyle name="入力 15 3 3 4" xfId="53587"/>
    <cellStyle name="入力 15 3 3 5" xfId="56907"/>
    <cellStyle name="入力 15 3 4" xfId="44058"/>
    <cellStyle name="入力 15 3 4 2" xfId="47742"/>
    <cellStyle name="入力 15 3 4 3" xfId="51096"/>
    <cellStyle name="入力 15 3 4 4" xfId="54298"/>
    <cellStyle name="入力 15 3 4 5" xfId="57618"/>
    <cellStyle name="入力 15 3 5" xfId="44490"/>
    <cellStyle name="入力 15 3 6" xfId="45739"/>
    <cellStyle name="入力 15 3 7" xfId="49112"/>
    <cellStyle name="入力 15 3 8" xfId="52325"/>
    <cellStyle name="入力 15 3 9" xfId="55527"/>
    <cellStyle name="入力 15 4" xfId="42702"/>
    <cellStyle name="入力 15 4 2" xfId="48017"/>
    <cellStyle name="入力 15 4 2 2" xfId="51378"/>
    <cellStyle name="入力 15 4 2 3" xfId="54580"/>
    <cellStyle name="入力 15 4 2 4" xfId="57900"/>
    <cellStyle name="入力 15 4 3" xfId="46169"/>
    <cellStyle name="入力 15 4 4" xfId="49496"/>
    <cellStyle name="入力 15 4 5" xfId="52701"/>
    <cellStyle name="入力 15 4 6" xfId="55940"/>
    <cellStyle name="入力 15 5" xfId="43190"/>
    <cellStyle name="入力 15 5 2" xfId="46716"/>
    <cellStyle name="入力 15 5 3" xfId="49997"/>
    <cellStyle name="入力 15 5 4" xfId="53200"/>
    <cellStyle name="入力 15 5 5" xfId="56520"/>
    <cellStyle name="入力 15 6" xfId="43667"/>
    <cellStyle name="入力 15 6 2" xfId="47302"/>
    <cellStyle name="入力 15 6 3" xfId="50625"/>
    <cellStyle name="入力 15 6 4" xfId="53827"/>
    <cellStyle name="入力 15 6 5" xfId="57147"/>
    <cellStyle name="入力 15 7" xfId="44103"/>
    <cellStyle name="入力 15 8" xfId="45225"/>
    <cellStyle name="入力 15 9" xfId="48606"/>
    <cellStyle name="入力 16" xfId="41477"/>
    <cellStyle name="入力 16 10" xfId="45269"/>
    <cellStyle name="入力 16 11" xfId="48649"/>
    <cellStyle name="入力 16 2" xfId="41771"/>
    <cellStyle name="入力 16 2 2" xfId="42943"/>
    <cellStyle name="入力 16 2 2 2" xfId="48239"/>
    <cellStyle name="入力 16 2 2 2 2" xfId="51609"/>
    <cellStyle name="入力 16 2 2 2 3" xfId="54811"/>
    <cellStyle name="入力 16 2 2 2 4" xfId="58131"/>
    <cellStyle name="入力 16 2 2 3" xfId="46391"/>
    <cellStyle name="入力 16 2 2 4" xfId="49688"/>
    <cellStyle name="入力 16 2 2 5" xfId="52892"/>
    <cellStyle name="入力 16 2 2 6" xfId="56171"/>
    <cellStyle name="入力 16 2 3" xfId="43420"/>
    <cellStyle name="入力 16 2 3 2" xfId="46896"/>
    <cellStyle name="入力 16 2 3 3" xfId="50186"/>
    <cellStyle name="入力 16 2 3 4" xfId="53389"/>
    <cellStyle name="入力 16 2 3 5" xfId="56709"/>
    <cellStyle name="入力 16 2 4" xfId="43858"/>
    <cellStyle name="入力 16 2 4 2" xfId="47524"/>
    <cellStyle name="入力 16 2 4 3" xfId="50856"/>
    <cellStyle name="入力 16 2 4 4" xfId="54058"/>
    <cellStyle name="入力 16 2 4 5" xfId="57378"/>
    <cellStyle name="入力 16 2 5" xfId="44292"/>
    <cellStyle name="入力 16 2 6" xfId="45499"/>
    <cellStyle name="入力 16 2 7" xfId="48872"/>
    <cellStyle name="入力 16 2 8" xfId="52085"/>
    <cellStyle name="入力 16 2 9" xfId="55287"/>
    <cellStyle name="入力 16 3" xfId="42012"/>
    <cellStyle name="入力 16 3 2" xfId="43146"/>
    <cellStyle name="入力 16 3 2 2" xfId="48457"/>
    <cellStyle name="入力 16 3 2 2 2" xfId="51850"/>
    <cellStyle name="入力 16 3 2 2 3" xfId="55052"/>
    <cellStyle name="入力 16 3 2 2 4" xfId="58372"/>
    <cellStyle name="入力 16 3 2 3" xfId="46610"/>
    <cellStyle name="入力 16 3 2 4" xfId="49889"/>
    <cellStyle name="入力 16 3 2 5" xfId="53092"/>
    <cellStyle name="入力 16 3 2 6" xfId="56412"/>
    <cellStyle name="入力 16 3 3" xfId="43623"/>
    <cellStyle name="入力 16 3 3 2" xfId="47073"/>
    <cellStyle name="入力 16 3 3 3" xfId="50385"/>
    <cellStyle name="入力 16 3 3 4" xfId="53588"/>
    <cellStyle name="入力 16 3 3 5" xfId="56908"/>
    <cellStyle name="入力 16 3 4" xfId="44059"/>
    <cellStyle name="入力 16 3 4 2" xfId="47743"/>
    <cellStyle name="入力 16 3 4 3" xfId="51097"/>
    <cellStyle name="入力 16 3 4 4" xfId="54299"/>
    <cellStyle name="入力 16 3 4 5" xfId="57619"/>
    <cellStyle name="入力 16 3 5" xfId="44491"/>
    <cellStyle name="入力 16 3 6" xfId="45740"/>
    <cellStyle name="入力 16 3 7" xfId="49113"/>
    <cellStyle name="入力 16 3 8" xfId="52326"/>
    <cellStyle name="入力 16 3 9" xfId="55528"/>
    <cellStyle name="入力 16 4" xfId="42703"/>
    <cellStyle name="入力 16 4 2" xfId="48018"/>
    <cellStyle name="入力 16 4 2 2" xfId="51379"/>
    <cellStyle name="入力 16 4 2 3" xfId="54581"/>
    <cellStyle name="入力 16 4 2 4" xfId="57901"/>
    <cellStyle name="入力 16 4 3" xfId="46170"/>
    <cellStyle name="入力 16 4 4" xfId="49497"/>
    <cellStyle name="入力 16 4 5" xfId="52702"/>
    <cellStyle name="入力 16 4 6" xfId="55941"/>
    <cellStyle name="入力 16 5" xfId="43191"/>
    <cellStyle name="入力 16 5 2" xfId="46717"/>
    <cellStyle name="入力 16 5 3" xfId="49998"/>
    <cellStyle name="入力 16 5 4" xfId="53201"/>
    <cellStyle name="入力 16 5 5" xfId="56521"/>
    <cellStyle name="入力 16 6" xfId="43668"/>
    <cellStyle name="入力 16 6 2" xfId="47303"/>
    <cellStyle name="入力 16 6 3" xfId="50626"/>
    <cellStyle name="入力 16 6 4" xfId="53828"/>
    <cellStyle name="入力 16 6 5" xfId="57148"/>
    <cellStyle name="入力 16 7" xfId="44104"/>
    <cellStyle name="入力 16 8" xfId="45226"/>
    <cellStyle name="入力 16 9" xfId="48607"/>
    <cellStyle name="入力 17" xfId="41478"/>
    <cellStyle name="入力 17 10" xfId="45270"/>
    <cellStyle name="入力 17 11" xfId="48650"/>
    <cellStyle name="入力 17 2" xfId="41772"/>
    <cellStyle name="入力 17 2 2" xfId="42944"/>
    <cellStyle name="入力 17 2 2 2" xfId="48240"/>
    <cellStyle name="入力 17 2 2 2 2" xfId="51610"/>
    <cellStyle name="入力 17 2 2 2 3" xfId="54812"/>
    <cellStyle name="入力 17 2 2 2 4" xfId="58132"/>
    <cellStyle name="入力 17 2 2 3" xfId="46392"/>
    <cellStyle name="入力 17 2 2 4" xfId="49689"/>
    <cellStyle name="入力 17 2 2 5" xfId="52893"/>
    <cellStyle name="入力 17 2 2 6" xfId="56172"/>
    <cellStyle name="入力 17 2 3" xfId="43421"/>
    <cellStyle name="入力 17 2 3 2" xfId="46897"/>
    <cellStyle name="入力 17 2 3 3" xfId="50187"/>
    <cellStyle name="入力 17 2 3 4" xfId="53390"/>
    <cellStyle name="入力 17 2 3 5" xfId="56710"/>
    <cellStyle name="入力 17 2 4" xfId="43859"/>
    <cellStyle name="入力 17 2 4 2" xfId="47525"/>
    <cellStyle name="入力 17 2 4 3" xfId="50857"/>
    <cellStyle name="入力 17 2 4 4" xfId="54059"/>
    <cellStyle name="入力 17 2 4 5" xfId="57379"/>
    <cellStyle name="入力 17 2 5" xfId="44293"/>
    <cellStyle name="入力 17 2 6" xfId="45500"/>
    <cellStyle name="入力 17 2 7" xfId="48873"/>
    <cellStyle name="入力 17 2 8" xfId="52086"/>
    <cellStyle name="入力 17 2 9" xfId="55288"/>
    <cellStyle name="入力 17 3" xfId="42013"/>
    <cellStyle name="入力 17 3 2" xfId="43147"/>
    <cellStyle name="入力 17 3 2 2" xfId="48458"/>
    <cellStyle name="入力 17 3 2 2 2" xfId="51851"/>
    <cellStyle name="入力 17 3 2 2 3" xfId="55053"/>
    <cellStyle name="入力 17 3 2 2 4" xfId="58373"/>
    <cellStyle name="入力 17 3 2 3" xfId="46611"/>
    <cellStyle name="入力 17 3 2 4" xfId="49890"/>
    <cellStyle name="入力 17 3 2 5" xfId="53093"/>
    <cellStyle name="入力 17 3 2 6" xfId="56413"/>
    <cellStyle name="入力 17 3 3" xfId="43624"/>
    <cellStyle name="入力 17 3 3 2" xfId="47074"/>
    <cellStyle name="入力 17 3 3 3" xfId="50386"/>
    <cellStyle name="入力 17 3 3 4" xfId="53589"/>
    <cellStyle name="入力 17 3 3 5" xfId="56909"/>
    <cellStyle name="入力 17 3 4" xfId="44060"/>
    <cellStyle name="入力 17 3 4 2" xfId="47744"/>
    <cellStyle name="入力 17 3 4 3" xfId="51098"/>
    <cellStyle name="入力 17 3 4 4" xfId="54300"/>
    <cellStyle name="入力 17 3 4 5" xfId="57620"/>
    <cellStyle name="入力 17 3 5" xfId="44492"/>
    <cellStyle name="入力 17 3 6" xfId="45741"/>
    <cellStyle name="入力 17 3 7" xfId="49114"/>
    <cellStyle name="入力 17 3 8" xfId="52327"/>
    <cellStyle name="入力 17 3 9" xfId="55529"/>
    <cellStyle name="入力 17 4" xfId="42704"/>
    <cellStyle name="入力 17 4 2" xfId="48019"/>
    <cellStyle name="入力 17 4 2 2" xfId="51380"/>
    <cellStyle name="入力 17 4 2 3" xfId="54582"/>
    <cellStyle name="入力 17 4 2 4" xfId="57902"/>
    <cellStyle name="入力 17 4 3" xfId="46171"/>
    <cellStyle name="入力 17 4 4" xfId="49498"/>
    <cellStyle name="入力 17 4 5" xfId="52703"/>
    <cellStyle name="入力 17 4 6" xfId="55942"/>
    <cellStyle name="入力 17 5" xfId="43192"/>
    <cellStyle name="入力 17 5 2" xfId="46718"/>
    <cellStyle name="入力 17 5 3" xfId="49999"/>
    <cellStyle name="入力 17 5 4" xfId="53202"/>
    <cellStyle name="入力 17 5 5" xfId="56522"/>
    <cellStyle name="入力 17 6" xfId="43669"/>
    <cellStyle name="入力 17 6 2" xfId="47304"/>
    <cellStyle name="入力 17 6 3" xfId="50627"/>
    <cellStyle name="入力 17 6 4" xfId="53829"/>
    <cellStyle name="入力 17 6 5" xfId="57149"/>
    <cellStyle name="入力 17 7" xfId="44105"/>
    <cellStyle name="入力 17 8" xfId="45227"/>
    <cellStyle name="入力 17 9" xfId="48608"/>
    <cellStyle name="入力 18" xfId="41479"/>
    <cellStyle name="入力 18 10" xfId="45271"/>
    <cellStyle name="入力 18 11" xfId="48651"/>
    <cellStyle name="入力 18 2" xfId="41773"/>
    <cellStyle name="入力 18 2 2" xfId="42945"/>
    <cellStyle name="入力 18 2 2 2" xfId="48241"/>
    <cellStyle name="入力 18 2 2 2 2" xfId="51611"/>
    <cellStyle name="入力 18 2 2 2 3" xfId="54813"/>
    <cellStyle name="入力 18 2 2 2 4" xfId="58133"/>
    <cellStyle name="入力 18 2 2 3" xfId="46393"/>
    <cellStyle name="入力 18 2 2 4" xfId="49690"/>
    <cellStyle name="入力 18 2 2 5" xfId="52894"/>
    <cellStyle name="入力 18 2 2 6" xfId="56173"/>
    <cellStyle name="入力 18 2 3" xfId="43422"/>
    <cellStyle name="入力 18 2 3 2" xfId="46898"/>
    <cellStyle name="入力 18 2 3 3" xfId="50188"/>
    <cellStyle name="入力 18 2 3 4" xfId="53391"/>
    <cellStyle name="入力 18 2 3 5" xfId="56711"/>
    <cellStyle name="入力 18 2 4" xfId="43860"/>
    <cellStyle name="入力 18 2 4 2" xfId="47526"/>
    <cellStyle name="入力 18 2 4 3" xfId="50858"/>
    <cellStyle name="入力 18 2 4 4" xfId="54060"/>
    <cellStyle name="入力 18 2 4 5" xfId="57380"/>
    <cellStyle name="入力 18 2 5" xfId="44294"/>
    <cellStyle name="入力 18 2 6" xfId="45501"/>
    <cellStyle name="入力 18 2 7" xfId="48874"/>
    <cellStyle name="入力 18 2 8" xfId="52087"/>
    <cellStyle name="入力 18 2 9" xfId="55289"/>
    <cellStyle name="入力 18 3" xfId="42014"/>
    <cellStyle name="入力 18 3 2" xfId="43148"/>
    <cellStyle name="入力 18 3 2 2" xfId="48459"/>
    <cellStyle name="入力 18 3 2 2 2" xfId="51852"/>
    <cellStyle name="入力 18 3 2 2 3" xfId="55054"/>
    <cellStyle name="入力 18 3 2 2 4" xfId="58374"/>
    <cellStyle name="入力 18 3 2 3" xfId="46612"/>
    <cellStyle name="入力 18 3 2 4" xfId="49891"/>
    <cellStyle name="入力 18 3 2 5" xfId="53094"/>
    <cellStyle name="入力 18 3 2 6" xfId="56414"/>
    <cellStyle name="入力 18 3 3" xfId="43625"/>
    <cellStyle name="入力 18 3 3 2" xfId="47075"/>
    <cellStyle name="入力 18 3 3 3" xfId="50387"/>
    <cellStyle name="入力 18 3 3 4" xfId="53590"/>
    <cellStyle name="入力 18 3 3 5" xfId="56910"/>
    <cellStyle name="入力 18 3 4" xfId="44061"/>
    <cellStyle name="入力 18 3 4 2" xfId="47745"/>
    <cellStyle name="入力 18 3 4 3" xfId="51099"/>
    <cellStyle name="入力 18 3 4 4" xfId="54301"/>
    <cellStyle name="入力 18 3 4 5" xfId="57621"/>
    <cellStyle name="入力 18 3 5" xfId="44493"/>
    <cellStyle name="入力 18 3 6" xfId="45742"/>
    <cellStyle name="入力 18 3 7" xfId="49115"/>
    <cellStyle name="入力 18 3 8" xfId="52328"/>
    <cellStyle name="入力 18 3 9" xfId="55530"/>
    <cellStyle name="入力 18 4" xfId="42705"/>
    <cellStyle name="入力 18 4 2" xfId="48020"/>
    <cellStyle name="入力 18 4 2 2" xfId="51381"/>
    <cellStyle name="入力 18 4 2 3" xfId="54583"/>
    <cellStyle name="入力 18 4 2 4" xfId="57903"/>
    <cellStyle name="入力 18 4 3" xfId="46172"/>
    <cellStyle name="入力 18 4 4" xfId="49499"/>
    <cellStyle name="入力 18 4 5" xfId="52704"/>
    <cellStyle name="入力 18 4 6" xfId="55943"/>
    <cellStyle name="入力 18 5" xfId="43193"/>
    <cellStyle name="入力 18 5 2" xfId="46719"/>
    <cellStyle name="入力 18 5 3" xfId="50000"/>
    <cellStyle name="入力 18 5 4" xfId="53203"/>
    <cellStyle name="入力 18 5 5" xfId="56523"/>
    <cellStyle name="入力 18 6" xfId="43670"/>
    <cellStyle name="入力 18 6 2" xfId="47305"/>
    <cellStyle name="入力 18 6 3" xfId="50628"/>
    <cellStyle name="入力 18 6 4" xfId="53830"/>
    <cellStyle name="入力 18 6 5" xfId="57150"/>
    <cellStyle name="入力 18 7" xfId="44106"/>
    <cellStyle name="入力 18 8" xfId="45228"/>
    <cellStyle name="入力 18 9" xfId="48609"/>
    <cellStyle name="入力 19" xfId="41480"/>
    <cellStyle name="入力 19 10" xfId="44529"/>
    <cellStyle name="入力 19 11" xfId="48652"/>
    <cellStyle name="入力 19 2" xfId="41774"/>
    <cellStyle name="入力 19 2 2" xfId="42946"/>
    <cellStyle name="入力 19 2 2 2" xfId="48242"/>
    <cellStyle name="入力 19 2 2 2 2" xfId="51612"/>
    <cellStyle name="入力 19 2 2 2 3" xfId="54814"/>
    <cellStyle name="入力 19 2 2 2 4" xfId="58134"/>
    <cellStyle name="入力 19 2 2 3" xfId="46394"/>
    <cellStyle name="入力 19 2 2 4" xfId="49691"/>
    <cellStyle name="入力 19 2 2 5" xfId="52895"/>
    <cellStyle name="入力 19 2 2 6" xfId="56174"/>
    <cellStyle name="入力 19 2 3" xfId="43423"/>
    <cellStyle name="入力 19 2 3 2" xfId="46899"/>
    <cellStyle name="入力 19 2 3 3" xfId="50189"/>
    <cellStyle name="入力 19 2 3 4" xfId="53392"/>
    <cellStyle name="入力 19 2 3 5" xfId="56712"/>
    <cellStyle name="入力 19 2 4" xfId="43861"/>
    <cellStyle name="入力 19 2 4 2" xfId="47527"/>
    <cellStyle name="入力 19 2 4 3" xfId="50859"/>
    <cellStyle name="入力 19 2 4 4" xfId="54061"/>
    <cellStyle name="入力 19 2 4 5" xfId="57381"/>
    <cellStyle name="入力 19 2 5" xfId="44295"/>
    <cellStyle name="入力 19 2 6" xfId="45502"/>
    <cellStyle name="入力 19 2 7" xfId="48875"/>
    <cellStyle name="入力 19 2 8" xfId="52088"/>
    <cellStyle name="入力 19 2 9" xfId="55290"/>
    <cellStyle name="入力 19 3" xfId="42015"/>
    <cellStyle name="入力 19 3 2" xfId="43149"/>
    <cellStyle name="入力 19 3 2 2" xfId="48460"/>
    <cellStyle name="入力 19 3 2 2 2" xfId="51853"/>
    <cellStyle name="入力 19 3 2 2 3" xfId="55055"/>
    <cellStyle name="入力 19 3 2 2 4" xfId="58375"/>
    <cellStyle name="入力 19 3 2 3" xfId="46613"/>
    <cellStyle name="入力 19 3 2 4" xfId="49892"/>
    <cellStyle name="入力 19 3 2 5" xfId="53095"/>
    <cellStyle name="入力 19 3 2 6" xfId="56415"/>
    <cellStyle name="入力 19 3 3" xfId="43626"/>
    <cellStyle name="入力 19 3 3 2" xfId="47076"/>
    <cellStyle name="入力 19 3 3 3" xfId="50388"/>
    <cellStyle name="入力 19 3 3 4" xfId="53591"/>
    <cellStyle name="入力 19 3 3 5" xfId="56911"/>
    <cellStyle name="入力 19 3 4" xfId="44062"/>
    <cellStyle name="入力 19 3 4 2" xfId="47746"/>
    <cellStyle name="入力 19 3 4 3" xfId="51100"/>
    <cellStyle name="入力 19 3 4 4" xfId="54302"/>
    <cellStyle name="入力 19 3 4 5" xfId="57622"/>
    <cellStyle name="入力 19 3 5" xfId="44494"/>
    <cellStyle name="入力 19 3 6" xfId="45743"/>
    <cellStyle name="入力 19 3 7" xfId="49116"/>
    <cellStyle name="入力 19 3 8" xfId="52329"/>
    <cellStyle name="入力 19 3 9" xfId="55531"/>
    <cellStyle name="入力 19 4" xfId="42706"/>
    <cellStyle name="入力 19 4 2" xfId="48021"/>
    <cellStyle name="入力 19 4 2 2" xfId="51382"/>
    <cellStyle name="入力 19 4 2 3" xfId="54584"/>
    <cellStyle name="入力 19 4 2 4" xfId="57904"/>
    <cellStyle name="入力 19 4 3" xfId="46173"/>
    <cellStyle name="入力 19 4 4" xfId="49500"/>
    <cellStyle name="入力 19 4 5" xfId="52705"/>
    <cellStyle name="入力 19 4 6" xfId="55944"/>
    <cellStyle name="入力 19 5" xfId="43194"/>
    <cellStyle name="入力 19 5 2" xfId="46720"/>
    <cellStyle name="入力 19 5 3" xfId="50001"/>
    <cellStyle name="入力 19 5 4" xfId="53204"/>
    <cellStyle name="入力 19 5 5" xfId="56524"/>
    <cellStyle name="入力 19 6" xfId="43671"/>
    <cellStyle name="入力 19 6 2" xfId="47306"/>
    <cellStyle name="入力 19 6 3" xfId="50629"/>
    <cellStyle name="入力 19 6 4" xfId="53831"/>
    <cellStyle name="入力 19 6 5" xfId="57151"/>
    <cellStyle name="入力 19 7" xfId="44107"/>
    <cellStyle name="入力 19 8" xfId="45229"/>
    <cellStyle name="入力 19 9" xfId="48610"/>
    <cellStyle name="入力 2" xfId="406"/>
    <cellStyle name="入力 2 10" xfId="2023"/>
    <cellStyle name="入力 2 10 2" xfId="2758"/>
    <cellStyle name="入力 2 10 2 2" xfId="5099"/>
    <cellStyle name="入力 2 10 2 2 2" xfId="10204"/>
    <cellStyle name="入力 2 10 2 2 2 2" xfId="26202"/>
    <cellStyle name="入力 2 10 2 2 2 2 2" xfId="35237"/>
    <cellStyle name="入力 2 10 2 2 2 3" xfId="19559"/>
    <cellStyle name="入力 2 10 2 2 2 4" xfId="15309"/>
    <cellStyle name="入力 2 10 2 2 3" xfId="25949"/>
    <cellStyle name="入力 2 10 2 2 3 2" xfId="34984"/>
    <cellStyle name="入力 2 10 2 2 4" xfId="23066"/>
    <cellStyle name="入力 2 10 2 2 5" xfId="9889"/>
    <cellStyle name="入力 2 10 2 3" xfId="14075"/>
    <cellStyle name="入力 2 10 2 3 2" xfId="30064"/>
    <cellStyle name="入力 2 10 2 3 2 2" xfId="39099"/>
    <cellStyle name="入力 2 10 2 3 3" xfId="23428"/>
    <cellStyle name="入力 2 10 2 3 4" xfId="32464"/>
    <cellStyle name="入力 2 10 2 4" xfId="24962"/>
    <cellStyle name="入力 2 10 2 4 2" xfId="33997"/>
    <cellStyle name="入力 2 10 2 5" xfId="17392"/>
    <cellStyle name="入力 2 10 2 6" xfId="7548"/>
    <cellStyle name="入力 2 10 3" xfId="4364"/>
    <cellStyle name="入力 2 10 3 2" xfId="11917"/>
    <cellStyle name="入力 2 10 3 2 2" xfId="27912"/>
    <cellStyle name="入力 2 10 3 2 2 2" xfId="36947"/>
    <cellStyle name="入力 2 10 3 2 3" xfId="21270"/>
    <cellStyle name="入力 2 10 3 2 4" xfId="15560"/>
    <cellStyle name="入力 2 10 3 3" xfId="25676"/>
    <cellStyle name="入力 2 10 3 3 2" xfId="34711"/>
    <cellStyle name="入力 2 10 3 4" xfId="19335"/>
    <cellStyle name="入力 2 10 3 5" xfId="9154"/>
    <cellStyle name="入力 2 10 4" xfId="11114"/>
    <cellStyle name="入力 2 10 4 2" xfId="27108"/>
    <cellStyle name="入力 2 10 4 2 2" xfId="36143"/>
    <cellStyle name="入力 2 10 4 3" xfId="20467"/>
    <cellStyle name="入力 2 10 4 4" xfId="16682"/>
    <cellStyle name="入力 2 10 5" xfId="24689"/>
    <cellStyle name="入力 2 10 5 2" xfId="33724"/>
    <cellStyle name="入力 2 10 6" xfId="15153"/>
    <cellStyle name="入力 2 10 7" xfId="6813"/>
    <cellStyle name="入力 2 10 8" xfId="45272"/>
    <cellStyle name="入力 2 11" xfId="3056"/>
    <cellStyle name="入力 2 11 2" xfId="11991"/>
    <cellStyle name="入力 2 11 2 2" xfId="27986"/>
    <cellStyle name="入力 2 11 2 2 2" xfId="37021"/>
    <cellStyle name="入力 2 11 2 3" xfId="21343"/>
    <cellStyle name="入力 2 11 2 4" xfId="19353"/>
    <cellStyle name="入力 2 11 3" xfId="25160"/>
    <cellStyle name="入力 2 11 3 2" xfId="34195"/>
    <cellStyle name="入力 2 11 4" xfId="16709"/>
    <cellStyle name="入力 2 11 5" xfId="7846"/>
    <cellStyle name="入力 2 11 6" xfId="45302"/>
    <cellStyle name="入力 2 12" xfId="700"/>
    <cellStyle name="入力 2 12 2" xfId="13845"/>
    <cellStyle name="入力 2 12 2 2" xfId="29834"/>
    <cellStyle name="入力 2 12 2 2 2" xfId="38869"/>
    <cellStyle name="入力 2 12 2 3" xfId="23198"/>
    <cellStyle name="入力 2 12 2 4" xfId="32234"/>
    <cellStyle name="入力 2 12 3" xfId="24131"/>
    <cellStyle name="入力 2 12 3 2" xfId="33166"/>
    <cellStyle name="入力 2 12 4" xfId="16663"/>
    <cellStyle name="入力 2 12 5" xfId="5507"/>
    <cellStyle name="入力 2 13" xfId="591"/>
    <cellStyle name="入力 2 13 2" xfId="24059"/>
    <cellStyle name="入力 2 13 2 2" xfId="33094"/>
    <cellStyle name="入力 2 13 3" xfId="15183"/>
    <cellStyle name="入力 2 13 4" xfId="16065"/>
    <cellStyle name="入力 2 13 5" xfId="5431"/>
    <cellStyle name="入力 2 14" xfId="703"/>
    <cellStyle name="入力 2 14 2" xfId="27891"/>
    <cellStyle name="入力 2 14 2 2" xfId="36926"/>
    <cellStyle name="入力 2 14 3" xfId="21249"/>
    <cellStyle name="入力 2 14 4" xfId="19012"/>
    <cellStyle name="入力 2 15" xfId="14702"/>
    <cellStyle name="入力 2 15 2" xfId="15087"/>
    <cellStyle name="入力 2 15 3" xfId="19387"/>
    <cellStyle name="入力 2 16" xfId="24022"/>
    <cellStyle name="入力 2 16 2" xfId="33058"/>
    <cellStyle name="入力 2 17" xfId="14707"/>
    <cellStyle name="入力 2 18" xfId="5354"/>
    <cellStyle name="入力 2 19" xfId="41481"/>
    <cellStyle name="入力 2 2" xfId="407"/>
    <cellStyle name="入力 2 2 10" xfId="3057"/>
    <cellStyle name="入力 2 2 10 2" xfId="11083"/>
    <cellStyle name="入力 2 2 10 2 2" xfId="27077"/>
    <cellStyle name="入力 2 2 10 2 2 2" xfId="36112"/>
    <cellStyle name="入力 2 2 10 2 3" xfId="20436"/>
    <cellStyle name="入力 2 2 10 2 4" xfId="21372"/>
    <cellStyle name="入力 2 2 10 3" xfId="25161"/>
    <cellStyle name="入力 2 2 10 3 2" xfId="34196"/>
    <cellStyle name="入力 2 2 10 4" xfId="22051"/>
    <cellStyle name="入力 2 2 10 5" xfId="7847"/>
    <cellStyle name="入力 2 2 11" xfId="701"/>
    <cellStyle name="入力 2 2 11 2" xfId="24132"/>
    <cellStyle name="入力 2 2 11 2 2" xfId="33167"/>
    <cellStyle name="入力 2 2 11 3" xfId="15289"/>
    <cellStyle name="入力 2 2 11 4" xfId="18663"/>
    <cellStyle name="入力 2 2 11 5" xfId="5508"/>
    <cellStyle name="入力 2 2 12" xfId="11929"/>
    <cellStyle name="入力 2 2 12 2" xfId="27924"/>
    <cellStyle name="入力 2 2 12 2 2" xfId="36959"/>
    <cellStyle name="入力 2 2 12 3" xfId="21282"/>
    <cellStyle name="入力 2 2 12 4" xfId="17154"/>
    <cellStyle name="入力 2 2 13" xfId="15088"/>
    <cellStyle name="入力 2 2 13 2" xfId="17266"/>
    <cellStyle name="入力 2 2 14" xfId="24023"/>
    <cellStyle name="入力 2 2 14 2" xfId="33059"/>
    <cellStyle name="入力 2 2 15" xfId="14728"/>
    <cellStyle name="入力 2 2 16" xfId="14709"/>
    <cellStyle name="入力 2 2 17" xfId="5355"/>
    <cellStyle name="入力 2 2 18" xfId="41775"/>
    <cellStyle name="入力 2 2 2" xfId="573"/>
    <cellStyle name="入力 2 2 2 10" xfId="776"/>
    <cellStyle name="入力 2 2 2 10 2" xfId="24199"/>
    <cellStyle name="入力 2 2 2 10 2 2" xfId="33234"/>
    <cellStyle name="入力 2 2 2 10 3" xfId="15356"/>
    <cellStyle name="入力 2 2 2 10 4" xfId="16873"/>
    <cellStyle name="入力 2 2 2 10 5" xfId="5575"/>
    <cellStyle name="入力 2 2 2 11" xfId="14139"/>
    <cellStyle name="入力 2 2 2 11 2" xfId="30128"/>
    <cellStyle name="入力 2 2 2 11 2 2" xfId="39163"/>
    <cellStyle name="入力 2 2 2 11 3" xfId="23492"/>
    <cellStyle name="入力 2 2 2 11 4" xfId="32528"/>
    <cellStyle name="入力 2 2 2 12" xfId="24049"/>
    <cellStyle name="入力 2 2 2 12 2" xfId="33084"/>
    <cellStyle name="入力 2 2 2 13" xfId="18339"/>
    <cellStyle name="入力 2 2 2 14" xfId="5422"/>
    <cellStyle name="入力 2 2 2 15" xfId="42947"/>
    <cellStyle name="入力 2 2 2 2" xfId="1650"/>
    <cellStyle name="入力 2 2 2 2 2" xfId="2956"/>
    <cellStyle name="入力 2 2 2 2 2 2" xfId="5297"/>
    <cellStyle name="入力 2 2 2 2 2 2 2" xfId="14415"/>
    <cellStyle name="入力 2 2 2 2 2 2 2 2" xfId="30406"/>
    <cellStyle name="入力 2 2 2 2 2 2 2 2 2" xfId="39441"/>
    <cellStyle name="入力 2 2 2 2 2 2 2 3" xfId="23770"/>
    <cellStyle name="入力 2 2 2 2 2 2 2 4" xfId="32806"/>
    <cellStyle name="入力 2 2 2 2 2 2 3" xfId="26100"/>
    <cellStyle name="入力 2 2 2 2 2 2 3 2" xfId="35135"/>
    <cellStyle name="入力 2 2 2 2 2 2 4" xfId="15226"/>
    <cellStyle name="入力 2 2 2 2 2 2 5" xfId="10087"/>
    <cellStyle name="入力 2 2 2 2 2 3" xfId="12800"/>
    <cellStyle name="入力 2 2 2 2 2 3 2" xfId="28788"/>
    <cellStyle name="入力 2 2 2 2 2 3 2 2" xfId="37823"/>
    <cellStyle name="入力 2 2 2 2 2 3 3" xfId="22153"/>
    <cellStyle name="入力 2 2 2 2 2 3 4" xfId="31188"/>
    <cellStyle name="入力 2 2 2 2 2 4" xfId="25113"/>
    <cellStyle name="入力 2 2 2 2 2 4 2" xfId="34148"/>
    <cellStyle name="入力 2 2 2 2 2 5" xfId="20290"/>
    <cellStyle name="入力 2 2 2 2 2 6" xfId="7746"/>
    <cellStyle name="入力 2 2 2 2 2 7" xfId="51613"/>
    <cellStyle name="入力 2 2 2 2 3" xfId="3991"/>
    <cellStyle name="入力 2 2 2 2 3 2" xfId="13269"/>
    <cellStyle name="入力 2 2 2 2 3 2 2" xfId="29257"/>
    <cellStyle name="入力 2 2 2 2 3 2 2 2" xfId="38292"/>
    <cellStyle name="入力 2 2 2 2 3 2 3" xfId="22622"/>
    <cellStyle name="入力 2 2 2 2 3 2 4" xfId="31657"/>
    <cellStyle name="入力 2 2 2 2 3 3" xfId="25528"/>
    <cellStyle name="入力 2 2 2 2 3 3 2" xfId="34563"/>
    <cellStyle name="入力 2 2 2 2 3 4" xfId="21354"/>
    <cellStyle name="入力 2 2 2 2 3 5" xfId="8781"/>
    <cellStyle name="入力 2 2 2 2 3 6" xfId="54815"/>
    <cellStyle name="入力 2 2 2 2 4" xfId="13313"/>
    <cellStyle name="入力 2 2 2 2 4 2" xfId="29301"/>
    <cellStyle name="入力 2 2 2 2 4 2 2" xfId="38336"/>
    <cellStyle name="入力 2 2 2 2 4 3" xfId="22666"/>
    <cellStyle name="入力 2 2 2 2 4 4" xfId="31701"/>
    <cellStyle name="入力 2 2 2 2 4 5" xfId="58135"/>
    <cellStyle name="入力 2 2 2 2 5" xfId="24541"/>
    <cellStyle name="入力 2 2 2 2 5 2" xfId="33576"/>
    <cellStyle name="入力 2 2 2 2 6" xfId="18723"/>
    <cellStyle name="入力 2 2 2 2 7" xfId="6441"/>
    <cellStyle name="入力 2 2 2 2 8" xfId="48243"/>
    <cellStyle name="入力 2 2 2 3" xfId="1811"/>
    <cellStyle name="入力 2 2 2 3 2" xfId="2471"/>
    <cellStyle name="入力 2 2 2 3 2 2" xfId="4812"/>
    <cellStyle name="入力 2 2 2 3 2 2 2" xfId="10337"/>
    <cellStyle name="入力 2 2 2 3 2 2 2 2" xfId="26335"/>
    <cellStyle name="入力 2 2 2 3 2 2 2 2 2" xfId="35370"/>
    <cellStyle name="入力 2 2 2 3 2 2 2 3" xfId="19691"/>
    <cellStyle name="入力 2 2 2 3 2 2 2 4" xfId="22529"/>
    <cellStyle name="入力 2 2 2 3 2 2 3" xfId="25840"/>
    <cellStyle name="入力 2 2 2 3 2 2 3 2" xfId="34875"/>
    <cellStyle name="入力 2 2 2 3 2 2 4" xfId="15131"/>
    <cellStyle name="入力 2 2 2 3 2 2 5" xfId="9602"/>
    <cellStyle name="入力 2 2 2 3 2 3" xfId="11020"/>
    <cellStyle name="入力 2 2 2 3 2 3 2" xfId="27014"/>
    <cellStyle name="入力 2 2 2 3 2 3 2 2" xfId="36049"/>
    <cellStyle name="入力 2 2 2 3 2 3 3" xfId="20373"/>
    <cellStyle name="入力 2 2 2 3 2 3 4" xfId="18858"/>
    <cellStyle name="入力 2 2 2 3 2 4" xfId="24853"/>
    <cellStyle name="入力 2 2 2 3 2 4 2" xfId="33888"/>
    <cellStyle name="入力 2 2 2 3 2 5" xfId="19455"/>
    <cellStyle name="入力 2 2 2 3 2 6" xfId="7261"/>
    <cellStyle name="入力 2 2 2 3 3" xfId="4152"/>
    <cellStyle name="入力 2 2 2 3 3 2" xfId="10621"/>
    <cellStyle name="入力 2 2 2 3 3 2 2" xfId="26615"/>
    <cellStyle name="入力 2 2 2 3 3 2 2 2" xfId="35650"/>
    <cellStyle name="入力 2 2 2 3 3 2 3" xfId="19975"/>
    <cellStyle name="入力 2 2 2 3 3 2 4" xfId="18289"/>
    <cellStyle name="入力 2 2 2 3 3 3" xfId="25601"/>
    <cellStyle name="入力 2 2 2 3 3 3 2" xfId="34636"/>
    <cellStyle name="入力 2 2 2 3 3 4" xfId="18573"/>
    <cellStyle name="入力 2 2 2 3 3 5" xfId="8942"/>
    <cellStyle name="入力 2 2 2 3 4" xfId="11930"/>
    <cellStyle name="入力 2 2 2 3 4 2" xfId="27925"/>
    <cellStyle name="入力 2 2 2 3 4 2 2" xfId="36960"/>
    <cellStyle name="入力 2 2 2 3 4 3" xfId="21283"/>
    <cellStyle name="入力 2 2 2 3 4 4" xfId="15869"/>
    <cellStyle name="入力 2 2 2 3 5" xfId="24614"/>
    <cellStyle name="入力 2 2 2 3 5 2" xfId="33649"/>
    <cellStyle name="入力 2 2 2 3 6" xfId="19049"/>
    <cellStyle name="入力 2 2 2 3 7" xfId="6601"/>
    <cellStyle name="入力 2 2 2 3 8" xfId="46395"/>
    <cellStyle name="入力 2 2 2 4" xfId="1951"/>
    <cellStyle name="入力 2 2 2 4 2" xfId="837"/>
    <cellStyle name="入力 2 2 2 4 2 2" xfId="3185"/>
    <cellStyle name="入力 2 2 2 4 2 2 2" xfId="11085"/>
    <cellStyle name="入力 2 2 2 4 2 2 2 2" xfId="27079"/>
    <cellStyle name="入力 2 2 2 4 2 2 2 2 2" xfId="36114"/>
    <cellStyle name="入力 2 2 2 4 2 2 2 3" xfId="20438"/>
    <cellStyle name="入力 2 2 2 4 2 2 2 4" xfId="19085"/>
    <cellStyle name="入力 2 2 2 4 2 2 3" xfId="25227"/>
    <cellStyle name="入力 2 2 2 4 2 2 3 2" xfId="34262"/>
    <cellStyle name="入力 2 2 2 4 2 2 4" xfId="16465"/>
    <cellStyle name="入力 2 2 2 4 2 2 5" xfId="7975"/>
    <cellStyle name="入力 2 2 2 4 2 3" xfId="10490"/>
    <cellStyle name="入力 2 2 2 4 2 3 2" xfId="26488"/>
    <cellStyle name="入力 2 2 2 4 2 3 2 2" xfId="35523"/>
    <cellStyle name="入力 2 2 2 4 2 3 3" xfId="19844"/>
    <cellStyle name="入力 2 2 2 4 2 3 4" xfId="18008"/>
    <cellStyle name="入力 2 2 2 4 2 4" xfId="24240"/>
    <cellStyle name="入力 2 2 2 4 2 4 2" xfId="33275"/>
    <cellStyle name="入力 2 2 2 4 2 5" xfId="18203"/>
    <cellStyle name="入力 2 2 2 4 2 6" xfId="5636"/>
    <cellStyle name="入力 2 2 2 4 3" xfId="4292"/>
    <cellStyle name="入力 2 2 2 4 3 2" xfId="13444"/>
    <cellStyle name="入力 2 2 2 4 3 2 2" xfId="29432"/>
    <cellStyle name="入力 2 2 2 4 3 2 2 2" xfId="38467"/>
    <cellStyle name="入力 2 2 2 4 3 2 3" xfId="22797"/>
    <cellStyle name="入力 2 2 2 4 3 2 4" xfId="31832"/>
    <cellStyle name="入力 2 2 2 4 3 3" xfId="25648"/>
    <cellStyle name="入力 2 2 2 4 3 3 2" xfId="34683"/>
    <cellStyle name="入力 2 2 2 4 3 4" xfId="20064"/>
    <cellStyle name="入力 2 2 2 4 3 5" xfId="9082"/>
    <cellStyle name="入力 2 2 2 4 4" xfId="12578"/>
    <cellStyle name="入力 2 2 2 4 4 2" xfId="28565"/>
    <cellStyle name="入力 2 2 2 4 4 2 2" xfId="37600"/>
    <cellStyle name="入力 2 2 2 4 4 3" xfId="21930"/>
    <cellStyle name="入力 2 2 2 4 4 4" xfId="30965"/>
    <cellStyle name="入力 2 2 2 4 5" xfId="24661"/>
    <cellStyle name="入力 2 2 2 4 5 2" xfId="33696"/>
    <cellStyle name="入力 2 2 2 4 6" xfId="20218"/>
    <cellStyle name="入力 2 2 2 4 7" xfId="6741"/>
    <cellStyle name="入力 2 2 2 4 8" xfId="49692"/>
    <cellStyle name="入力 2 2 2 5" xfId="2091"/>
    <cellStyle name="入力 2 2 2 5 2" xfId="2593"/>
    <cellStyle name="入力 2 2 2 5 2 2" xfId="4934"/>
    <cellStyle name="入力 2 2 2 5 2 2 2" xfId="13983"/>
    <cellStyle name="入力 2 2 2 5 2 2 2 2" xfId="29972"/>
    <cellStyle name="入力 2 2 2 5 2 2 2 2 2" xfId="39007"/>
    <cellStyle name="入力 2 2 2 5 2 2 2 3" xfId="23336"/>
    <cellStyle name="入力 2 2 2 5 2 2 2 4" xfId="32372"/>
    <cellStyle name="入力 2 2 2 5 2 2 3" xfId="25891"/>
    <cellStyle name="入力 2 2 2 5 2 2 3 2" xfId="34926"/>
    <cellStyle name="入力 2 2 2 5 2 2 4" xfId="15229"/>
    <cellStyle name="入力 2 2 2 5 2 2 5" xfId="9724"/>
    <cellStyle name="入力 2 2 2 5 2 3" xfId="10537"/>
    <cellStyle name="入力 2 2 2 5 2 3 2" xfId="26535"/>
    <cellStyle name="入力 2 2 2 5 2 3 2 2" xfId="35570"/>
    <cellStyle name="入力 2 2 2 5 2 3 3" xfId="19891"/>
    <cellStyle name="入力 2 2 2 5 2 3 4" xfId="16743"/>
    <cellStyle name="入力 2 2 2 5 2 4" xfId="24904"/>
    <cellStyle name="入力 2 2 2 5 2 4 2" xfId="33939"/>
    <cellStyle name="入力 2 2 2 5 2 5" xfId="19911"/>
    <cellStyle name="入力 2 2 2 5 2 6" xfId="7383"/>
    <cellStyle name="入力 2 2 2 5 3" xfId="4432"/>
    <cellStyle name="入力 2 2 2 5 3 2" xfId="11802"/>
    <cellStyle name="入力 2 2 2 5 3 2 2" xfId="27796"/>
    <cellStyle name="入力 2 2 2 5 3 2 2 2" xfId="36831"/>
    <cellStyle name="入力 2 2 2 5 3 2 3" xfId="21154"/>
    <cellStyle name="入力 2 2 2 5 3 2 4" xfId="16608"/>
    <cellStyle name="入力 2 2 2 5 3 3" xfId="25702"/>
    <cellStyle name="入力 2 2 2 5 3 3 2" xfId="34737"/>
    <cellStyle name="入力 2 2 2 5 3 4" xfId="19630"/>
    <cellStyle name="入力 2 2 2 5 3 5" xfId="9222"/>
    <cellStyle name="入力 2 2 2 5 4" xfId="13894"/>
    <cellStyle name="入力 2 2 2 5 4 2" xfId="29883"/>
    <cellStyle name="入力 2 2 2 5 4 2 2" xfId="38918"/>
    <cellStyle name="入力 2 2 2 5 4 3" xfId="23247"/>
    <cellStyle name="入力 2 2 2 5 4 4" xfId="32283"/>
    <cellStyle name="入力 2 2 2 5 5" xfId="24715"/>
    <cellStyle name="入力 2 2 2 5 5 2" xfId="33750"/>
    <cellStyle name="入力 2 2 2 5 6" xfId="20008"/>
    <cellStyle name="入力 2 2 2 5 7" xfId="6881"/>
    <cellStyle name="入力 2 2 2 5 8" xfId="52896"/>
    <cellStyle name="入力 2 2 2 6" xfId="2216"/>
    <cellStyle name="入力 2 2 2 6 2" xfId="2816"/>
    <cellStyle name="入力 2 2 2 6 2 2" xfId="5157"/>
    <cellStyle name="入力 2 2 2 6 2 2 2" xfId="14275"/>
    <cellStyle name="入力 2 2 2 6 2 2 2 2" xfId="30266"/>
    <cellStyle name="入力 2 2 2 6 2 2 2 2 2" xfId="39301"/>
    <cellStyle name="入力 2 2 2 6 2 2 2 3" xfId="23630"/>
    <cellStyle name="入力 2 2 2 6 2 2 2 4" xfId="32666"/>
    <cellStyle name="入力 2 2 2 6 2 2 3" xfId="25990"/>
    <cellStyle name="入力 2 2 2 6 2 2 3 2" xfId="35025"/>
    <cellStyle name="入力 2 2 2 6 2 2 4" xfId="20431"/>
    <cellStyle name="入力 2 2 2 6 2 2 5" xfId="9947"/>
    <cellStyle name="入力 2 2 2 6 2 3" xfId="11774"/>
    <cellStyle name="入力 2 2 2 6 2 3 2" xfId="27768"/>
    <cellStyle name="入力 2 2 2 6 2 3 2 2" xfId="36803"/>
    <cellStyle name="入力 2 2 2 6 2 3 3" xfId="21126"/>
    <cellStyle name="入力 2 2 2 6 2 3 4" xfId="16157"/>
    <cellStyle name="入力 2 2 2 6 2 4" xfId="25003"/>
    <cellStyle name="入力 2 2 2 6 2 4 2" xfId="34038"/>
    <cellStyle name="入力 2 2 2 6 2 5" xfId="20633"/>
    <cellStyle name="入力 2 2 2 6 2 6" xfId="7606"/>
    <cellStyle name="入力 2 2 2 6 3" xfId="4557"/>
    <cellStyle name="入力 2 2 2 6 3 2" xfId="12775"/>
    <cellStyle name="入力 2 2 2 6 3 2 2" xfId="28763"/>
    <cellStyle name="入力 2 2 2 6 3 2 2 2" xfId="37798"/>
    <cellStyle name="入力 2 2 2 6 3 2 3" xfId="22128"/>
    <cellStyle name="入力 2 2 2 6 3 2 4" xfId="31163"/>
    <cellStyle name="入力 2 2 2 6 3 3" xfId="25731"/>
    <cellStyle name="入力 2 2 2 6 3 3 2" xfId="34766"/>
    <cellStyle name="入力 2 2 2 6 3 4" xfId="22925"/>
    <cellStyle name="入力 2 2 2 6 3 5" xfId="9347"/>
    <cellStyle name="入力 2 2 2 6 4" xfId="12836"/>
    <cellStyle name="入力 2 2 2 6 4 2" xfId="28824"/>
    <cellStyle name="入力 2 2 2 6 4 2 2" xfId="37859"/>
    <cellStyle name="入力 2 2 2 6 4 3" xfId="22189"/>
    <cellStyle name="入力 2 2 2 6 4 4" xfId="31224"/>
    <cellStyle name="入力 2 2 2 6 5" xfId="24744"/>
    <cellStyle name="入力 2 2 2 6 5 2" xfId="33779"/>
    <cellStyle name="入力 2 2 2 6 6" xfId="19570"/>
    <cellStyle name="入力 2 2 2 6 7" xfId="7006"/>
    <cellStyle name="入力 2 2 2 6 8" xfId="56175"/>
    <cellStyle name="入力 2 2 2 7" xfId="2349"/>
    <cellStyle name="入力 2 2 2 7 2" xfId="966"/>
    <cellStyle name="入力 2 2 2 7 2 2" xfId="3314"/>
    <cellStyle name="入力 2 2 2 7 2 2 2" xfId="12555"/>
    <cellStyle name="入力 2 2 2 7 2 2 2 2" xfId="28542"/>
    <cellStyle name="入力 2 2 2 7 2 2 2 2 2" xfId="37577"/>
    <cellStyle name="入力 2 2 2 7 2 2 2 3" xfId="21907"/>
    <cellStyle name="入力 2 2 2 7 2 2 2 4" xfId="30942"/>
    <cellStyle name="入力 2 2 2 7 2 2 3" xfId="25266"/>
    <cellStyle name="入力 2 2 2 7 2 2 3 2" xfId="34301"/>
    <cellStyle name="入力 2 2 2 7 2 2 4" xfId="16331"/>
    <cellStyle name="入力 2 2 2 7 2 2 5" xfId="8104"/>
    <cellStyle name="入力 2 2 2 7 2 3" xfId="11512"/>
    <cellStyle name="入力 2 2 2 7 2 3 2" xfId="27506"/>
    <cellStyle name="入力 2 2 2 7 2 3 2 2" xfId="36541"/>
    <cellStyle name="入力 2 2 2 7 2 3 3" xfId="20864"/>
    <cellStyle name="入力 2 2 2 7 2 3 4" xfId="18612"/>
    <cellStyle name="入力 2 2 2 7 2 4" xfId="24279"/>
    <cellStyle name="入力 2 2 2 7 2 4 2" xfId="33314"/>
    <cellStyle name="入力 2 2 2 7 2 5" xfId="17155"/>
    <cellStyle name="入力 2 2 2 7 2 6" xfId="5765"/>
    <cellStyle name="入力 2 2 2 7 3" xfId="4690"/>
    <cellStyle name="入力 2 2 2 7 3 2" xfId="12621"/>
    <cellStyle name="入力 2 2 2 7 3 2 2" xfId="28608"/>
    <cellStyle name="入力 2 2 2 7 3 2 2 2" xfId="37643"/>
    <cellStyle name="入力 2 2 2 7 3 2 3" xfId="21973"/>
    <cellStyle name="入力 2 2 2 7 3 2 4" xfId="31008"/>
    <cellStyle name="入力 2 2 2 7 3 3" xfId="25780"/>
    <cellStyle name="入力 2 2 2 7 3 3 2" xfId="34815"/>
    <cellStyle name="入力 2 2 2 7 3 4" xfId="17446"/>
    <cellStyle name="入力 2 2 2 7 3 5" xfId="9480"/>
    <cellStyle name="入力 2 2 2 7 4" xfId="11447"/>
    <cellStyle name="入力 2 2 2 7 4 2" xfId="27441"/>
    <cellStyle name="入力 2 2 2 7 4 2 2" xfId="36476"/>
    <cellStyle name="入力 2 2 2 7 4 3" xfId="20799"/>
    <cellStyle name="入力 2 2 2 7 4 4" xfId="20551"/>
    <cellStyle name="入力 2 2 2 7 5" xfId="24793"/>
    <cellStyle name="入力 2 2 2 7 5 2" xfId="33828"/>
    <cellStyle name="入力 2 2 2 7 6" xfId="19261"/>
    <cellStyle name="入力 2 2 2 7 7" xfId="7139"/>
    <cellStyle name="入力 2 2 2 8" xfId="2634"/>
    <cellStyle name="入力 2 2 2 8 2" xfId="4975"/>
    <cellStyle name="入力 2 2 2 8 2 2" xfId="10310"/>
    <cellStyle name="入力 2 2 2 8 2 2 2" xfId="26308"/>
    <cellStyle name="入力 2 2 2 8 2 2 2 2" xfId="35343"/>
    <cellStyle name="入力 2 2 2 8 2 2 3" xfId="19665"/>
    <cellStyle name="入力 2 2 2 8 2 2 4" xfId="22339"/>
    <cellStyle name="入力 2 2 2 8 2 3" xfId="25920"/>
    <cellStyle name="入力 2 2 2 8 2 3 2" xfId="34955"/>
    <cellStyle name="入力 2 2 2 8 2 4" xfId="15443"/>
    <cellStyle name="入力 2 2 2 8 2 5" xfId="9765"/>
    <cellStyle name="入力 2 2 2 8 3" xfId="12656"/>
    <cellStyle name="入力 2 2 2 8 3 2" xfId="28643"/>
    <cellStyle name="入力 2 2 2 8 3 2 2" xfId="37678"/>
    <cellStyle name="入力 2 2 2 8 3 3" xfId="22008"/>
    <cellStyle name="入力 2 2 2 8 3 4" xfId="31043"/>
    <cellStyle name="入力 2 2 2 8 4" xfId="24933"/>
    <cellStyle name="入力 2 2 2 8 4 2" xfId="33968"/>
    <cellStyle name="入力 2 2 2 8 5" xfId="15149"/>
    <cellStyle name="入力 2 2 2 8 6" xfId="7424"/>
    <cellStyle name="入力 2 2 2 9" xfId="3124"/>
    <cellStyle name="入力 2 2 2 9 2" xfId="12069"/>
    <cellStyle name="入力 2 2 2 9 2 2" xfId="28064"/>
    <cellStyle name="入力 2 2 2 9 2 2 2" xfId="37099"/>
    <cellStyle name="入力 2 2 2 9 2 3" xfId="21421"/>
    <cellStyle name="入力 2 2 2 9 2 4" xfId="14885"/>
    <cellStyle name="入力 2 2 2 9 3" xfId="25186"/>
    <cellStyle name="入力 2 2 2 9 3 2" xfId="34221"/>
    <cellStyle name="入力 2 2 2 9 4" xfId="17610"/>
    <cellStyle name="入力 2 2 2 9 5" xfId="7914"/>
    <cellStyle name="入力 2 2 3" xfId="1542"/>
    <cellStyle name="入力 2 2 3 2" xfId="913"/>
    <cellStyle name="入力 2 2 3 2 2" xfId="3261"/>
    <cellStyle name="入力 2 2 3 2 2 2" xfId="13789"/>
    <cellStyle name="入力 2 2 3 2 2 2 2" xfId="29777"/>
    <cellStyle name="入力 2 2 3 2 2 2 2 2" xfId="38812"/>
    <cellStyle name="入力 2 2 3 2 2 2 3" xfId="23141"/>
    <cellStyle name="入力 2 2 3 2 2 2 4" xfId="32177"/>
    <cellStyle name="入力 2 2 3 2 2 3" xfId="25254"/>
    <cellStyle name="入力 2 2 3 2 2 3 2" xfId="34289"/>
    <cellStyle name="入力 2 2 3 2 2 4" xfId="20714"/>
    <cellStyle name="入力 2 2 3 2 2 5" xfId="8051"/>
    <cellStyle name="入力 2 2 3 2 3" xfId="12843"/>
    <cellStyle name="入力 2 2 3 2 3 2" xfId="28831"/>
    <cellStyle name="入力 2 2 3 2 3 2 2" xfId="37866"/>
    <cellStyle name="入力 2 2 3 2 3 3" xfId="22196"/>
    <cellStyle name="入力 2 2 3 2 3 4" xfId="31231"/>
    <cellStyle name="入力 2 2 3 2 4" xfId="24267"/>
    <cellStyle name="入力 2 2 3 2 4 2" xfId="33302"/>
    <cellStyle name="入力 2 2 3 2 5" xfId="17032"/>
    <cellStyle name="入力 2 2 3 2 6" xfId="5712"/>
    <cellStyle name="入力 2 2 3 2 7" xfId="46900"/>
    <cellStyle name="入力 2 2 3 3" xfId="3883"/>
    <cellStyle name="入力 2 2 3 3 2" xfId="11139"/>
    <cellStyle name="入力 2 2 3 3 2 2" xfId="27133"/>
    <cellStyle name="入力 2 2 3 3 2 2 2" xfId="36168"/>
    <cellStyle name="入力 2 2 3 3 2 3" xfId="20492"/>
    <cellStyle name="入力 2 2 3 3 2 4" xfId="20414"/>
    <cellStyle name="入力 2 2 3 3 3" xfId="25465"/>
    <cellStyle name="入力 2 2 3 3 3 2" xfId="34500"/>
    <cellStyle name="入力 2 2 3 3 4" xfId="23083"/>
    <cellStyle name="入力 2 2 3 3 5" xfId="8673"/>
    <cellStyle name="入力 2 2 3 3 6" xfId="50190"/>
    <cellStyle name="入力 2 2 3 4" xfId="13930"/>
    <cellStyle name="入力 2 2 3 4 2" xfId="29919"/>
    <cellStyle name="入力 2 2 3 4 2 2" xfId="38954"/>
    <cellStyle name="入力 2 2 3 4 3" xfId="23283"/>
    <cellStyle name="入力 2 2 3 4 4" xfId="32319"/>
    <cellStyle name="入力 2 2 3 4 5" xfId="53393"/>
    <cellStyle name="入力 2 2 3 5" xfId="24478"/>
    <cellStyle name="入力 2 2 3 5 2" xfId="33513"/>
    <cellStyle name="入力 2 2 3 5 3" xfId="56713"/>
    <cellStyle name="入力 2 2 3 6" xfId="18790"/>
    <cellStyle name="入力 2 2 3 7" xfId="6333"/>
    <cellStyle name="入力 2 2 3 8" xfId="43424"/>
    <cellStyle name="入力 2 2 4" xfId="1231"/>
    <cellStyle name="入力 2 2 4 2" xfId="1021"/>
    <cellStyle name="入力 2 2 4 2 2" xfId="3369"/>
    <cellStyle name="入力 2 2 4 2 2 2" xfId="11394"/>
    <cellStyle name="入力 2 2 4 2 2 2 2" xfId="27388"/>
    <cellStyle name="入力 2 2 4 2 2 2 2 2" xfId="36423"/>
    <cellStyle name="入力 2 2 4 2 2 2 3" xfId="20746"/>
    <cellStyle name="入力 2 2 4 2 2 2 4" xfId="21874"/>
    <cellStyle name="入力 2 2 4 2 2 3" xfId="25308"/>
    <cellStyle name="入力 2 2 4 2 2 3 2" xfId="34343"/>
    <cellStyle name="入力 2 2 4 2 2 4" xfId="22169"/>
    <cellStyle name="入力 2 2 4 2 2 5" xfId="8159"/>
    <cellStyle name="入力 2 2 4 2 3" xfId="13757"/>
    <cellStyle name="入力 2 2 4 2 3 2" xfId="29745"/>
    <cellStyle name="入力 2 2 4 2 3 2 2" xfId="38780"/>
    <cellStyle name="入力 2 2 4 2 3 3" xfId="23109"/>
    <cellStyle name="入力 2 2 4 2 3 4" xfId="32145"/>
    <cellStyle name="入力 2 2 4 2 4" xfId="24321"/>
    <cellStyle name="入力 2 2 4 2 4 2" xfId="33356"/>
    <cellStyle name="入力 2 2 4 2 5" xfId="17742"/>
    <cellStyle name="入力 2 2 4 2 6" xfId="5820"/>
    <cellStyle name="入力 2 2 4 2 7" xfId="47528"/>
    <cellStyle name="入力 2 2 4 3" xfId="3572"/>
    <cellStyle name="入力 2 2 4 3 2" xfId="12053"/>
    <cellStyle name="入力 2 2 4 3 2 2" xfId="28048"/>
    <cellStyle name="入力 2 2 4 3 2 2 2" xfId="37083"/>
    <cellStyle name="入力 2 2 4 3 2 3" xfId="21405"/>
    <cellStyle name="入力 2 2 4 3 2 4" xfId="14898"/>
    <cellStyle name="入力 2 2 4 3 3" xfId="25376"/>
    <cellStyle name="入力 2 2 4 3 3 2" xfId="34411"/>
    <cellStyle name="入力 2 2 4 3 4" xfId="16638"/>
    <cellStyle name="入力 2 2 4 3 5" xfId="8362"/>
    <cellStyle name="入力 2 2 4 3 6" xfId="50860"/>
    <cellStyle name="入力 2 2 4 4" xfId="13989"/>
    <cellStyle name="入力 2 2 4 4 2" xfId="29978"/>
    <cellStyle name="入力 2 2 4 4 2 2" xfId="39013"/>
    <cellStyle name="入力 2 2 4 4 3" xfId="23342"/>
    <cellStyle name="入力 2 2 4 4 4" xfId="32378"/>
    <cellStyle name="入力 2 2 4 4 5" xfId="54062"/>
    <cellStyle name="入力 2 2 4 5" xfId="24389"/>
    <cellStyle name="入力 2 2 4 5 2" xfId="33424"/>
    <cellStyle name="入力 2 2 4 5 3" xfId="57382"/>
    <cellStyle name="入力 2 2 4 6" xfId="15026"/>
    <cellStyle name="入力 2 2 4 7" xfId="6022"/>
    <cellStyle name="入力 2 2 4 8" xfId="43862"/>
    <cellStyle name="入力 2 2 5" xfId="1562"/>
    <cellStyle name="入力 2 2 5 2" xfId="2607"/>
    <cellStyle name="入力 2 2 5 2 2" xfId="4948"/>
    <cellStyle name="入力 2 2 5 2 2 2" xfId="11215"/>
    <cellStyle name="入力 2 2 5 2 2 2 2" xfId="27209"/>
    <cellStyle name="入力 2 2 5 2 2 2 2 2" xfId="36244"/>
    <cellStyle name="入力 2 2 5 2 2 2 3" xfId="20568"/>
    <cellStyle name="入力 2 2 5 2 2 2 4" xfId="22121"/>
    <cellStyle name="入力 2 2 5 2 2 3" xfId="25898"/>
    <cellStyle name="入力 2 2 5 2 2 3 2" xfId="34933"/>
    <cellStyle name="入力 2 2 5 2 2 4" xfId="17911"/>
    <cellStyle name="入力 2 2 5 2 2 5" xfId="9738"/>
    <cellStyle name="入力 2 2 5 2 3" xfId="13899"/>
    <cellStyle name="入力 2 2 5 2 3 2" xfId="29888"/>
    <cellStyle name="入力 2 2 5 2 3 2 2" xfId="38923"/>
    <cellStyle name="入力 2 2 5 2 3 3" xfId="23252"/>
    <cellStyle name="入力 2 2 5 2 3 4" xfId="32288"/>
    <cellStyle name="入力 2 2 5 2 4" xfId="24911"/>
    <cellStyle name="入力 2 2 5 2 4 2" xfId="33946"/>
    <cellStyle name="入力 2 2 5 2 5" xfId="18646"/>
    <cellStyle name="入力 2 2 5 2 6" xfId="7397"/>
    <cellStyle name="入力 2 2 5 3" xfId="3903"/>
    <cellStyle name="入力 2 2 5 3 2" xfId="13676"/>
    <cellStyle name="入力 2 2 5 3 2 2" xfId="29664"/>
    <cellStyle name="入力 2 2 5 3 2 2 2" xfId="38699"/>
    <cellStyle name="入力 2 2 5 3 2 3" xfId="23029"/>
    <cellStyle name="入力 2 2 5 3 2 4" xfId="32064"/>
    <cellStyle name="入力 2 2 5 3 3" xfId="25485"/>
    <cellStyle name="入力 2 2 5 3 3 2" xfId="34520"/>
    <cellStyle name="入力 2 2 5 3 4" xfId="16702"/>
    <cellStyle name="入力 2 2 5 3 5" xfId="8693"/>
    <cellStyle name="入力 2 2 5 4" xfId="10726"/>
    <cellStyle name="入力 2 2 5 4 2" xfId="26720"/>
    <cellStyle name="入力 2 2 5 4 2 2" xfId="35755"/>
    <cellStyle name="入力 2 2 5 4 3" xfId="20080"/>
    <cellStyle name="入力 2 2 5 4 4" xfId="17562"/>
    <cellStyle name="入力 2 2 5 5" xfId="24498"/>
    <cellStyle name="入力 2 2 5 5 2" xfId="33533"/>
    <cellStyle name="入力 2 2 5 6" xfId="18788"/>
    <cellStyle name="入力 2 2 5 7" xfId="6353"/>
    <cellStyle name="入力 2 2 5 8" xfId="44296"/>
    <cellStyle name="入力 2 2 6" xfId="1729"/>
    <cellStyle name="入力 2 2 6 2" xfId="1149"/>
    <cellStyle name="入力 2 2 6 2 2" xfId="3490"/>
    <cellStyle name="入力 2 2 6 2 2 2" xfId="12383"/>
    <cellStyle name="入力 2 2 6 2 2 2 2" xfId="28374"/>
    <cellStyle name="入力 2 2 6 2 2 2 2 2" xfId="37409"/>
    <cellStyle name="入力 2 2 6 2 2 2 3" xfId="21735"/>
    <cellStyle name="入力 2 2 6 2 2 2 4" xfId="30774"/>
    <cellStyle name="入力 2 2 6 2 2 3" xfId="25342"/>
    <cellStyle name="入力 2 2 6 2 2 3 2" xfId="34377"/>
    <cellStyle name="入力 2 2 6 2 2 4" xfId="21438"/>
    <cellStyle name="入力 2 2 6 2 2 5" xfId="8280"/>
    <cellStyle name="入力 2 2 6 2 3" xfId="11455"/>
    <cellStyle name="入力 2 2 6 2 3 2" xfId="27449"/>
    <cellStyle name="入力 2 2 6 2 3 2 2" xfId="36484"/>
    <cellStyle name="入力 2 2 6 2 3 3" xfId="20807"/>
    <cellStyle name="入力 2 2 6 2 3 4" xfId="15416"/>
    <cellStyle name="入力 2 2 6 2 4" xfId="24355"/>
    <cellStyle name="入力 2 2 6 2 4 2" xfId="33390"/>
    <cellStyle name="入力 2 2 6 2 5" xfId="18333"/>
    <cellStyle name="入力 2 2 6 2 6" xfId="5940"/>
    <cellStyle name="入力 2 2 6 3" xfId="4070"/>
    <cellStyle name="入力 2 2 6 3 2" xfId="10356"/>
    <cellStyle name="入力 2 2 6 3 2 2" xfId="26354"/>
    <cellStyle name="入力 2 2 6 3 2 2 2" xfId="35389"/>
    <cellStyle name="入力 2 2 6 3 2 3" xfId="19710"/>
    <cellStyle name="入力 2 2 6 3 2 4" xfId="22337"/>
    <cellStyle name="入力 2 2 6 3 3" xfId="25564"/>
    <cellStyle name="入力 2 2 6 3 3 2" xfId="34599"/>
    <cellStyle name="入力 2 2 6 3 4" xfId="19200"/>
    <cellStyle name="入力 2 2 6 3 5" xfId="8860"/>
    <cellStyle name="入力 2 2 6 4" xfId="11621"/>
    <cellStyle name="入力 2 2 6 4 2" xfId="27615"/>
    <cellStyle name="入力 2 2 6 4 2 2" xfId="36650"/>
    <cellStyle name="入力 2 2 6 4 3" xfId="20973"/>
    <cellStyle name="入力 2 2 6 4 4" xfId="17816"/>
    <cellStyle name="入力 2 2 6 5" xfId="24577"/>
    <cellStyle name="入力 2 2 6 5 2" xfId="33612"/>
    <cellStyle name="入力 2 2 6 6" xfId="18253"/>
    <cellStyle name="入力 2 2 6 7" xfId="6519"/>
    <cellStyle name="入力 2 2 6 8" xfId="45503"/>
    <cellStyle name="入力 2 2 7" xfId="1876"/>
    <cellStyle name="入力 2 2 7 2" xfId="2409"/>
    <cellStyle name="入力 2 2 7 2 2" xfId="4750"/>
    <cellStyle name="入力 2 2 7 2 2 2" xfId="11163"/>
    <cellStyle name="入力 2 2 7 2 2 2 2" xfId="27157"/>
    <cellStyle name="入力 2 2 7 2 2 2 2 2" xfId="36192"/>
    <cellStyle name="入力 2 2 7 2 2 2 3" xfId="20516"/>
    <cellStyle name="入力 2 2 7 2 2 2 4" xfId="21906"/>
    <cellStyle name="入力 2 2 7 2 2 3" xfId="25798"/>
    <cellStyle name="入力 2 2 7 2 2 3 2" xfId="34833"/>
    <cellStyle name="入力 2 2 7 2 2 4" xfId="16695"/>
    <cellStyle name="入力 2 2 7 2 2 5" xfId="9540"/>
    <cellStyle name="入力 2 2 7 2 3" xfId="10960"/>
    <cellStyle name="入力 2 2 7 2 3 2" xfId="26954"/>
    <cellStyle name="入力 2 2 7 2 3 2 2" xfId="35989"/>
    <cellStyle name="入力 2 2 7 2 3 3" xfId="20313"/>
    <cellStyle name="入力 2 2 7 2 3 4" xfId="23413"/>
    <cellStyle name="入力 2 2 7 2 4" xfId="24811"/>
    <cellStyle name="入力 2 2 7 2 4 2" xfId="33846"/>
    <cellStyle name="入力 2 2 7 2 5" xfId="15770"/>
    <cellStyle name="入力 2 2 7 2 6" xfId="7199"/>
    <cellStyle name="入力 2 2 7 3" xfId="4217"/>
    <cellStyle name="入力 2 2 7 3 2" xfId="12722"/>
    <cellStyle name="入力 2 2 7 3 2 2" xfId="28709"/>
    <cellStyle name="入力 2 2 7 3 2 2 2" xfId="37744"/>
    <cellStyle name="入力 2 2 7 3 2 3" xfId="22074"/>
    <cellStyle name="入力 2 2 7 3 2 4" xfId="31109"/>
    <cellStyle name="入力 2 2 7 3 3" xfId="25620"/>
    <cellStyle name="入力 2 2 7 3 3 2" xfId="34655"/>
    <cellStyle name="入力 2 2 7 3 4" xfId="23024"/>
    <cellStyle name="入力 2 2 7 3 5" xfId="9007"/>
    <cellStyle name="入力 2 2 7 4" xfId="13823"/>
    <cellStyle name="入力 2 2 7 4 2" xfId="29812"/>
    <cellStyle name="入力 2 2 7 4 2 2" xfId="38847"/>
    <cellStyle name="入力 2 2 7 4 3" xfId="23176"/>
    <cellStyle name="入力 2 2 7 4 4" xfId="32212"/>
    <cellStyle name="入力 2 2 7 5" xfId="24633"/>
    <cellStyle name="入力 2 2 7 5 2" xfId="33668"/>
    <cellStyle name="入力 2 2 7 6" xfId="16534"/>
    <cellStyle name="入力 2 2 7 7" xfId="6666"/>
    <cellStyle name="入力 2 2 7 8" xfId="48876"/>
    <cellStyle name="入力 2 2 8" xfId="2024"/>
    <cellStyle name="入力 2 2 8 2" xfId="1207"/>
    <cellStyle name="入力 2 2 8 2 2" xfId="3548"/>
    <cellStyle name="入力 2 2 8 2 2 2" xfId="10736"/>
    <cellStyle name="入力 2 2 8 2 2 2 2" xfId="26730"/>
    <cellStyle name="入力 2 2 8 2 2 2 2 2" xfId="35765"/>
    <cellStyle name="入力 2 2 8 2 2 2 3" xfId="20090"/>
    <cellStyle name="入力 2 2 8 2 2 2 4" xfId="17760"/>
    <cellStyle name="入力 2 2 8 2 2 3" xfId="25354"/>
    <cellStyle name="入力 2 2 8 2 2 3 2" xfId="34389"/>
    <cellStyle name="入力 2 2 8 2 2 4" xfId="16462"/>
    <cellStyle name="入力 2 2 8 2 2 5" xfId="8338"/>
    <cellStyle name="入力 2 2 8 2 3" xfId="13101"/>
    <cellStyle name="入力 2 2 8 2 3 2" xfId="29089"/>
    <cellStyle name="入力 2 2 8 2 3 2 2" xfId="38124"/>
    <cellStyle name="入力 2 2 8 2 3 3" xfId="22454"/>
    <cellStyle name="入力 2 2 8 2 3 4" xfId="31489"/>
    <cellStyle name="入力 2 2 8 2 4" xfId="24367"/>
    <cellStyle name="入力 2 2 8 2 4 2" xfId="33402"/>
    <cellStyle name="入力 2 2 8 2 5" xfId="16214"/>
    <cellStyle name="入力 2 2 8 2 6" xfId="5998"/>
    <cellStyle name="入力 2 2 8 3" xfId="4365"/>
    <cellStyle name="入力 2 2 8 3 2" xfId="12778"/>
    <cellStyle name="入力 2 2 8 3 2 2" xfId="28766"/>
    <cellStyle name="入力 2 2 8 3 2 2 2" xfId="37801"/>
    <cellStyle name="入力 2 2 8 3 2 3" xfId="22131"/>
    <cellStyle name="入力 2 2 8 3 2 4" xfId="31166"/>
    <cellStyle name="入力 2 2 8 3 3" xfId="25677"/>
    <cellStyle name="入力 2 2 8 3 3 2" xfId="34712"/>
    <cellStyle name="入力 2 2 8 3 4" xfId="17214"/>
    <cellStyle name="入力 2 2 8 3 5" xfId="9155"/>
    <cellStyle name="入力 2 2 8 4" xfId="12922"/>
    <cellStyle name="入力 2 2 8 4 2" xfId="28910"/>
    <cellStyle name="入力 2 2 8 4 2 2" xfId="37945"/>
    <cellStyle name="入力 2 2 8 4 3" xfId="22275"/>
    <cellStyle name="入力 2 2 8 4 4" xfId="31310"/>
    <cellStyle name="入力 2 2 8 5" xfId="24690"/>
    <cellStyle name="入力 2 2 8 5 2" xfId="33725"/>
    <cellStyle name="入力 2 2 8 6" xfId="15252"/>
    <cellStyle name="入力 2 2 8 7" xfId="6814"/>
    <cellStyle name="入力 2 2 8 8" xfId="52089"/>
    <cellStyle name="入力 2 2 9" xfId="911"/>
    <cellStyle name="入力 2 2 9 2" xfId="3259"/>
    <cellStyle name="入力 2 2 9 2 2" xfId="13211"/>
    <cellStyle name="入力 2 2 9 2 2 2" xfId="29199"/>
    <cellStyle name="入力 2 2 9 2 2 2 2" xfId="38234"/>
    <cellStyle name="入力 2 2 9 2 2 3" xfId="22564"/>
    <cellStyle name="入力 2 2 9 2 2 4" xfId="31599"/>
    <cellStyle name="入力 2 2 9 2 3" xfId="25252"/>
    <cellStyle name="入力 2 2 9 2 3 2" xfId="34287"/>
    <cellStyle name="入力 2 2 9 2 4" xfId="16079"/>
    <cellStyle name="入力 2 2 9 2 5" xfId="8049"/>
    <cellStyle name="入力 2 2 9 3" xfId="11919"/>
    <cellStyle name="入力 2 2 9 3 2" xfId="27914"/>
    <cellStyle name="入力 2 2 9 3 2 2" xfId="36949"/>
    <cellStyle name="入力 2 2 9 3 3" xfId="21272"/>
    <cellStyle name="入力 2 2 9 3 4" xfId="17923"/>
    <cellStyle name="入力 2 2 9 4" xfId="24265"/>
    <cellStyle name="入力 2 2 9 4 2" xfId="33300"/>
    <cellStyle name="入力 2 2 9 5" xfId="18844"/>
    <cellStyle name="入力 2 2 9 6" xfId="5710"/>
    <cellStyle name="入力 2 2 9 7" xfId="55291"/>
    <cellStyle name="入力 2 3" xfId="572"/>
    <cellStyle name="入力 2 3 10" xfId="775"/>
    <cellStyle name="入力 2 3 10 2" xfId="24198"/>
    <cellStyle name="入力 2 3 10 2 2" xfId="33233"/>
    <cellStyle name="入力 2 3 10 3" xfId="15355"/>
    <cellStyle name="入力 2 3 10 4" xfId="18990"/>
    <cellStyle name="入力 2 3 10 5" xfId="5574"/>
    <cellStyle name="入力 2 3 11" xfId="12821"/>
    <cellStyle name="入力 2 3 11 2" xfId="28809"/>
    <cellStyle name="入力 2 3 11 2 2" xfId="37844"/>
    <cellStyle name="入力 2 3 11 3" xfId="22174"/>
    <cellStyle name="入力 2 3 11 4" xfId="31209"/>
    <cellStyle name="入力 2 3 12" xfId="15169"/>
    <cellStyle name="入力 2 3 12 2" xfId="17346"/>
    <cellStyle name="入力 2 3 13" xfId="24048"/>
    <cellStyle name="入力 2 3 13 2" xfId="33083"/>
    <cellStyle name="入力 2 3 14" xfId="14714"/>
    <cellStyle name="入力 2 3 15" xfId="14640"/>
    <cellStyle name="入力 2 3 16" xfId="5421"/>
    <cellStyle name="入力 2 3 17" xfId="42016"/>
    <cellStyle name="入力 2 3 2" xfId="1649"/>
    <cellStyle name="入力 2 3 2 2" xfId="806"/>
    <cellStyle name="入力 2 3 2 2 2" xfId="3154"/>
    <cellStyle name="入力 2 3 2 2 2 2" xfId="13516"/>
    <cellStyle name="入力 2 3 2 2 2 2 2" xfId="29504"/>
    <cellStyle name="入力 2 3 2 2 2 2 2 2" xfId="38539"/>
    <cellStyle name="入力 2 3 2 2 2 2 3" xfId="22869"/>
    <cellStyle name="入力 2 3 2 2 2 2 4" xfId="31904"/>
    <cellStyle name="入力 2 3 2 2 2 3" xfId="25205"/>
    <cellStyle name="入力 2 3 2 2 2 3 2" xfId="34240"/>
    <cellStyle name="入力 2 3 2 2 2 4" xfId="18997"/>
    <cellStyle name="入力 2 3 2 2 2 5" xfId="7944"/>
    <cellStyle name="入力 2 3 2 2 2 6" xfId="51854"/>
    <cellStyle name="入力 2 3 2 2 3" xfId="13305"/>
    <cellStyle name="入力 2 3 2 2 3 2" xfId="29293"/>
    <cellStyle name="入力 2 3 2 2 3 2 2" xfId="38328"/>
    <cellStyle name="入力 2 3 2 2 3 3" xfId="22658"/>
    <cellStyle name="入力 2 3 2 2 3 4" xfId="31693"/>
    <cellStyle name="入力 2 3 2 2 3 5" xfId="55056"/>
    <cellStyle name="入力 2 3 2 2 4" xfId="24218"/>
    <cellStyle name="入力 2 3 2 2 4 2" xfId="33253"/>
    <cellStyle name="入力 2 3 2 2 4 3" xfId="58376"/>
    <cellStyle name="入力 2 3 2 2 5" xfId="18181"/>
    <cellStyle name="入力 2 3 2 2 6" xfId="5605"/>
    <cellStyle name="入力 2 3 2 3" xfId="3990"/>
    <cellStyle name="入力 2 3 2 3 2" xfId="11475"/>
    <cellStyle name="入力 2 3 2 3 2 2" xfId="27469"/>
    <cellStyle name="入力 2 3 2 3 2 2 2" xfId="36504"/>
    <cellStyle name="入力 2 3 2 3 2 3" xfId="20827"/>
    <cellStyle name="入力 2 3 2 3 2 4" xfId="22487"/>
    <cellStyle name="入力 2 3 2 3 3" xfId="25527"/>
    <cellStyle name="入力 2 3 2 3 3 2" xfId="34562"/>
    <cellStyle name="入力 2 3 2 3 4" xfId="23108"/>
    <cellStyle name="入力 2 3 2 3 5" xfId="8780"/>
    <cellStyle name="入力 2 3 2 4" xfId="11519"/>
    <cellStyle name="入力 2 3 2 4 2" xfId="27513"/>
    <cellStyle name="入力 2 3 2 4 2 2" xfId="36548"/>
    <cellStyle name="入力 2 3 2 4 3" xfId="20871"/>
    <cellStyle name="入力 2 3 2 4 4" xfId="23128"/>
    <cellStyle name="入力 2 3 2 4 5" xfId="49893"/>
    <cellStyle name="入力 2 3 2 5" xfId="24540"/>
    <cellStyle name="入力 2 3 2 5 2" xfId="33575"/>
    <cellStyle name="入力 2 3 2 5 3" xfId="53096"/>
    <cellStyle name="入力 2 3 2 6" xfId="16727"/>
    <cellStyle name="入力 2 3 2 6 2" xfId="56416"/>
    <cellStyle name="入力 2 3 2 7" xfId="6440"/>
    <cellStyle name="入力 2 3 2 8" xfId="43150"/>
    <cellStyle name="入力 2 3 3" xfId="1810"/>
    <cellStyle name="入力 2 3 3 2" xfId="1071"/>
    <cellStyle name="入力 2 3 3 2 2" xfId="3419"/>
    <cellStyle name="入力 2 3 3 2 2 2" xfId="13939"/>
    <cellStyle name="入力 2 3 3 2 2 2 2" xfId="29928"/>
    <cellStyle name="入力 2 3 3 2 2 2 2 2" xfId="38963"/>
    <cellStyle name="入力 2 3 3 2 2 2 3" xfId="23292"/>
    <cellStyle name="入力 2 3 3 2 2 2 4" xfId="32328"/>
    <cellStyle name="入力 2 3 3 2 2 3" xfId="25313"/>
    <cellStyle name="入力 2 3 3 2 2 3 2" xfId="34348"/>
    <cellStyle name="入力 2 3 3 2 2 4" xfId="16706"/>
    <cellStyle name="入力 2 3 3 2 2 5" xfId="8209"/>
    <cellStyle name="入力 2 3 3 2 3" xfId="11169"/>
    <cellStyle name="入力 2 3 3 2 3 2" xfId="27163"/>
    <cellStyle name="入力 2 3 3 2 3 2 2" xfId="36198"/>
    <cellStyle name="入力 2 3 3 2 3 3" xfId="20522"/>
    <cellStyle name="入力 2 3 3 2 3 4" xfId="21788"/>
    <cellStyle name="入力 2 3 3 2 4" xfId="24326"/>
    <cellStyle name="入力 2 3 3 2 4 2" xfId="33361"/>
    <cellStyle name="入力 2 3 3 2 5" xfId="16016"/>
    <cellStyle name="入力 2 3 3 2 6" xfId="5870"/>
    <cellStyle name="入力 2 3 3 3" xfId="4151"/>
    <cellStyle name="入力 2 3 3 3 2" xfId="11033"/>
    <cellStyle name="入力 2 3 3 3 2 2" xfId="27027"/>
    <cellStyle name="入力 2 3 3 3 2 2 2" xfId="36062"/>
    <cellStyle name="入力 2 3 3 3 2 3" xfId="20386"/>
    <cellStyle name="入力 2 3 3 3 2 4" xfId="16372"/>
    <cellStyle name="入力 2 3 3 3 3" xfId="25600"/>
    <cellStyle name="入力 2 3 3 3 3 2" xfId="34635"/>
    <cellStyle name="入力 2 3 3 3 4" xfId="22190"/>
    <cellStyle name="入力 2 3 3 3 5" xfId="8941"/>
    <cellStyle name="入力 2 3 3 3 6" xfId="50389"/>
    <cellStyle name="入力 2 3 3 4" xfId="13846"/>
    <cellStyle name="入力 2 3 3 4 2" xfId="29835"/>
    <cellStyle name="入力 2 3 3 4 2 2" xfId="38870"/>
    <cellStyle name="入力 2 3 3 4 3" xfId="23199"/>
    <cellStyle name="入力 2 3 3 4 4" xfId="32235"/>
    <cellStyle name="入力 2 3 3 4 5" xfId="53592"/>
    <cellStyle name="入力 2 3 3 5" xfId="24613"/>
    <cellStyle name="入力 2 3 3 5 2" xfId="33648"/>
    <cellStyle name="入力 2 3 3 5 3" xfId="56912"/>
    <cellStyle name="入力 2 3 3 6" xfId="21665"/>
    <cellStyle name="入力 2 3 3 7" xfId="6600"/>
    <cellStyle name="入力 2 3 3 8" xfId="43627"/>
    <cellStyle name="入力 2 3 4" xfId="1950"/>
    <cellStyle name="入力 2 3 4 2" xfId="2862"/>
    <cellStyle name="入力 2 3 4 2 2" xfId="5203"/>
    <cellStyle name="入力 2 3 4 2 2 2" xfId="14321"/>
    <cellStyle name="入力 2 3 4 2 2 2 2" xfId="30312"/>
    <cellStyle name="入力 2 3 4 2 2 2 2 2" xfId="39347"/>
    <cellStyle name="入力 2 3 4 2 2 2 3" xfId="23676"/>
    <cellStyle name="入力 2 3 4 2 2 2 4" xfId="32712"/>
    <cellStyle name="入力 2 3 4 2 2 3" xfId="26023"/>
    <cellStyle name="入力 2 3 4 2 2 3 2" xfId="35058"/>
    <cellStyle name="入力 2 3 4 2 2 4" xfId="20564"/>
    <cellStyle name="入力 2 3 4 2 2 5" xfId="9993"/>
    <cellStyle name="入力 2 3 4 2 3" xfId="12989"/>
    <cellStyle name="入力 2 3 4 2 3 2" xfId="28977"/>
    <cellStyle name="入力 2 3 4 2 3 2 2" xfId="38012"/>
    <cellStyle name="入力 2 3 4 2 3 3" xfId="22342"/>
    <cellStyle name="入力 2 3 4 2 3 4" xfId="31377"/>
    <cellStyle name="入力 2 3 4 2 4" xfId="25036"/>
    <cellStyle name="入力 2 3 4 2 4 2" xfId="34071"/>
    <cellStyle name="入力 2 3 4 2 5" xfId="16266"/>
    <cellStyle name="入力 2 3 4 2 6" xfId="7652"/>
    <cellStyle name="入力 2 3 4 3" xfId="4291"/>
    <cellStyle name="入力 2 3 4 3 2" xfId="11640"/>
    <cellStyle name="入力 2 3 4 3 2 2" xfId="27634"/>
    <cellStyle name="入力 2 3 4 3 2 2 2" xfId="36669"/>
    <cellStyle name="入力 2 3 4 3 2 3" xfId="20992"/>
    <cellStyle name="入力 2 3 4 3 2 4" xfId="20639"/>
    <cellStyle name="入力 2 3 4 3 3" xfId="25647"/>
    <cellStyle name="入力 2 3 4 3 3 2" xfId="34682"/>
    <cellStyle name="入力 2 3 4 3 4" xfId="21526"/>
    <cellStyle name="入力 2 3 4 3 5" xfId="9081"/>
    <cellStyle name="入力 2 3 4 3 6" xfId="51101"/>
    <cellStyle name="入力 2 3 4 4" xfId="12405"/>
    <cellStyle name="入力 2 3 4 4 2" xfId="28396"/>
    <cellStyle name="入力 2 3 4 4 2 2" xfId="37431"/>
    <cellStyle name="入力 2 3 4 4 3" xfId="21757"/>
    <cellStyle name="入力 2 3 4 4 4" xfId="30796"/>
    <cellStyle name="入力 2 3 4 4 5" xfId="54303"/>
    <cellStyle name="入力 2 3 4 5" xfId="24660"/>
    <cellStyle name="入力 2 3 4 5 2" xfId="33695"/>
    <cellStyle name="入力 2 3 4 5 3" xfId="57623"/>
    <cellStyle name="入力 2 3 4 6" xfId="21138"/>
    <cellStyle name="入力 2 3 4 7" xfId="6740"/>
    <cellStyle name="入力 2 3 4 8" xfId="44063"/>
    <cellStyle name="入力 2 3 5" xfId="2090"/>
    <cellStyle name="入力 2 3 5 2" xfId="2422"/>
    <cellStyle name="入力 2 3 5 2 2" xfId="4763"/>
    <cellStyle name="入力 2 3 5 2 2 2" xfId="12714"/>
    <cellStyle name="入力 2 3 5 2 2 2 2" xfId="28701"/>
    <cellStyle name="入力 2 3 5 2 2 2 2 2" xfId="37736"/>
    <cellStyle name="入力 2 3 5 2 2 2 3" xfId="22066"/>
    <cellStyle name="入力 2 3 5 2 2 2 4" xfId="31101"/>
    <cellStyle name="入力 2 3 5 2 2 3" xfId="25805"/>
    <cellStyle name="入力 2 3 5 2 2 3 2" xfId="34840"/>
    <cellStyle name="入力 2 3 5 2 2 4" xfId="19586"/>
    <cellStyle name="入力 2 3 5 2 2 5" xfId="9553"/>
    <cellStyle name="入力 2 3 5 2 3" xfId="11059"/>
    <cellStyle name="入力 2 3 5 2 3 2" xfId="27053"/>
    <cellStyle name="入力 2 3 5 2 3 2 2" xfId="36088"/>
    <cellStyle name="入力 2 3 5 2 3 3" xfId="20412"/>
    <cellStyle name="入力 2 3 5 2 3 4" xfId="23111"/>
    <cellStyle name="入力 2 3 5 2 4" xfId="24818"/>
    <cellStyle name="入力 2 3 5 2 4 2" xfId="33853"/>
    <cellStyle name="入力 2 3 5 2 5" xfId="23178"/>
    <cellStyle name="入力 2 3 5 2 6" xfId="7212"/>
    <cellStyle name="入力 2 3 5 3" xfId="4431"/>
    <cellStyle name="入力 2 3 5 3 2" xfId="13719"/>
    <cellStyle name="入力 2 3 5 3 2 2" xfId="29707"/>
    <cellStyle name="入力 2 3 5 3 2 2 2" xfId="38742"/>
    <cellStyle name="入力 2 3 5 3 2 3" xfId="23072"/>
    <cellStyle name="入力 2 3 5 3 2 4" xfId="32107"/>
    <cellStyle name="入力 2 3 5 3 3" xfId="25701"/>
    <cellStyle name="入力 2 3 5 3 3 2" xfId="34736"/>
    <cellStyle name="入力 2 3 5 3 4" xfId="19996"/>
    <cellStyle name="入力 2 3 5 3 5" xfId="9221"/>
    <cellStyle name="入力 2 3 5 4" xfId="12980"/>
    <cellStyle name="入力 2 3 5 4 2" xfId="28968"/>
    <cellStyle name="入力 2 3 5 4 2 2" xfId="38003"/>
    <cellStyle name="入力 2 3 5 4 3" xfId="22333"/>
    <cellStyle name="入力 2 3 5 4 4" xfId="31368"/>
    <cellStyle name="入力 2 3 5 5" xfId="24714"/>
    <cellStyle name="入力 2 3 5 5 2" xfId="33749"/>
    <cellStyle name="入力 2 3 5 6" xfId="16473"/>
    <cellStyle name="入力 2 3 5 7" xfId="6880"/>
    <cellStyle name="入力 2 3 5 8" xfId="44495"/>
    <cellStyle name="入力 2 3 6" xfId="2215"/>
    <cellStyle name="入力 2 3 6 2" xfId="2636"/>
    <cellStyle name="入力 2 3 6 2 2" xfId="4977"/>
    <cellStyle name="入力 2 3 6 2 2 2" xfId="10311"/>
    <cellStyle name="入力 2 3 6 2 2 2 2" xfId="26309"/>
    <cellStyle name="入力 2 3 6 2 2 2 2 2" xfId="35344"/>
    <cellStyle name="入力 2 3 6 2 2 2 3" xfId="19666"/>
    <cellStyle name="入力 2 3 6 2 2 2 4" xfId="19638"/>
    <cellStyle name="入力 2 3 6 2 2 3" xfId="25922"/>
    <cellStyle name="入力 2 3 6 2 2 3 2" xfId="34957"/>
    <cellStyle name="入力 2 3 6 2 2 4" xfId="17768"/>
    <cellStyle name="入力 2 3 6 2 2 5" xfId="9767"/>
    <cellStyle name="入力 2 3 6 2 3" xfId="12803"/>
    <cellStyle name="入力 2 3 6 2 3 2" xfId="28791"/>
    <cellStyle name="入力 2 3 6 2 3 2 2" xfId="37826"/>
    <cellStyle name="入力 2 3 6 2 3 3" xfId="22156"/>
    <cellStyle name="入力 2 3 6 2 3 4" xfId="31191"/>
    <cellStyle name="入力 2 3 6 2 4" xfId="24935"/>
    <cellStyle name="入力 2 3 6 2 4 2" xfId="33970"/>
    <cellStyle name="入力 2 3 6 2 5" xfId="20956"/>
    <cellStyle name="入力 2 3 6 2 6" xfId="7426"/>
    <cellStyle name="入力 2 3 6 3" xfId="4556"/>
    <cellStyle name="入力 2 3 6 3 2" xfId="10722"/>
    <cellStyle name="入力 2 3 6 3 2 2" xfId="26716"/>
    <cellStyle name="入力 2 3 6 3 2 2 2" xfId="35751"/>
    <cellStyle name="入力 2 3 6 3 2 3" xfId="20076"/>
    <cellStyle name="入力 2 3 6 3 2 4" xfId="19082"/>
    <cellStyle name="入力 2 3 6 3 3" xfId="25730"/>
    <cellStyle name="入力 2 3 6 3 3 2" xfId="34765"/>
    <cellStyle name="入力 2 3 6 3 4" xfId="16253"/>
    <cellStyle name="入力 2 3 6 3 5" xfId="9346"/>
    <cellStyle name="入力 2 3 6 4" xfId="10382"/>
    <cellStyle name="入力 2 3 6 4 2" xfId="26380"/>
    <cellStyle name="入力 2 3 6 4 2 2" xfId="35415"/>
    <cellStyle name="入力 2 3 6 4 3" xfId="19736"/>
    <cellStyle name="入力 2 3 6 4 4" xfId="18927"/>
    <cellStyle name="入力 2 3 6 5" xfId="24743"/>
    <cellStyle name="入力 2 3 6 5 2" xfId="33778"/>
    <cellStyle name="入力 2 3 6 6" xfId="21572"/>
    <cellStyle name="入力 2 3 6 7" xfId="7005"/>
    <cellStyle name="入力 2 3 6 8" xfId="45744"/>
    <cellStyle name="入力 2 3 7" xfId="2348"/>
    <cellStyle name="入力 2 3 7 2" xfId="969"/>
    <cellStyle name="入力 2 3 7 2 2" xfId="3317"/>
    <cellStyle name="入力 2 3 7 2 2 2" xfId="12959"/>
    <cellStyle name="入力 2 3 7 2 2 2 2" xfId="28947"/>
    <cellStyle name="入力 2 3 7 2 2 2 2 2" xfId="37982"/>
    <cellStyle name="入力 2 3 7 2 2 2 3" xfId="22312"/>
    <cellStyle name="入力 2 3 7 2 2 2 4" xfId="31347"/>
    <cellStyle name="入力 2 3 7 2 2 3" xfId="25269"/>
    <cellStyle name="入力 2 3 7 2 2 3 2" xfId="34304"/>
    <cellStyle name="入力 2 3 7 2 2 4" xfId="17514"/>
    <cellStyle name="入力 2 3 7 2 2 5" xfId="8107"/>
    <cellStyle name="入力 2 3 7 2 3" xfId="12230"/>
    <cellStyle name="入力 2 3 7 2 3 2" xfId="28225"/>
    <cellStyle name="入力 2 3 7 2 3 2 2" xfId="37260"/>
    <cellStyle name="入力 2 3 7 2 3 3" xfId="21582"/>
    <cellStyle name="入力 2 3 7 2 3 4" xfId="15681"/>
    <cellStyle name="入力 2 3 7 2 4" xfId="24282"/>
    <cellStyle name="入力 2 3 7 2 4 2" xfId="33317"/>
    <cellStyle name="入力 2 3 7 2 5" xfId="19136"/>
    <cellStyle name="入力 2 3 7 2 6" xfId="5768"/>
    <cellStyle name="入力 2 3 7 3" xfId="4689"/>
    <cellStyle name="入力 2 3 7 3 2" xfId="13768"/>
    <cellStyle name="入力 2 3 7 3 2 2" xfId="29756"/>
    <cellStyle name="入力 2 3 7 3 2 2 2" xfId="38791"/>
    <cellStyle name="入力 2 3 7 3 2 3" xfId="23120"/>
    <cellStyle name="入力 2 3 7 3 2 4" xfId="32156"/>
    <cellStyle name="入力 2 3 7 3 3" xfId="25779"/>
    <cellStyle name="入力 2 3 7 3 3 2" xfId="34814"/>
    <cellStyle name="入力 2 3 7 3 4" xfId="21585"/>
    <cellStyle name="入力 2 3 7 3 5" xfId="9479"/>
    <cellStyle name="入力 2 3 7 4" xfId="13363"/>
    <cellStyle name="入力 2 3 7 4 2" xfId="29351"/>
    <cellStyle name="入力 2 3 7 4 2 2" xfId="38386"/>
    <cellStyle name="入力 2 3 7 4 3" xfId="22716"/>
    <cellStyle name="入力 2 3 7 4 4" xfId="31751"/>
    <cellStyle name="入力 2 3 7 5" xfId="24792"/>
    <cellStyle name="入力 2 3 7 5 2" xfId="33827"/>
    <cellStyle name="入力 2 3 7 6" xfId="19566"/>
    <cellStyle name="入力 2 3 7 7" xfId="7138"/>
    <cellStyle name="入力 2 3 7 8" xfId="49117"/>
    <cellStyle name="入力 2 3 8" xfId="2514"/>
    <cellStyle name="入力 2 3 8 2" xfId="4855"/>
    <cellStyle name="入力 2 3 8 2 2" xfId="12199"/>
    <cellStyle name="入力 2 3 8 2 2 2" xfId="28194"/>
    <cellStyle name="入力 2 3 8 2 2 2 2" xfId="37229"/>
    <cellStyle name="入力 2 3 8 2 2 3" xfId="21551"/>
    <cellStyle name="入力 2 3 8 2 2 4" xfId="14770"/>
    <cellStyle name="入力 2 3 8 2 3" xfId="25861"/>
    <cellStyle name="入力 2 3 8 2 3 2" xfId="34896"/>
    <cellStyle name="入力 2 3 8 2 4" xfId="22561"/>
    <cellStyle name="入力 2 3 8 2 5" xfId="9645"/>
    <cellStyle name="入力 2 3 8 3" xfId="13526"/>
    <cellStyle name="入力 2 3 8 3 2" xfId="29514"/>
    <cellStyle name="入力 2 3 8 3 2 2" xfId="38549"/>
    <cellStyle name="入力 2 3 8 3 3" xfId="22879"/>
    <cellStyle name="入力 2 3 8 3 4" xfId="31914"/>
    <cellStyle name="入力 2 3 8 4" xfId="24874"/>
    <cellStyle name="入力 2 3 8 4 2" xfId="33909"/>
    <cellStyle name="入力 2 3 8 5" xfId="23531"/>
    <cellStyle name="入力 2 3 8 6" xfId="7304"/>
    <cellStyle name="入力 2 3 8 7" xfId="52330"/>
    <cellStyle name="入力 2 3 9" xfId="3123"/>
    <cellStyle name="入力 2 3 9 2" xfId="13982"/>
    <cellStyle name="入力 2 3 9 2 2" xfId="29971"/>
    <cellStyle name="入力 2 3 9 2 2 2" xfId="39006"/>
    <cellStyle name="入力 2 3 9 2 3" xfId="23335"/>
    <cellStyle name="入力 2 3 9 2 4" xfId="32371"/>
    <cellStyle name="入力 2 3 9 3" xfId="25185"/>
    <cellStyle name="入力 2 3 9 3 2" xfId="34220"/>
    <cellStyle name="入力 2 3 9 4" xfId="20777"/>
    <cellStyle name="入力 2 3 9 5" xfId="7913"/>
    <cellStyle name="入力 2 3 9 6" xfId="55532"/>
    <cellStyle name="入力 2 4" xfId="1137"/>
    <cellStyle name="入力 2 4 10" xfId="24350"/>
    <cellStyle name="入力 2 4 10 2" xfId="33385"/>
    <cellStyle name="入力 2 4 11" xfId="14722"/>
    <cellStyle name="入力 2 4 12" xfId="15097"/>
    <cellStyle name="入力 2 4 13" xfId="5935"/>
    <cellStyle name="入力 2 4 14" xfId="42707"/>
    <cellStyle name="入力 2 4 2" xfId="1875"/>
    <cellStyle name="入力 2 4 2 2" xfId="2913"/>
    <cellStyle name="入力 2 4 2 2 2" xfId="5254"/>
    <cellStyle name="入力 2 4 2 2 2 2" xfId="14372"/>
    <cellStyle name="入力 2 4 2 2 2 2 2" xfId="30363"/>
    <cellStyle name="入力 2 4 2 2 2 2 2 2" xfId="39398"/>
    <cellStyle name="入力 2 4 2 2 2 2 3" xfId="23727"/>
    <cellStyle name="入力 2 4 2 2 2 2 4" xfId="32763"/>
    <cellStyle name="入力 2 4 2 2 2 3" xfId="26064"/>
    <cellStyle name="入力 2 4 2 2 2 3 2" xfId="35099"/>
    <cellStyle name="入力 2 4 2 2 2 4" xfId="17055"/>
    <cellStyle name="入力 2 4 2 2 2 5" xfId="10044"/>
    <cellStyle name="入力 2 4 2 2 3" xfId="10533"/>
    <cellStyle name="入力 2 4 2 2 3 2" xfId="26531"/>
    <cellStyle name="入力 2 4 2 2 3 2 2" xfId="35566"/>
    <cellStyle name="入力 2 4 2 2 3 3" xfId="19887"/>
    <cellStyle name="入力 2 4 2 2 3 4" xfId="15709"/>
    <cellStyle name="入力 2 4 2 2 4" xfId="25077"/>
    <cellStyle name="入力 2 4 2 2 4 2" xfId="34112"/>
    <cellStyle name="入力 2 4 2 2 5" xfId="15533"/>
    <cellStyle name="入力 2 4 2 2 6" xfId="7703"/>
    <cellStyle name="入力 2 4 2 2 7" xfId="51383"/>
    <cellStyle name="入力 2 4 2 3" xfId="4216"/>
    <cellStyle name="入力 2 4 2 3 2" xfId="10620"/>
    <cellStyle name="入力 2 4 2 3 2 2" xfId="26614"/>
    <cellStyle name="入力 2 4 2 3 2 2 2" xfId="35649"/>
    <cellStyle name="入力 2 4 2 3 2 3" xfId="19974"/>
    <cellStyle name="入力 2 4 2 3 2 4" xfId="22364"/>
    <cellStyle name="入力 2 4 2 3 3" xfId="25619"/>
    <cellStyle name="入力 2 4 2 3 3 2" xfId="34654"/>
    <cellStyle name="入力 2 4 2 3 4" xfId="20141"/>
    <cellStyle name="入力 2 4 2 3 5" xfId="9006"/>
    <cellStyle name="入力 2 4 2 3 6" xfId="54585"/>
    <cellStyle name="入力 2 4 2 4" xfId="13432"/>
    <cellStyle name="入力 2 4 2 4 2" xfId="29420"/>
    <cellStyle name="入力 2 4 2 4 2 2" xfId="38455"/>
    <cellStyle name="入力 2 4 2 4 3" xfId="22785"/>
    <cellStyle name="入力 2 4 2 4 4" xfId="31820"/>
    <cellStyle name="入力 2 4 2 4 5" xfId="57905"/>
    <cellStyle name="入力 2 4 2 5" xfId="24632"/>
    <cellStyle name="入力 2 4 2 5 2" xfId="33667"/>
    <cellStyle name="入力 2 4 2 6" xfId="18651"/>
    <cellStyle name="入力 2 4 2 7" xfId="6665"/>
    <cellStyle name="入力 2 4 3" xfId="2016"/>
    <cellStyle name="入力 2 4 3 2" xfId="1527"/>
    <cellStyle name="入力 2 4 3 2 2" xfId="3868"/>
    <cellStyle name="入力 2 4 3 2 2 2" xfId="12188"/>
    <cellStyle name="入力 2 4 3 2 2 2 2" xfId="28183"/>
    <cellStyle name="入力 2 4 3 2 2 2 2 2" xfId="37218"/>
    <cellStyle name="入力 2 4 3 2 2 2 3" xfId="21540"/>
    <cellStyle name="入力 2 4 3 2 2 2 4" xfId="15191"/>
    <cellStyle name="入力 2 4 3 2 2 3" xfId="25450"/>
    <cellStyle name="入力 2 4 3 2 2 3 2" xfId="34485"/>
    <cellStyle name="入力 2 4 3 2 2 4" xfId="15848"/>
    <cellStyle name="入力 2 4 3 2 2 5" xfId="8658"/>
    <cellStyle name="入力 2 4 3 2 3" xfId="12320"/>
    <cellStyle name="入力 2 4 3 2 3 2" xfId="28315"/>
    <cellStyle name="入力 2 4 3 2 3 2 2" xfId="37350"/>
    <cellStyle name="入力 2 4 3 2 3 3" xfId="21672"/>
    <cellStyle name="入力 2 4 3 2 3 4" xfId="30715"/>
    <cellStyle name="入力 2 4 3 2 4" xfId="24463"/>
    <cellStyle name="入力 2 4 3 2 4 2" xfId="33498"/>
    <cellStyle name="入力 2 4 3 2 5" xfId="14973"/>
    <cellStyle name="入力 2 4 3 2 6" xfId="6318"/>
    <cellStyle name="入力 2 4 3 3" xfId="4357"/>
    <cellStyle name="入力 2 4 3 3 2" xfId="11529"/>
    <cellStyle name="入力 2 4 3 3 2 2" xfId="27523"/>
    <cellStyle name="入力 2 4 3 3 2 2 2" xfId="36558"/>
    <cellStyle name="入力 2 4 3 3 2 3" xfId="20881"/>
    <cellStyle name="入力 2 4 3 3 2 4" xfId="19382"/>
    <cellStyle name="入力 2 4 3 3 3" xfId="25669"/>
    <cellStyle name="入力 2 4 3 3 3 2" xfId="34704"/>
    <cellStyle name="入力 2 4 3 3 4" xfId="22730"/>
    <cellStyle name="入力 2 4 3 3 5" xfId="9147"/>
    <cellStyle name="入力 2 4 3 4" xfId="10659"/>
    <cellStyle name="入力 2 4 3 4 2" xfId="26653"/>
    <cellStyle name="入力 2 4 3 4 2 2" xfId="35688"/>
    <cellStyle name="入力 2 4 3 4 3" xfId="20013"/>
    <cellStyle name="入力 2 4 3 4 4" xfId="23567"/>
    <cellStyle name="入力 2 4 3 5" xfId="24682"/>
    <cellStyle name="入力 2 4 3 5 2" xfId="33717"/>
    <cellStyle name="入力 2 4 3 6" xfId="20997"/>
    <cellStyle name="入力 2 4 3 7" xfId="6806"/>
    <cellStyle name="入力 2 4 4" xfId="2282"/>
    <cellStyle name="入力 2 4 4 2" xfId="2918"/>
    <cellStyle name="入力 2 4 4 2 2" xfId="5259"/>
    <cellStyle name="入力 2 4 4 2 2 2" xfId="14377"/>
    <cellStyle name="入力 2 4 4 2 2 2 2" xfId="30368"/>
    <cellStyle name="入力 2 4 4 2 2 2 2 2" xfId="39403"/>
    <cellStyle name="入力 2 4 4 2 2 2 3" xfId="23732"/>
    <cellStyle name="入力 2 4 4 2 2 2 4" xfId="32768"/>
    <cellStyle name="入力 2 4 4 2 2 3" xfId="26069"/>
    <cellStyle name="入力 2 4 4 2 2 3 2" xfId="35104"/>
    <cellStyle name="入力 2 4 4 2 2 4" xfId="23050"/>
    <cellStyle name="入力 2 4 4 2 2 5" xfId="10049"/>
    <cellStyle name="入力 2 4 4 2 3" xfId="13071"/>
    <cellStyle name="入力 2 4 4 2 3 2" xfId="29059"/>
    <cellStyle name="入力 2 4 4 2 3 2 2" xfId="38094"/>
    <cellStyle name="入力 2 4 4 2 3 3" xfId="22424"/>
    <cellStyle name="入力 2 4 4 2 3 4" xfId="31459"/>
    <cellStyle name="入力 2 4 4 2 4" xfId="25082"/>
    <cellStyle name="入力 2 4 4 2 4 2" xfId="34117"/>
    <cellStyle name="入力 2 4 4 2 5" xfId="15460"/>
    <cellStyle name="入力 2 4 4 2 6" xfId="7708"/>
    <cellStyle name="入力 2 4 4 3" xfId="4623"/>
    <cellStyle name="入力 2 4 4 3 2" xfId="12499"/>
    <cellStyle name="入力 2 4 4 3 2 2" xfId="28486"/>
    <cellStyle name="入力 2 4 4 3 2 2 2" xfId="37521"/>
    <cellStyle name="入力 2 4 4 3 2 3" xfId="21851"/>
    <cellStyle name="入力 2 4 4 3 2 4" xfId="30886"/>
    <cellStyle name="入力 2 4 4 3 3" xfId="25755"/>
    <cellStyle name="入力 2 4 4 3 3 2" xfId="34790"/>
    <cellStyle name="入力 2 4 4 3 4" xfId="20929"/>
    <cellStyle name="入力 2 4 4 3 5" xfId="9413"/>
    <cellStyle name="入力 2 4 4 4" xfId="13022"/>
    <cellStyle name="入力 2 4 4 4 2" xfId="29010"/>
    <cellStyle name="入力 2 4 4 4 2 2" xfId="38045"/>
    <cellStyle name="入力 2 4 4 4 3" xfId="22375"/>
    <cellStyle name="入力 2 4 4 4 4" xfId="31410"/>
    <cellStyle name="入力 2 4 4 5" xfId="24768"/>
    <cellStyle name="入力 2 4 4 5 2" xfId="33803"/>
    <cellStyle name="入力 2 4 4 6" xfId="22027"/>
    <cellStyle name="入力 2 4 4 7" xfId="7072"/>
    <cellStyle name="入力 2 4 4 8" xfId="49501"/>
    <cellStyle name="入力 2 4 5" xfId="2407"/>
    <cellStyle name="入力 2 4 5 2" xfId="2981"/>
    <cellStyle name="入力 2 4 5 2 2" xfId="5322"/>
    <cellStyle name="入力 2 4 5 2 2 2" xfId="14440"/>
    <cellStyle name="入力 2 4 5 2 2 2 2" xfId="30431"/>
    <cellStyle name="入力 2 4 5 2 2 2 2 2" xfId="39466"/>
    <cellStyle name="入力 2 4 5 2 2 2 3" xfId="23795"/>
    <cellStyle name="入力 2 4 5 2 2 2 4" xfId="32831"/>
    <cellStyle name="入力 2 4 5 2 2 3" xfId="26118"/>
    <cellStyle name="入力 2 4 5 2 2 3 2" xfId="35153"/>
    <cellStyle name="入力 2 4 5 2 2 4" xfId="21217"/>
    <cellStyle name="入力 2 4 5 2 2 5" xfId="10112"/>
    <cellStyle name="入力 2 4 5 2 3" xfId="10373"/>
    <cellStyle name="入力 2 4 5 2 3 2" xfId="26371"/>
    <cellStyle name="入力 2 4 5 2 3 2 2" xfId="35406"/>
    <cellStyle name="入力 2 4 5 2 3 3" xfId="19727"/>
    <cellStyle name="入力 2 4 5 2 3 4" xfId="23016"/>
    <cellStyle name="入力 2 4 5 2 4" xfId="25131"/>
    <cellStyle name="入力 2 4 5 2 4 2" xfId="34166"/>
    <cellStyle name="入力 2 4 5 2 5" xfId="19209"/>
    <cellStyle name="入力 2 4 5 2 6" xfId="7771"/>
    <cellStyle name="入力 2 4 5 3" xfId="4748"/>
    <cellStyle name="入力 2 4 5 3 2" xfId="13971"/>
    <cellStyle name="入力 2 4 5 3 2 2" xfId="29960"/>
    <cellStyle name="入力 2 4 5 3 2 2 2" xfId="38995"/>
    <cellStyle name="入力 2 4 5 3 2 3" xfId="23324"/>
    <cellStyle name="入力 2 4 5 3 2 4" xfId="32360"/>
    <cellStyle name="入力 2 4 5 3 3" xfId="25796"/>
    <cellStyle name="入力 2 4 5 3 3 2" xfId="34831"/>
    <cellStyle name="入力 2 4 5 3 4" xfId="19695"/>
    <cellStyle name="入力 2 4 5 3 5" xfId="9538"/>
    <cellStyle name="入力 2 4 5 4" xfId="10900"/>
    <cellStyle name="入力 2 4 5 4 2" xfId="26894"/>
    <cellStyle name="入力 2 4 5 4 2 2" xfId="35929"/>
    <cellStyle name="入力 2 4 5 4 3" xfId="20253"/>
    <cellStyle name="入力 2 4 5 4 4" xfId="16740"/>
    <cellStyle name="入力 2 4 5 5" xfId="24809"/>
    <cellStyle name="入力 2 4 5 5 2" xfId="33844"/>
    <cellStyle name="入力 2 4 5 6" xfId="22688"/>
    <cellStyle name="入力 2 4 5 7" xfId="7197"/>
    <cellStyle name="入力 2 4 5 8" xfId="52706"/>
    <cellStyle name="入力 2 4 6" xfId="1716"/>
    <cellStyle name="入力 2 4 6 2" xfId="4057"/>
    <cellStyle name="入力 2 4 6 2 2" xfId="12100"/>
    <cellStyle name="入力 2 4 6 2 2 2" xfId="28095"/>
    <cellStyle name="入力 2 4 6 2 2 2 2" xfId="37130"/>
    <cellStyle name="入力 2 4 6 2 2 3" xfId="21452"/>
    <cellStyle name="入力 2 4 6 2 2 4" xfId="14850"/>
    <cellStyle name="入力 2 4 6 2 3" xfId="25552"/>
    <cellStyle name="入力 2 4 6 2 3 2" xfId="34587"/>
    <cellStyle name="入力 2 4 6 2 4" xfId="19940"/>
    <cellStyle name="入力 2 4 6 2 5" xfId="8847"/>
    <cellStyle name="入力 2 4 6 3" xfId="14248"/>
    <cellStyle name="入力 2 4 6 3 2" xfId="30238"/>
    <cellStyle name="入力 2 4 6 3 2 2" xfId="39273"/>
    <cellStyle name="入力 2 4 6 3 3" xfId="23602"/>
    <cellStyle name="入力 2 4 6 3 4" xfId="32638"/>
    <cellStyle name="入力 2 4 6 4" xfId="24565"/>
    <cellStyle name="入力 2 4 6 4 2" xfId="33600"/>
    <cellStyle name="入力 2 4 6 5" xfId="16652"/>
    <cellStyle name="入力 2 4 6 6" xfId="6506"/>
    <cellStyle name="入力 2 4 6 7" xfId="55945"/>
    <cellStyle name="入力 2 4 7" xfId="3485"/>
    <cellStyle name="入力 2 4 7 2" xfId="13151"/>
    <cellStyle name="入力 2 4 7 2 2" xfId="29139"/>
    <cellStyle name="入力 2 4 7 2 2 2" xfId="38174"/>
    <cellStyle name="入力 2 4 7 2 3" xfId="22504"/>
    <cellStyle name="入力 2 4 7 2 4" xfId="31539"/>
    <cellStyle name="入力 2 4 7 3" xfId="25337"/>
    <cellStyle name="入力 2 4 7 3 2" xfId="34372"/>
    <cellStyle name="入力 2 4 7 4" xfId="20685"/>
    <cellStyle name="入力 2 4 7 5" xfId="8275"/>
    <cellStyle name="入力 2 4 8" xfId="11515"/>
    <cellStyle name="入力 2 4 8 2" xfId="27509"/>
    <cellStyle name="入力 2 4 8 2 2" xfId="36544"/>
    <cellStyle name="入力 2 4 8 3" xfId="20867"/>
    <cellStyle name="入力 2 4 8 4" xfId="20154"/>
    <cellStyle name="入力 2 4 9" xfId="15680"/>
    <cellStyle name="入力 2 4 9 2" xfId="18597"/>
    <cellStyle name="入力 2 5" xfId="1541"/>
    <cellStyle name="入力 2 5 2" xfId="1157"/>
    <cellStyle name="入力 2 5 2 2" xfId="3498"/>
    <cellStyle name="入力 2 5 2 2 2" xfId="13039"/>
    <cellStyle name="入力 2 5 2 2 2 2" xfId="29027"/>
    <cellStyle name="入力 2 5 2 2 2 2 2" xfId="38062"/>
    <cellStyle name="入力 2 5 2 2 2 3" xfId="22392"/>
    <cellStyle name="入力 2 5 2 2 2 4" xfId="31427"/>
    <cellStyle name="入力 2 5 2 2 3" xfId="25346"/>
    <cellStyle name="入力 2 5 2 2 3 2" xfId="34381"/>
    <cellStyle name="入力 2 5 2 2 4" xfId="20803"/>
    <cellStyle name="入力 2 5 2 2 5" xfId="8288"/>
    <cellStyle name="入力 2 5 2 3" xfId="10905"/>
    <cellStyle name="入力 2 5 2 3 2" xfId="26899"/>
    <cellStyle name="入力 2 5 2 3 2 2" xfId="35934"/>
    <cellStyle name="入力 2 5 2 3 3" xfId="20258"/>
    <cellStyle name="入力 2 5 2 3 4" xfId="21555"/>
    <cellStyle name="入力 2 5 2 4" xfId="24359"/>
    <cellStyle name="入力 2 5 2 4 2" xfId="33394"/>
    <cellStyle name="入力 2 5 2 5" xfId="17874"/>
    <cellStyle name="入力 2 5 2 6" xfId="5948"/>
    <cellStyle name="入力 2 5 3" xfId="3882"/>
    <cellStyle name="入力 2 5 3 2" xfId="13048"/>
    <cellStyle name="入力 2 5 3 2 2" xfId="29036"/>
    <cellStyle name="入力 2 5 3 2 2 2" xfId="38071"/>
    <cellStyle name="入力 2 5 3 2 3" xfId="22401"/>
    <cellStyle name="入力 2 5 3 2 4" xfId="31436"/>
    <cellStyle name="入力 2 5 3 3" xfId="25464"/>
    <cellStyle name="入力 2 5 3 3 2" xfId="34499"/>
    <cellStyle name="入力 2 5 3 4" xfId="23172"/>
    <cellStyle name="入力 2 5 3 5" xfId="8672"/>
    <cellStyle name="入力 2 5 3 6" xfId="50002"/>
    <cellStyle name="入力 2 5 4" xfId="12996"/>
    <cellStyle name="入力 2 5 4 2" xfId="28984"/>
    <cellStyle name="入力 2 5 4 2 2" xfId="38019"/>
    <cellStyle name="入力 2 5 4 3" xfId="22349"/>
    <cellStyle name="入力 2 5 4 4" xfId="31384"/>
    <cellStyle name="入力 2 5 4 5" xfId="53205"/>
    <cellStyle name="入力 2 5 5" xfId="24477"/>
    <cellStyle name="入力 2 5 5 2" xfId="33512"/>
    <cellStyle name="入力 2 5 5 3" xfId="56525"/>
    <cellStyle name="入力 2 5 6" xfId="16794"/>
    <cellStyle name="入力 2 5 7" xfId="6332"/>
    <cellStyle name="入力 2 5 8" xfId="43195"/>
    <cellStyle name="入力 2 6" xfId="1227"/>
    <cellStyle name="入力 2 6 2" xfId="2948"/>
    <cellStyle name="入力 2 6 2 2" xfId="5289"/>
    <cellStyle name="入力 2 6 2 2 2" xfId="14407"/>
    <cellStyle name="入力 2 6 2 2 2 2" xfId="30398"/>
    <cellStyle name="入力 2 6 2 2 2 2 2" xfId="39433"/>
    <cellStyle name="入力 2 6 2 2 2 3" xfId="23762"/>
    <cellStyle name="入力 2 6 2 2 2 4" xfId="32798"/>
    <cellStyle name="入力 2 6 2 2 3" xfId="26094"/>
    <cellStyle name="入力 2 6 2 2 3 2" xfId="35129"/>
    <cellStyle name="入力 2 6 2 2 4" xfId="22203"/>
    <cellStyle name="入力 2 6 2 2 5" xfId="10079"/>
    <cellStyle name="入力 2 6 2 3" xfId="11551"/>
    <cellStyle name="入力 2 6 2 3 2" xfId="27545"/>
    <cellStyle name="入力 2 6 2 3 2 2" xfId="36580"/>
    <cellStyle name="入力 2 6 2 3 3" xfId="20903"/>
    <cellStyle name="入力 2 6 2 3 4" xfId="16043"/>
    <cellStyle name="入力 2 6 2 4" xfId="25107"/>
    <cellStyle name="入力 2 6 2 4 2" xfId="34142"/>
    <cellStyle name="入力 2 6 2 5" xfId="19479"/>
    <cellStyle name="入力 2 6 2 6" xfId="7738"/>
    <cellStyle name="入力 2 6 3" xfId="3568"/>
    <cellStyle name="入力 2 6 3 2" xfId="11999"/>
    <cellStyle name="入力 2 6 3 2 2" xfId="27994"/>
    <cellStyle name="入力 2 6 3 2 2 2" xfId="37029"/>
    <cellStyle name="入力 2 6 3 2 3" xfId="21351"/>
    <cellStyle name="入力 2 6 3 2 4" xfId="19036"/>
    <cellStyle name="入力 2 6 3 3" xfId="25372"/>
    <cellStyle name="入力 2 6 3 3 2" xfId="34407"/>
    <cellStyle name="入力 2 6 3 4" xfId="16761"/>
    <cellStyle name="入力 2 6 3 5" xfId="8358"/>
    <cellStyle name="入力 2 6 3 6" xfId="50630"/>
    <cellStyle name="入力 2 6 4" xfId="14219"/>
    <cellStyle name="入力 2 6 4 2" xfId="30208"/>
    <cellStyle name="入力 2 6 4 2 2" xfId="39243"/>
    <cellStyle name="入力 2 6 4 3" xfId="23572"/>
    <cellStyle name="入力 2 6 4 4" xfId="32608"/>
    <cellStyle name="入力 2 6 4 5" xfId="53832"/>
    <cellStyle name="入力 2 6 5" xfId="24385"/>
    <cellStyle name="入力 2 6 5 2" xfId="33420"/>
    <cellStyle name="入力 2 6 5 3" xfId="57152"/>
    <cellStyle name="入力 2 6 6" xfId="15028"/>
    <cellStyle name="入力 2 6 7" xfId="6018"/>
    <cellStyle name="入力 2 6 8" xfId="43672"/>
    <cellStyle name="入力 2 7" xfId="1561"/>
    <cellStyle name="入力 2 7 2" xfId="2834"/>
    <cellStyle name="入力 2 7 2 2" xfId="5175"/>
    <cellStyle name="入力 2 7 2 2 2" xfId="14293"/>
    <cellStyle name="入力 2 7 2 2 2 2" xfId="30284"/>
    <cellStyle name="入力 2 7 2 2 2 2 2" xfId="39319"/>
    <cellStyle name="入力 2 7 2 2 2 3" xfId="23648"/>
    <cellStyle name="入力 2 7 2 2 2 4" xfId="32684"/>
    <cellStyle name="入力 2 7 2 2 3" xfId="26003"/>
    <cellStyle name="入力 2 7 2 2 3 2" xfId="35038"/>
    <cellStyle name="入力 2 7 2 2 4" xfId="15128"/>
    <cellStyle name="入力 2 7 2 2 5" xfId="9965"/>
    <cellStyle name="入力 2 7 2 3" xfId="13521"/>
    <cellStyle name="入力 2 7 2 3 2" xfId="29509"/>
    <cellStyle name="入力 2 7 2 3 2 2" xfId="38544"/>
    <cellStyle name="入力 2 7 2 3 3" xfId="22874"/>
    <cellStyle name="入力 2 7 2 3 4" xfId="31909"/>
    <cellStyle name="入力 2 7 2 4" xfId="25016"/>
    <cellStyle name="入力 2 7 2 4 2" xfId="34051"/>
    <cellStyle name="入力 2 7 2 5" xfId="17012"/>
    <cellStyle name="入力 2 7 2 6" xfId="7624"/>
    <cellStyle name="入力 2 7 3" xfId="3902"/>
    <cellStyle name="入力 2 7 3 2" xfId="11863"/>
    <cellStyle name="入力 2 7 3 2 2" xfId="27857"/>
    <cellStyle name="入力 2 7 3 2 2 2" xfId="36892"/>
    <cellStyle name="入力 2 7 3 2 3" xfId="21215"/>
    <cellStyle name="入力 2 7 3 2 4" xfId="16797"/>
    <cellStyle name="入力 2 7 3 3" xfId="25484"/>
    <cellStyle name="入力 2 7 3 3 2" xfId="34519"/>
    <cellStyle name="入力 2 7 3 4" xfId="18821"/>
    <cellStyle name="入力 2 7 3 5" xfId="8692"/>
    <cellStyle name="入力 2 7 4" xfId="12646"/>
    <cellStyle name="入力 2 7 4 2" xfId="28633"/>
    <cellStyle name="入力 2 7 4 2 2" xfId="37668"/>
    <cellStyle name="入力 2 7 4 3" xfId="21998"/>
    <cellStyle name="入力 2 7 4 4" xfId="31033"/>
    <cellStyle name="入力 2 7 5" xfId="24497"/>
    <cellStyle name="入力 2 7 5 2" xfId="33532"/>
    <cellStyle name="入力 2 7 6" xfId="16792"/>
    <cellStyle name="入力 2 7 7" xfId="6352"/>
    <cellStyle name="入力 2 7 8" xfId="44108"/>
    <cellStyle name="入力 2 8" xfId="1728"/>
    <cellStyle name="入力 2 8 2" xfId="2873"/>
    <cellStyle name="入力 2 8 2 2" xfId="5214"/>
    <cellStyle name="入力 2 8 2 2 2" xfId="14332"/>
    <cellStyle name="入力 2 8 2 2 2 2" xfId="30323"/>
    <cellStyle name="入力 2 8 2 2 2 2 2" xfId="39358"/>
    <cellStyle name="入力 2 8 2 2 2 3" xfId="23687"/>
    <cellStyle name="入力 2 8 2 2 2 4" xfId="32723"/>
    <cellStyle name="入力 2 8 2 2 3" xfId="26032"/>
    <cellStyle name="入力 2 8 2 2 3 2" xfId="35067"/>
    <cellStyle name="入力 2 8 2 2 4" xfId="22806"/>
    <cellStyle name="入力 2 8 2 2 5" xfId="10004"/>
    <cellStyle name="入力 2 8 2 3" xfId="14240"/>
    <cellStyle name="入力 2 8 2 3 2" xfId="30230"/>
    <cellStyle name="入力 2 8 2 3 2 2" xfId="39265"/>
    <cellStyle name="入力 2 8 2 3 3" xfId="23594"/>
    <cellStyle name="入力 2 8 2 3 4" xfId="32630"/>
    <cellStyle name="入力 2 8 2 4" xfId="25045"/>
    <cellStyle name="入力 2 8 2 4 2" xfId="34080"/>
    <cellStyle name="入力 2 8 2 5" xfId="15330"/>
    <cellStyle name="入力 2 8 2 6" xfId="7663"/>
    <cellStyle name="入力 2 8 3" xfId="4069"/>
    <cellStyle name="入力 2 8 3 2" xfId="10683"/>
    <cellStyle name="入力 2 8 3 2 2" xfId="26677"/>
    <cellStyle name="入力 2 8 3 2 2 2" xfId="35712"/>
    <cellStyle name="入力 2 8 3 2 3" xfId="20037"/>
    <cellStyle name="入力 2 8 3 2 4" xfId="15541"/>
    <cellStyle name="入力 2 8 3 3" xfId="25563"/>
    <cellStyle name="入力 2 8 3 3 2" xfId="34598"/>
    <cellStyle name="入力 2 8 3 4" xfId="19619"/>
    <cellStyle name="入力 2 8 3 5" xfId="8859"/>
    <cellStyle name="入力 2 8 4" xfId="12303"/>
    <cellStyle name="入力 2 8 4 2" xfId="28298"/>
    <cellStyle name="入力 2 8 4 2 2" xfId="37333"/>
    <cellStyle name="入力 2 8 4 3" xfId="21655"/>
    <cellStyle name="入力 2 8 4 4" xfId="30698"/>
    <cellStyle name="入力 2 8 5" xfId="24576"/>
    <cellStyle name="入力 2 8 5 2" xfId="33611"/>
    <cellStyle name="入力 2 8 6" xfId="16274"/>
    <cellStyle name="入力 2 8 7" xfId="6518"/>
    <cellStyle name="入力 2 8 8" xfId="45230"/>
    <cellStyle name="入力 2 9" xfId="1877"/>
    <cellStyle name="入力 2 9 2" xfId="2654"/>
    <cellStyle name="入力 2 9 2 2" xfId="4995"/>
    <cellStyle name="入力 2 9 2 2 2" xfId="10297"/>
    <cellStyle name="入力 2 9 2 2 2 2" xfId="26295"/>
    <cellStyle name="入力 2 9 2 2 2 2 2" xfId="35330"/>
    <cellStyle name="入力 2 9 2 2 2 3" xfId="19652"/>
    <cellStyle name="入力 2 9 2 2 2 4" xfId="18741"/>
    <cellStyle name="入力 2 9 2 2 3" xfId="25936"/>
    <cellStyle name="入力 2 9 2 2 3 2" xfId="34971"/>
    <cellStyle name="入力 2 9 2 2 4" xfId="18691"/>
    <cellStyle name="入力 2 9 2 2 5" xfId="9785"/>
    <cellStyle name="入力 2 9 2 3" xfId="11250"/>
    <cellStyle name="入力 2 9 2 3 2" xfId="27244"/>
    <cellStyle name="入力 2 9 2 3 2 2" xfId="36279"/>
    <cellStyle name="入力 2 9 2 3 3" xfId="20603"/>
    <cellStyle name="入力 2 9 2 3 4" xfId="17108"/>
    <cellStyle name="入力 2 9 2 4" xfId="24949"/>
    <cellStyle name="入力 2 9 2 4 2" xfId="33984"/>
    <cellStyle name="入力 2 9 2 5" xfId="15974"/>
    <cellStyle name="入力 2 9 2 6" xfId="7444"/>
    <cellStyle name="入力 2 9 3" xfId="4218"/>
    <cellStyle name="入力 2 9 3 2" xfId="14239"/>
    <cellStyle name="入力 2 9 3 2 2" xfId="30229"/>
    <cellStyle name="入力 2 9 3 2 2 2" xfId="39264"/>
    <cellStyle name="入力 2 9 3 2 3" xfId="23593"/>
    <cellStyle name="入力 2 9 3 2 4" xfId="32629"/>
    <cellStyle name="入力 2 9 3 3" xfId="25621"/>
    <cellStyle name="入力 2 9 3 3 2" xfId="34656"/>
    <cellStyle name="入力 2 9 3 4" xfId="18477"/>
    <cellStyle name="入力 2 9 3 5" xfId="9008"/>
    <cellStyle name="入力 2 9 4" xfId="11906"/>
    <cellStyle name="入力 2 9 4 2" xfId="27901"/>
    <cellStyle name="入力 2 9 4 2 2" xfId="36936"/>
    <cellStyle name="入力 2 9 4 3" xfId="21259"/>
    <cellStyle name="入力 2 9 4 4" xfId="14680"/>
    <cellStyle name="入力 2 9 5" xfId="24634"/>
    <cellStyle name="入力 2 9 5 2" xfId="33669"/>
    <cellStyle name="入力 2 9 6" xfId="22997"/>
    <cellStyle name="入力 2 9 7" xfId="6667"/>
    <cellStyle name="入力 2 9 8" xfId="48611"/>
    <cellStyle name="入力 20" xfId="41482"/>
    <cellStyle name="入力 20 10" xfId="44530"/>
    <cellStyle name="入力 20 11" xfId="48653"/>
    <cellStyle name="入力 20 2" xfId="41776"/>
    <cellStyle name="入力 20 2 2" xfId="42948"/>
    <cellStyle name="入力 20 2 2 2" xfId="48244"/>
    <cellStyle name="入力 20 2 2 2 2" xfId="51614"/>
    <cellStyle name="入力 20 2 2 2 3" xfId="54816"/>
    <cellStyle name="入力 20 2 2 2 4" xfId="58136"/>
    <cellStyle name="入力 20 2 2 3" xfId="46396"/>
    <cellStyle name="入力 20 2 2 4" xfId="49693"/>
    <cellStyle name="入力 20 2 2 5" xfId="52897"/>
    <cellStyle name="入力 20 2 2 6" xfId="56176"/>
    <cellStyle name="入力 20 2 3" xfId="43425"/>
    <cellStyle name="入力 20 2 3 2" xfId="46901"/>
    <cellStyle name="入力 20 2 3 3" xfId="50191"/>
    <cellStyle name="入力 20 2 3 4" xfId="53394"/>
    <cellStyle name="入力 20 2 3 5" xfId="56714"/>
    <cellStyle name="入力 20 2 4" xfId="43863"/>
    <cellStyle name="入力 20 2 4 2" xfId="47529"/>
    <cellStyle name="入力 20 2 4 3" xfId="50861"/>
    <cellStyle name="入力 20 2 4 4" xfId="54063"/>
    <cellStyle name="入力 20 2 4 5" xfId="57383"/>
    <cellStyle name="入力 20 2 5" xfId="44297"/>
    <cellStyle name="入力 20 2 6" xfId="45504"/>
    <cellStyle name="入力 20 2 7" xfId="48877"/>
    <cellStyle name="入力 20 2 8" xfId="52090"/>
    <cellStyle name="入力 20 2 9" xfId="55292"/>
    <cellStyle name="入力 20 3" xfId="42017"/>
    <cellStyle name="入力 20 3 2" xfId="43151"/>
    <cellStyle name="入力 20 3 2 2" xfId="48461"/>
    <cellStyle name="入力 20 3 2 2 2" xfId="51855"/>
    <cellStyle name="入力 20 3 2 2 3" xfId="55057"/>
    <cellStyle name="入力 20 3 2 2 4" xfId="58377"/>
    <cellStyle name="入力 20 3 2 3" xfId="46614"/>
    <cellStyle name="入力 20 3 2 4" xfId="49894"/>
    <cellStyle name="入力 20 3 2 5" xfId="53097"/>
    <cellStyle name="入力 20 3 2 6" xfId="56417"/>
    <cellStyle name="入力 20 3 3" xfId="43628"/>
    <cellStyle name="入力 20 3 3 2" xfId="47077"/>
    <cellStyle name="入力 20 3 3 3" xfId="50390"/>
    <cellStyle name="入力 20 3 3 4" xfId="53593"/>
    <cellStyle name="入力 20 3 3 5" xfId="56913"/>
    <cellStyle name="入力 20 3 4" xfId="44064"/>
    <cellStyle name="入力 20 3 4 2" xfId="47747"/>
    <cellStyle name="入力 20 3 4 3" xfId="51102"/>
    <cellStyle name="入力 20 3 4 4" xfId="54304"/>
    <cellStyle name="入力 20 3 4 5" xfId="57624"/>
    <cellStyle name="入力 20 3 5" xfId="44496"/>
    <cellStyle name="入力 20 3 6" xfId="45745"/>
    <cellStyle name="入力 20 3 7" xfId="49118"/>
    <cellStyle name="入力 20 3 8" xfId="52331"/>
    <cellStyle name="入力 20 3 9" xfId="55533"/>
    <cellStyle name="入力 20 4" xfId="42708"/>
    <cellStyle name="入力 20 4 2" xfId="48022"/>
    <cellStyle name="入力 20 4 2 2" xfId="51384"/>
    <cellStyle name="入力 20 4 2 3" xfId="54586"/>
    <cellStyle name="入力 20 4 2 4" xfId="57906"/>
    <cellStyle name="入力 20 4 3" xfId="46174"/>
    <cellStyle name="入力 20 4 4" xfId="49502"/>
    <cellStyle name="入力 20 4 5" xfId="52707"/>
    <cellStyle name="入力 20 4 6" xfId="55946"/>
    <cellStyle name="入力 20 5" xfId="43196"/>
    <cellStyle name="入力 20 5 2" xfId="46721"/>
    <cellStyle name="入力 20 5 3" xfId="50003"/>
    <cellStyle name="入力 20 5 4" xfId="53206"/>
    <cellStyle name="入力 20 5 5" xfId="56526"/>
    <cellStyle name="入力 20 6" xfId="43673"/>
    <cellStyle name="入力 20 6 2" xfId="47307"/>
    <cellStyle name="入力 20 6 3" xfId="50631"/>
    <cellStyle name="入力 20 6 4" xfId="53833"/>
    <cellStyle name="入力 20 6 5" xfId="57153"/>
    <cellStyle name="入力 20 7" xfId="44109"/>
    <cellStyle name="入力 20 8" xfId="45231"/>
    <cellStyle name="入力 20 9" xfId="48612"/>
    <cellStyle name="入力 21" xfId="41483"/>
    <cellStyle name="入力 21 10" xfId="45273"/>
    <cellStyle name="入力 21 11" xfId="45300"/>
    <cellStyle name="入力 21 2" xfId="41777"/>
    <cellStyle name="入力 21 2 2" xfId="42949"/>
    <cellStyle name="入力 21 2 2 2" xfId="48245"/>
    <cellStyle name="入力 21 2 2 2 2" xfId="51615"/>
    <cellStyle name="入力 21 2 2 2 3" xfId="54817"/>
    <cellStyle name="入力 21 2 2 2 4" xfId="58137"/>
    <cellStyle name="入力 21 2 2 3" xfId="46397"/>
    <cellStyle name="入力 21 2 2 4" xfId="49694"/>
    <cellStyle name="入力 21 2 2 5" xfId="52898"/>
    <cellStyle name="入力 21 2 2 6" xfId="56177"/>
    <cellStyle name="入力 21 2 3" xfId="43426"/>
    <cellStyle name="入力 21 2 3 2" xfId="46902"/>
    <cellStyle name="入力 21 2 3 3" xfId="50192"/>
    <cellStyle name="入力 21 2 3 4" xfId="53395"/>
    <cellStyle name="入力 21 2 3 5" xfId="56715"/>
    <cellStyle name="入力 21 2 4" xfId="43864"/>
    <cellStyle name="入力 21 2 4 2" xfId="47530"/>
    <cellStyle name="入力 21 2 4 3" xfId="50862"/>
    <cellStyle name="入力 21 2 4 4" xfId="54064"/>
    <cellStyle name="入力 21 2 4 5" xfId="57384"/>
    <cellStyle name="入力 21 2 5" xfId="44298"/>
    <cellStyle name="入力 21 2 6" xfId="45505"/>
    <cellStyle name="入力 21 2 7" xfId="48878"/>
    <cellStyle name="入力 21 2 8" xfId="52091"/>
    <cellStyle name="入力 21 2 9" xfId="55293"/>
    <cellStyle name="入力 21 3" xfId="42018"/>
    <cellStyle name="入力 21 3 2" xfId="43152"/>
    <cellStyle name="入力 21 3 2 2" xfId="48462"/>
    <cellStyle name="入力 21 3 2 2 2" xfId="51856"/>
    <cellStyle name="入力 21 3 2 2 3" xfId="55058"/>
    <cellStyle name="入力 21 3 2 2 4" xfId="58378"/>
    <cellStyle name="入力 21 3 2 3" xfId="46615"/>
    <cellStyle name="入力 21 3 2 4" xfId="49895"/>
    <cellStyle name="入力 21 3 2 5" xfId="53098"/>
    <cellStyle name="入力 21 3 2 6" xfId="56418"/>
    <cellStyle name="入力 21 3 3" xfId="43629"/>
    <cellStyle name="入力 21 3 3 2" xfId="47078"/>
    <cellStyle name="入力 21 3 3 3" xfId="50391"/>
    <cellStyle name="入力 21 3 3 4" xfId="53594"/>
    <cellStyle name="入力 21 3 3 5" xfId="56914"/>
    <cellStyle name="入力 21 3 4" xfId="44065"/>
    <cellStyle name="入力 21 3 4 2" xfId="47748"/>
    <cellStyle name="入力 21 3 4 3" xfId="51103"/>
    <cellStyle name="入力 21 3 4 4" xfId="54305"/>
    <cellStyle name="入力 21 3 4 5" xfId="57625"/>
    <cellStyle name="入力 21 3 5" xfId="44497"/>
    <cellStyle name="入力 21 3 6" xfId="45746"/>
    <cellStyle name="入力 21 3 7" xfId="49119"/>
    <cellStyle name="入力 21 3 8" xfId="52332"/>
    <cellStyle name="入力 21 3 9" xfId="55534"/>
    <cellStyle name="入力 21 4" xfId="42709"/>
    <cellStyle name="入力 21 4 2" xfId="48023"/>
    <cellStyle name="入力 21 4 2 2" xfId="51385"/>
    <cellStyle name="入力 21 4 2 3" xfId="54587"/>
    <cellStyle name="入力 21 4 2 4" xfId="57907"/>
    <cellStyle name="入力 21 4 3" xfId="46175"/>
    <cellStyle name="入力 21 4 4" xfId="49503"/>
    <cellStyle name="入力 21 4 5" xfId="52708"/>
    <cellStyle name="入力 21 4 6" xfId="55947"/>
    <cellStyle name="入力 21 5" xfId="43197"/>
    <cellStyle name="入力 21 5 2" xfId="46722"/>
    <cellStyle name="入力 21 5 3" xfId="50004"/>
    <cellStyle name="入力 21 5 4" xfId="53207"/>
    <cellStyle name="入力 21 5 5" xfId="56527"/>
    <cellStyle name="入力 21 6" xfId="43674"/>
    <cellStyle name="入力 21 6 2" xfId="47308"/>
    <cellStyle name="入力 21 6 3" xfId="50632"/>
    <cellStyle name="入力 21 6 4" xfId="53834"/>
    <cellStyle name="入力 21 6 5" xfId="57154"/>
    <cellStyle name="入力 21 7" xfId="44110"/>
    <cellStyle name="入力 21 8" xfId="45232"/>
    <cellStyle name="入力 21 9" xfId="48613"/>
    <cellStyle name="入力 22" xfId="41484"/>
    <cellStyle name="入力 22 10" xfId="44532"/>
    <cellStyle name="入力 22 11" xfId="48655"/>
    <cellStyle name="入力 22 2" xfId="41778"/>
    <cellStyle name="入力 22 2 2" xfId="42950"/>
    <cellStyle name="入力 22 2 2 2" xfId="48246"/>
    <cellStyle name="入力 22 2 2 2 2" xfId="51616"/>
    <cellStyle name="入力 22 2 2 2 3" xfId="54818"/>
    <cellStyle name="入力 22 2 2 2 4" xfId="58138"/>
    <cellStyle name="入力 22 2 2 3" xfId="46398"/>
    <cellStyle name="入力 22 2 2 4" xfId="49695"/>
    <cellStyle name="入力 22 2 2 5" xfId="52899"/>
    <cellStyle name="入力 22 2 2 6" xfId="56178"/>
    <cellStyle name="入力 22 2 3" xfId="43427"/>
    <cellStyle name="入力 22 2 3 2" xfId="46903"/>
    <cellStyle name="入力 22 2 3 3" xfId="50193"/>
    <cellStyle name="入力 22 2 3 4" xfId="53396"/>
    <cellStyle name="入力 22 2 3 5" xfId="56716"/>
    <cellStyle name="入力 22 2 4" xfId="43865"/>
    <cellStyle name="入力 22 2 4 2" xfId="47531"/>
    <cellStyle name="入力 22 2 4 3" xfId="50863"/>
    <cellStyle name="入力 22 2 4 4" xfId="54065"/>
    <cellStyle name="入力 22 2 4 5" xfId="57385"/>
    <cellStyle name="入力 22 2 5" xfId="44299"/>
    <cellStyle name="入力 22 2 6" xfId="45506"/>
    <cellStyle name="入力 22 2 7" xfId="48879"/>
    <cellStyle name="入力 22 2 8" xfId="52092"/>
    <cellStyle name="入力 22 2 9" xfId="55294"/>
    <cellStyle name="入力 22 3" xfId="42019"/>
    <cellStyle name="入力 22 3 2" xfId="43153"/>
    <cellStyle name="入力 22 3 2 2" xfId="48463"/>
    <cellStyle name="入力 22 3 2 2 2" xfId="51857"/>
    <cellStyle name="入力 22 3 2 2 3" xfId="55059"/>
    <cellStyle name="入力 22 3 2 2 4" xfId="58379"/>
    <cellStyle name="入力 22 3 2 3" xfId="46616"/>
    <cellStyle name="入力 22 3 2 4" xfId="49896"/>
    <cellStyle name="入力 22 3 2 5" xfId="53099"/>
    <cellStyle name="入力 22 3 2 6" xfId="56419"/>
    <cellStyle name="入力 22 3 3" xfId="43630"/>
    <cellStyle name="入力 22 3 3 2" xfId="47079"/>
    <cellStyle name="入力 22 3 3 3" xfId="50392"/>
    <cellStyle name="入力 22 3 3 4" xfId="53595"/>
    <cellStyle name="入力 22 3 3 5" xfId="56915"/>
    <cellStyle name="入力 22 3 4" xfId="44066"/>
    <cellStyle name="入力 22 3 4 2" xfId="47749"/>
    <cellStyle name="入力 22 3 4 3" xfId="51104"/>
    <cellStyle name="入力 22 3 4 4" xfId="54306"/>
    <cellStyle name="入力 22 3 4 5" xfId="57626"/>
    <cellStyle name="入力 22 3 5" xfId="44498"/>
    <cellStyle name="入力 22 3 6" xfId="45747"/>
    <cellStyle name="入力 22 3 7" xfId="49120"/>
    <cellStyle name="入力 22 3 8" xfId="52333"/>
    <cellStyle name="入力 22 3 9" xfId="55535"/>
    <cellStyle name="入力 22 4" xfId="42710"/>
    <cellStyle name="入力 22 4 2" xfId="48024"/>
    <cellStyle name="入力 22 4 2 2" xfId="51386"/>
    <cellStyle name="入力 22 4 2 3" xfId="54588"/>
    <cellStyle name="入力 22 4 2 4" xfId="57908"/>
    <cellStyle name="入力 22 4 3" xfId="46176"/>
    <cellStyle name="入力 22 4 4" xfId="49504"/>
    <cellStyle name="入力 22 4 5" xfId="52709"/>
    <cellStyle name="入力 22 4 6" xfId="55948"/>
    <cellStyle name="入力 22 5" xfId="43198"/>
    <cellStyle name="入力 22 5 2" xfId="46723"/>
    <cellStyle name="入力 22 5 3" xfId="50005"/>
    <cellStyle name="入力 22 5 4" xfId="53208"/>
    <cellStyle name="入力 22 5 5" xfId="56528"/>
    <cellStyle name="入力 22 6" xfId="43675"/>
    <cellStyle name="入力 22 6 2" xfId="47309"/>
    <cellStyle name="入力 22 6 3" xfId="50633"/>
    <cellStyle name="入力 22 6 4" xfId="53835"/>
    <cellStyle name="入力 22 6 5" xfId="57155"/>
    <cellStyle name="入力 22 7" xfId="44111"/>
    <cellStyle name="入力 22 8" xfId="45233"/>
    <cellStyle name="入力 22 9" xfId="48614"/>
    <cellStyle name="入力 23" xfId="41485"/>
    <cellStyle name="入力 23 10" xfId="44533"/>
    <cellStyle name="入力 23 11" xfId="48654"/>
    <cellStyle name="入力 23 2" xfId="41779"/>
    <cellStyle name="入力 23 2 2" xfId="42951"/>
    <cellStyle name="入力 23 2 2 2" xfId="48247"/>
    <cellStyle name="入力 23 2 2 2 2" xfId="51617"/>
    <cellStyle name="入力 23 2 2 2 3" xfId="54819"/>
    <cellStyle name="入力 23 2 2 2 4" xfId="58139"/>
    <cellStyle name="入力 23 2 2 3" xfId="46399"/>
    <cellStyle name="入力 23 2 2 4" xfId="49696"/>
    <cellStyle name="入力 23 2 2 5" xfId="52900"/>
    <cellStyle name="入力 23 2 2 6" xfId="56179"/>
    <cellStyle name="入力 23 2 3" xfId="43428"/>
    <cellStyle name="入力 23 2 3 2" xfId="46904"/>
    <cellStyle name="入力 23 2 3 3" xfId="50194"/>
    <cellStyle name="入力 23 2 3 4" xfId="53397"/>
    <cellStyle name="入力 23 2 3 5" xfId="56717"/>
    <cellStyle name="入力 23 2 4" xfId="43866"/>
    <cellStyle name="入力 23 2 4 2" xfId="47532"/>
    <cellStyle name="入力 23 2 4 3" xfId="50864"/>
    <cellStyle name="入力 23 2 4 4" xfId="54066"/>
    <cellStyle name="入力 23 2 4 5" xfId="57386"/>
    <cellStyle name="入力 23 2 5" xfId="44300"/>
    <cellStyle name="入力 23 2 6" xfId="45507"/>
    <cellStyle name="入力 23 2 7" xfId="48880"/>
    <cellStyle name="入力 23 2 8" xfId="52093"/>
    <cellStyle name="入力 23 2 9" xfId="55295"/>
    <cellStyle name="入力 23 3" xfId="42020"/>
    <cellStyle name="入力 23 3 2" xfId="43154"/>
    <cellStyle name="入力 23 3 2 2" xfId="48464"/>
    <cellStyle name="入力 23 3 2 2 2" xfId="51858"/>
    <cellStyle name="入力 23 3 2 2 3" xfId="55060"/>
    <cellStyle name="入力 23 3 2 2 4" xfId="58380"/>
    <cellStyle name="入力 23 3 2 3" xfId="46617"/>
    <cellStyle name="入力 23 3 2 4" xfId="49897"/>
    <cellStyle name="入力 23 3 2 5" xfId="53100"/>
    <cellStyle name="入力 23 3 2 6" xfId="56420"/>
    <cellStyle name="入力 23 3 3" xfId="43631"/>
    <cellStyle name="入力 23 3 3 2" xfId="47080"/>
    <cellStyle name="入力 23 3 3 3" xfId="50393"/>
    <cellStyle name="入力 23 3 3 4" xfId="53596"/>
    <cellStyle name="入力 23 3 3 5" xfId="56916"/>
    <cellStyle name="入力 23 3 4" xfId="44067"/>
    <cellStyle name="入力 23 3 4 2" xfId="47750"/>
    <cellStyle name="入力 23 3 4 3" xfId="51105"/>
    <cellStyle name="入力 23 3 4 4" xfId="54307"/>
    <cellStyle name="入力 23 3 4 5" xfId="57627"/>
    <cellStyle name="入力 23 3 5" xfId="44499"/>
    <cellStyle name="入力 23 3 6" xfId="45748"/>
    <cellStyle name="入力 23 3 7" xfId="49121"/>
    <cellStyle name="入力 23 3 8" xfId="52334"/>
    <cellStyle name="入力 23 3 9" xfId="55536"/>
    <cellStyle name="入力 23 4" xfId="42711"/>
    <cellStyle name="入力 23 4 2" xfId="48025"/>
    <cellStyle name="入力 23 4 2 2" xfId="51387"/>
    <cellStyle name="入力 23 4 2 3" xfId="54589"/>
    <cellStyle name="入力 23 4 2 4" xfId="57909"/>
    <cellStyle name="入力 23 4 3" xfId="46177"/>
    <cellStyle name="入力 23 4 4" xfId="49505"/>
    <cellStyle name="入力 23 4 5" xfId="52710"/>
    <cellStyle name="入力 23 4 6" xfId="55949"/>
    <cellStyle name="入力 23 5" xfId="43199"/>
    <cellStyle name="入力 23 5 2" xfId="46724"/>
    <cellStyle name="入力 23 5 3" xfId="50006"/>
    <cellStyle name="入力 23 5 4" xfId="53209"/>
    <cellStyle name="入力 23 5 5" xfId="56529"/>
    <cellStyle name="入力 23 6" xfId="43676"/>
    <cellStyle name="入力 23 6 2" xfId="47310"/>
    <cellStyle name="入力 23 6 3" xfId="50634"/>
    <cellStyle name="入力 23 6 4" xfId="53836"/>
    <cellStyle name="入力 23 6 5" xfId="57156"/>
    <cellStyle name="入力 23 7" xfId="44112"/>
    <cellStyle name="入力 23 8" xfId="45234"/>
    <cellStyle name="入力 23 9" xfId="48615"/>
    <cellStyle name="入力 24" xfId="41486"/>
    <cellStyle name="入力 24 10" xfId="45275"/>
    <cellStyle name="入力 24 11" xfId="48656"/>
    <cellStyle name="入力 24 2" xfId="41780"/>
    <cellStyle name="入力 24 2 2" xfId="42952"/>
    <cellStyle name="入力 24 2 2 2" xfId="48248"/>
    <cellStyle name="入力 24 2 2 2 2" xfId="51618"/>
    <cellStyle name="入力 24 2 2 2 3" xfId="54820"/>
    <cellStyle name="入力 24 2 2 2 4" xfId="58140"/>
    <cellStyle name="入力 24 2 2 3" xfId="46400"/>
    <cellStyle name="入力 24 2 2 4" xfId="49697"/>
    <cellStyle name="入力 24 2 2 5" xfId="52901"/>
    <cellStyle name="入力 24 2 2 6" xfId="56180"/>
    <cellStyle name="入力 24 2 3" xfId="43429"/>
    <cellStyle name="入力 24 2 3 2" xfId="46905"/>
    <cellStyle name="入力 24 2 3 3" xfId="50195"/>
    <cellStyle name="入力 24 2 3 4" xfId="53398"/>
    <cellStyle name="入力 24 2 3 5" xfId="56718"/>
    <cellStyle name="入力 24 2 4" xfId="43867"/>
    <cellStyle name="入力 24 2 4 2" xfId="47533"/>
    <cellStyle name="入力 24 2 4 3" xfId="50865"/>
    <cellStyle name="入力 24 2 4 4" xfId="54067"/>
    <cellStyle name="入力 24 2 4 5" xfId="57387"/>
    <cellStyle name="入力 24 2 5" xfId="44301"/>
    <cellStyle name="入力 24 2 6" xfId="45508"/>
    <cellStyle name="入力 24 2 7" xfId="48881"/>
    <cellStyle name="入力 24 2 8" xfId="52094"/>
    <cellStyle name="入力 24 2 9" xfId="55296"/>
    <cellStyle name="入力 24 3" xfId="42021"/>
    <cellStyle name="入力 24 3 2" xfId="43155"/>
    <cellStyle name="入力 24 3 2 2" xfId="48465"/>
    <cellStyle name="入力 24 3 2 2 2" xfId="51859"/>
    <cellStyle name="入力 24 3 2 2 3" xfId="55061"/>
    <cellStyle name="入力 24 3 2 2 4" xfId="58381"/>
    <cellStyle name="入力 24 3 2 3" xfId="46618"/>
    <cellStyle name="入力 24 3 2 4" xfId="49898"/>
    <cellStyle name="入力 24 3 2 5" xfId="53101"/>
    <cellStyle name="入力 24 3 2 6" xfId="56421"/>
    <cellStyle name="入力 24 3 3" xfId="43632"/>
    <cellStyle name="入力 24 3 3 2" xfId="47081"/>
    <cellStyle name="入力 24 3 3 3" xfId="50394"/>
    <cellStyle name="入力 24 3 3 4" xfId="53597"/>
    <cellStyle name="入力 24 3 3 5" xfId="56917"/>
    <cellStyle name="入力 24 3 4" xfId="44068"/>
    <cellStyle name="入力 24 3 4 2" xfId="47751"/>
    <cellStyle name="入力 24 3 4 3" xfId="51106"/>
    <cellStyle name="入力 24 3 4 4" xfId="54308"/>
    <cellStyle name="入力 24 3 4 5" xfId="57628"/>
    <cellStyle name="入力 24 3 5" xfId="44500"/>
    <cellStyle name="入力 24 3 6" xfId="45749"/>
    <cellStyle name="入力 24 3 7" xfId="49122"/>
    <cellStyle name="入力 24 3 8" xfId="52335"/>
    <cellStyle name="入力 24 3 9" xfId="55537"/>
    <cellStyle name="入力 24 4" xfId="42712"/>
    <cellStyle name="入力 24 4 2" xfId="48026"/>
    <cellStyle name="入力 24 4 2 2" xfId="51388"/>
    <cellStyle name="入力 24 4 2 3" xfId="54590"/>
    <cellStyle name="入力 24 4 2 4" xfId="57910"/>
    <cellStyle name="入力 24 4 3" xfId="46178"/>
    <cellStyle name="入力 24 4 4" xfId="49506"/>
    <cellStyle name="入力 24 4 5" xfId="52711"/>
    <cellStyle name="入力 24 4 6" xfId="55950"/>
    <cellStyle name="入力 24 5" xfId="43200"/>
    <cellStyle name="入力 24 5 2" xfId="46725"/>
    <cellStyle name="入力 24 5 3" xfId="50007"/>
    <cellStyle name="入力 24 5 4" xfId="53210"/>
    <cellStyle name="入力 24 5 5" xfId="56530"/>
    <cellStyle name="入力 24 6" xfId="43677"/>
    <cellStyle name="入力 24 6 2" xfId="47311"/>
    <cellStyle name="入力 24 6 3" xfId="50635"/>
    <cellStyle name="入力 24 6 4" xfId="53837"/>
    <cellStyle name="入力 24 6 5" xfId="57157"/>
    <cellStyle name="入力 24 7" xfId="44113"/>
    <cellStyle name="入力 24 8" xfId="45235"/>
    <cellStyle name="入力 24 9" xfId="48616"/>
    <cellStyle name="入力 25" xfId="41487"/>
    <cellStyle name="入力 25 10" xfId="45276"/>
    <cellStyle name="入力 25 11" xfId="48657"/>
    <cellStyle name="入力 25 2" xfId="41781"/>
    <cellStyle name="入力 25 2 2" xfId="42953"/>
    <cellStyle name="入力 25 2 2 2" xfId="48249"/>
    <cellStyle name="入力 25 2 2 2 2" xfId="51619"/>
    <cellStyle name="入力 25 2 2 2 3" xfId="54821"/>
    <cellStyle name="入力 25 2 2 2 4" xfId="58141"/>
    <cellStyle name="入力 25 2 2 3" xfId="46401"/>
    <cellStyle name="入力 25 2 2 4" xfId="49698"/>
    <cellStyle name="入力 25 2 2 5" xfId="52902"/>
    <cellStyle name="入力 25 2 2 6" xfId="56181"/>
    <cellStyle name="入力 25 2 3" xfId="43430"/>
    <cellStyle name="入力 25 2 3 2" xfId="46906"/>
    <cellStyle name="入力 25 2 3 3" xfId="50196"/>
    <cellStyle name="入力 25 2 3 4" xfId="53399"/>
    <cellStyle name="入力 25 2 3 5" xfId="56719"/>
    <cellStyle name="入力 25 2 4" xfId="43868"/>
    <cellStyle name="入力 25 2 4 2" xfId="47534"/>
    <cellStyle name="入力 25 2 4 3" xfId="50866"/>
    <cellStyle name="入力 25 2 4 4" xfId="54068"/>
    <cellStyle name="入力 25 2 4 5" xfId="57388"/>
    <cellStyle name="入力 25 2 5" xfId="44302"/>
    <cellStyle name="入力 25 2 6" xfId="45509"/>
    <cellStyle name="入力 25 2 7" xfId="48882"/>
    <cellStyle name="入力 25 2 8" xfId="52095"/>
    <cellStyle name="入力 25 2 9" xfId="55297"/>
    <cellStyle name="入力 25 3" xfId="42022"/>
    <cellStyle name="入力 25 3 2" xfId="43156"/>
    <cellStyle name="入力 25 3 2 2" xfId="48466"/>
    <cellStyle name="入力 25 3 2 2 2" xfId="51860"/>
    <cellStyle name="入力 25 3 2 2 3" xfId="55062"/>
    <cellStyle name="入力 25 3 2 2 4" xfId="58382"/>
    <cellStyle name="入力 25 3 2 3" xfId="46619"/>
    <cellStyle name="入力 25 3 2 4" xfId="49899"/>
    <cellStyle name="入力 25 3 2 5" xfId="53102"/>
    <cellStyle name="入力 25 3 2 6" xfId="56422"/>
    <cellStyle name="入力 25 3 3" xfId="43633"/>
    <cellStyle name="入力 25 3 3 2" xfId="47082"/>
    <cellStyle name="入力 25 3 3 3" xfId="50395"/>
    <cellStyle name="入力 25 3 3 4" xfId="53598"/>
    <cellStyle name="入力 25 3 3 5" xfId="56918"/>
    <cellStyle name="入力 25 3 4" xfId="44069"/>
    <cellStyle name="入力 25 3 4 2" xfId="47752"/>
    <cellStyle name="入力 25 3 4 3" xfId="51107"/>
    <cellStyle name="入力 25 3 4 4" xfId="54309"/>
    <cellStyle name="入力 25 3 4 5" xfId="57629"/>
    <cellStyle name="入力 25 3 5" xfId="44501"/>
    <cellStyle name="入力 25 3 6" xfId="45750"/>
    <cellStyle name="入力 25 3 7" xfId="49123"/>
    <cellStyle name="入力 25 3 8" xfId="52336"/>
    <cellStyle name="入力 25 3 9" xfId="55538"/>
    <cellStyle name="入力 25 4" xfId="42713"/>
    <cellStyle name="入力 25 4 2" xfId="48027"/>
    <cellStyle name="入力 25 4 2 2" xfId="51389"/>
    <cellStyle name="入力 25 4 2 3" xfId="54591"/>
    <cellStyle name="入力 25 4 2 4" xfId="57911"/>
    <cellStyle name="入力 25 4 3" xfId="46179"/>
    <cellStyle name="入力 25 4 4" xfId="49507"/>
    <cellStyle name="入力 25 4 5" xfId="52712"/>
    <cellStyle name="入力 25 4 6" xfId="55951"/>
    <cellStyle name="入力 25 5" xfId="43201"/>
    <cellStyle name="入力 25 5 2" xfId="46726"/>
    <cellStyle name="入力 25 5 3" xfId="50008"/>
    <cellStyle name="入力 25 5 4" xfId="53211"/>
    <cellStyle name="入力 25 5 5" xfId="56531"/>
    <cellStyle name="入力 25 6" xfId="43678"/>
    <cellStyle name="入力 25 6 2" xfId="47312"/>
    <cellStyle name="入力 25 6 3" xfId="50636"/>
    <cellStyle name="入力 25 6 4" xfId="53838"/>
    <cellStyle name="入力 25 6 5" xfId="57158"/>
    <cellStyle name="入力 25 7" xfId="44114"/>
    <cellStyle name="入力 25 8" xfId="45236"/>
    <cellStyle name="入力 25 9" xfId="48617"/>
    <cellStyle name="入力 26" xfId="41488"/>
    <cellStyle name="入力 26 10" xfId="45277"/>
    <cellStyle name="入力 26 11" xfId="48648"/>
    <cellStyle name="入力 26 2" xfId="41782"/>
    <cellStyle name="入力 26 2 2" xfId="42954"/>
    <cellStyle name="入力 26 2 2 2" xfId="48250"/>
    <cellStyle name="入力 26 2 2 2 2" xfId="51620"/>
    <cellStyle name="入力 26 2 2 2 3" xfId="54822"/>
    <cellStyle name="入力 26 2 2 2 4" xfId="58142"/>
    <cellStyle name="入力 26 2 2 3" xfId="46402"/>
    <cellStyle name="入力 26 2 2 4" xfId="49699"/>
    <cellStyle name="入力 26 2 2 5" xfId="52903"/>
    <cellStyle name="入力 26 2 2 6" xfId="56182"/>
    <cellStyle name="入力 26 2 3" xfId="43431"/>
    <cellStyle name="入力 26 2 3 2" xfId="46907"/>
    <cellStyle name="入力 26 2 3 3" xfId="50197"/>
    <cellStyle name="入力 26 2 3 4" xfId="53400"/>
    <cellStyle name="入力 26 2 3 5" xfId="56720"/>
    <cellStyle name="入力 26 2 4" xfId="43869"/>
    <cellStyle name="入力 26 2 4 2" xfId="47535"/>
    <cellStyle name="入力 26 2 4 3" xfId="50867"/>
    <cellStyle name="入力 26 2 4 4" xfId="54069"/>
    <cellStyle name="入力 26 2 4 5" xfId="57389"/>
    <cellStyle name="入力 26 2 5" xfId="44303"/>
    <cellStyle name="入力 26 2 6" xfId="45510"/>
    <cellStyle name="入力 26 2 7" xfId="48883"/>
    <cellStyle name="入力 26 2 8" xfId="52096"/>
    <cellStyle name="入力 26 2 9" xfId="55298"/>
    <cellStyle name="入力 26 3" xfId="42023"/>
    <cellStyle name="入力 26 3 2" xfId="43157"/>
    <cellStyle name="入力 26 3 2 2" xfId="48467"/>
    <cellStyle name="入力 26 3 2 2 2" xfId="51861"/>
    <cellStyle name="入力 26 3 2 2 3" xfId="55063"/>
    <cellStyle name="入力 26 3 2 2 4" xfId="58383"/>
    <cellStyle name="入力 26 3 2 3" xfId="46620"/>
    <cellStyle name="入力 26 3 2 4" xfId="49900"/>
    <cellStyle name="入力 26 3 2 5" xfId="53103"/>
    <cellStyle name="入力 26 3 2 6" xfId="56423"/>
    <cellStyle name="入力 26 3 3" xfId="43634"/>
    <cellStyle name="入力 26 3 3 2" xfId="47083"/>
    <cellStyle name="入力 26 3 3 3" xfId="50396"/>
    <cellStyle name="入力 26 3 3 4" xfId="53599"/>
    <cellStyle name="入力 26 3 3 5" xfId="56919"/>
    <cellStyle name="入力 26 3 4" xfId="44070"/>
    <cellStyle name="入力 26 3 4 2" xfId="47753"/>
    <cellStyle name="入力 26 3 4 3" xfId="51108"/>
    <cellStyle name="入力 26 3 4 4" xfId="54310"/>
    <cellStyle name="入力 26 3 4 5" xfId="57630"/>
    <cellStyle name="入力 26 3 5" xfId="44502"/>
    <cellStyle name="入力 26 3 6" xfId="45751"/>
    <cellStyle name="入力 26 3 7" xfId="49124"/>
    <cellStyle name="入力 26 3 8" xfId="52337"/>
    <cellStyle name="入力 26 3 9" xfId="55539"/>
    <cellStyle name="入力 26 4" xfId="42714"/>
    <cellStyle name="入力 26 4 2" xfId="48028"/>
    <cellStyle name="入力 26 4 2 2" xfId="51390"/>
    <cellStyle name="入力 26 4 2 3" xfId="54592"/>
    <cellStyle name="入力 26 4 2 4" xfId="57912"/>
    <cellStyle name="入力 26 4 3" xfId="46180"/>
    <cellStyle name="入力 26 4 4" xfId="49508"/>
    <cellStyle name="入力 26 4 5" xfId="52713"/>
    <cellStyle name="入力 26 4 6" xfId="55952"/>
    <cellStyle name="入力 26 5" xfId="43202"/>
    <cellStyle name="入力 26 5 2" xfId="46727"/>
    <cellStyle name="入力 26 5 3" xfId="50009"/>
    <cellStyle name="入力 26 5 4" xfId="53212"/>
    <cellStyle name="入力 26 5 5" xfId="56532"/>
    <cellStyle name="入力 26 6" xfId="43679"/>
    <cellStyle name="入力 26 6 2" xfId="47313"/>
    <cellStyle name="入力 26 6 3" xfId="50637"/>
    <cellStyle name="入力 26 6 4" xfId="53839"/>
    <cellStyle name="入力 26 6 5" xfId="57159"/>
    <cellStyle name="入力 26 7" xfId="44115"/>
    <cellStyle name="入力 26 8" xfId="45237"/>
    <cellStyle name="入力 26 9" xfId="48618"/>
    <cellStyle name="入力 27" xfId="41489"/>
    <cellStyle name="入力 27 10" xfId="45278"/>
    <cellStyle name="入力 27 11" xfId="48658"/>
    <cellStyle name="入力 27 2" xfId="41783"/>
    <cellStyle name="入力 27 2 2" xfId="42955"/>
    <cellStyle name="入力 27 2 2 2" xfId="48251"/>
    <cellStyle name="入力 27 2 2 2 2" xfId="51621"/>
    <cellStyle name="入力 27 2 2 2 3" xfId="54823"/>
    <cellStyle name="入力 27 2 2 2 4" xfId="58143"/>
    <cellStyle name="入力 27 2 2 3" xfId="46403"/>
    <cellStyle name="入力 27 2 2 4" xfId="49700"/>
    <cellStyle name="入力 27 2 2 5" xfId="52904"/>
    <cellStyle name="入力 27 2 2 6" xfId="56183"/>
    <cellStyle name="入力 27 2 3" xfId="43432"/>
    <cellStyle name="入力 27 2 3 2" xfId="46908"/>
    <cellStyle name="入力 27 2 3 3" xfId="50198"/>
    <cellStyle name="入力 27 2 3 4" xfId="53401"/>
    <cellStyle name="入力 27 2 3 5" xfId="56721"/>
    <cellStyle name="入力 27 2 4" xfId="43870"/>
    <cellStyle name="入力 27 2 4 2" xfId="47536"/>
    <cellStyle name="入力 27 2 4 3" xfId="50868"/>
    <cellStyle name="入力 27 2 4 4" xfId="54070"/>
    <cellStyle name="入力 27 2 4 5" xfId="57390"/>
    <cellStyle name="入力 27 2 5" xfId="44304"/>
    <cellStyle name="入力 27 2 6" xfId="45511"/>
    <cellStyle name="入力 27 2 7" xfId="48884"/>
    <cellStyle name="入力 27 2 8" xfId="52097"/>
    <cellStyle name="入力 27 2 9" xfId="55299"/>
    <cellStyle name="入力 27 3" xfId="42024"/>
    <cellStyle name="入力 27 3 2" xfId="43158"/>
    <cellStyle name="入力 27 3 2 2" xfId="48468"/>
    <cellStyle name="入力 27 3 2 2 2" xfId="51862"/>
    <cellStyle name="入力 27 3 2 2 3" xfId="55064"/>
    <cellStyle name="入力 27 3 2 2 4" xfId="58384"/>
    <cellStyle name="入力 27 3 2 3" xfId="46621"/>
    <cellStyle name="入力 27 3 2 4" xfId="49901"/>
    <cellStyle name="入力 27 3 2 5" xfId="53104"/>
    <cellStyle name="入力 27 3 2 6" xfId="56424"/>
    <cellStyle name="入力 27 3 3" xfId="43635"/>
    <cellStyle name="入力 27 3 3 2" xfId="47084"/>
    <cellStyle name="入力 27 3 3 3" xfId="50397"/>
    <cellStyle name="入力 27 3 3 4" xfId="53600"/>
    <cellStyle name="入力 27 3 3 5" xfId="56920"/>
    <cellStyle name="入力 27 3 4" xfId="44071"/>
    <cellStyle name="入力 27 3 4 2" xfId="47754"/>
    <cellStyle name="入力 27 3 4 3" xfId="51109"/>
    <cellStyle name="入力 27 3 4 4" xfId="54311"/>
    <cellStyle name="入力 27 3 4 5" xfId="57631"/>
    <cellStyle name="入力 27 3 5" xfId="44503"/>
    <cellStyle name="入力 27 3 6" xfId="45752"/>
    <cellStyle name="入力 27 3 7" xfId="49125"/>
    <cellStyle name="入力 27 3 8" xfId="52338"/>
    <cellStyle name="入力 27 3 9" xfId="55540"/>
    <cellStyle name="入力 27 4" xfId="42715"/>
    <cellStyle name="入力 27 4 2" xfId="48029"/>
    <cellStyle name="入力 27 4 2 2" xfId="51391"/>
    <cellStyle name="入力 27 4 2 3" xfId="54593"/>
    <cellStyle name="入力 27 4 2 4" xfId="57913"/>
    <cellStyle name="入力 27 4 3" xfId="46181"/>
    <cellStyle name="入力 27 4 4" xfId="49509"/>
    <cellStyle name="入力 27 4 5" xfId="52714"/>
    <cellStyle name="入力 27 4 6" xfId="55953"/>
    <cellStyle name="入力 27 5" xfId="43203"/>
    <cellStyle name="入力 27 5 2" xfId="46728"/>
    <cellStyle name="入力 27 5 3" xfId="50010"/>
    <cellStyle name="入力 27 5 4" xfId="53213"/>
    <cellStyle name="入力 27 5 5" xfId="56533"/>
    <cellStyle name="入力 27 6" xfId="43680"/>
    <cellStyle name="入力 27 6 2" xfId="47314"/>
    <cellStyle name="入力 27 6 3" xfId="50638"/>
    <cellStyle name="入力 27 6 4" xfId="53840"/>
    <cellStyle name="入力 27 6 5" xfId="57160"/>
    <cellStyle name="入力 27 7" xfId="44116"/>
    <cellStyle name="入力 27 8" xfId="45238"/>
    <cellStyle name="入力 27 9" xfId="48619"/>
    <cellStyle name="入力 28" xfId="41490"/>
    <cellStyle name="入力 28 10" xfId="44534"/>
    <cellStyle name="入力 28 11" xfId="48659"/>
    <cellStyle name="入力 28 2" xfId="41784"/>
    <cellStyle name="入力 28 2 2" xfId="42956"/>
    <cellStyle name="入力 28 2 2 2" xfId="48252"/>
    <cellStyle name="入力 28 2 2 2 2" xfId="51622"/>
    <cellStyle name="入力 28 2 2 2 3" xfId="54824"/>
    <cellStyle name="入力 28 2 2 2 4" xfId="58144"/>
    <cellStyle name="入力 28 2 2 3" xfId="46404"/>
    <cellStyle name="入力 28 2 2 4" xfId="49701"/>
    <cellStyle name="入力 28 2 2 5" xfId="52905"/>
    <cellStyle name="入力 28 2 2 6" xfId="56184"/>
    <cellStyle name="入力 28 2 3" xfId="43433"/>
    <cellStyle name="入力 28 2 3 2" xfId="46909"/>
    <cellStyle name="入力 28 2 3 3" xfId="50199"/>
    <cellStyle name="入力 28 2 3 4" xfId="53402"/>
    <cellStyle name="入力 28 2 3 5" xfId="56722"/>
    <cellStyle name="入力 28 2 4" xfId="43871"/>
    <cellStyle name="入力 28 2 4 2" xfId="47537"/>
    <cellStyle name="入力 28 2 4 3" xfId="50869"/>
    <cellStyle name="入力 28 2 4 4" xfId="54071"/>
    <cellStyle name="入力 28 2 4 5" xfId="57391"/>
    <cellStyle name="入力 28 2 5" xfId="44305"/>
    <cellStyle name="入力 28 2 6" xfId="45512"/>
    <cellStyle name="入力 28 2 7" xfId="48885"/>
    <cellStyle name="入力 28 2 8" xfId="52098"/>
    <cellStyle name="入力 28 2 9" xfId="55300"/>
    <cellStyle name="入力 28 3" xfId="42025"/>
    <cellStyle name="入力 28 3 2" xfId="43159"/>
    <cellStyle name="入力 28 3 2 2" xfId="48469"/>
    <cellStyle name="入力 28 3 2 2 2" xfId="51863"/>
    <cellStyle name="入力 28 3 2 2 3" xfId="55065"/>
    <cellStyle name="入力 28 3 2 2 4" xfId="58385"/>
    <cellStyle name="入力 28 3 2 3" xfId="46622"/>
    <cellStyle name="入力 28 3 2 4" xfId="49902"/>
    <cellStyle name="入力 28 3 2 5" xfId="53105"/>
    <cellStyle name="入力 28 3 2 6" xfId="56425"/>
    <cellStyle name="入力 28 3 3" xfId="43636"/>
    <cellStyle name="入力 28 3 3 2" xfId="47085"/>
    <cellStyle name="入力 28 3 3 3" xfId="50398"/>
    <cellStyle name="入力 28 3 3 4" xfId="53601"/>
    <cellStyle name="入力 28 3 3 5" xfId="56921"/>
    <cellStyle name="入力 28 3 4" xfId="44072"/>
    <cellStyle name="入力 28 3 4 2" xfId="47755"/>
    <cellStyle name="入力 28 3 4 3" xfId="51110"/>
    <cellStyle name="入力 28 3 4 4" xfId="54312"/>
    <cellStyle name="入力 28 3 4 5" xfId="57632"/>
    <cellStyle name="入力 28 3 5" xfId="44504"/>
    <cellStyle name="入力 28 3 6" xfId="45753"/>
    <cellStyle name="入力 28 3 7" xfId="49126"/>
    <cellStyle name="入力 28 3 8" xfId="52339"/>
    <cellStyle name="入力 28 3 9" xfId="55541"/>
    <cellStyle name="入力 28 4" xfId="42716"/>
    <cellStyle name="入力 28 4 2" xfId="48030"/>
    <cellStyle name="入力 28 4 2 2" xfId="51392"/>
    <cellStyle name="入力 28 4 2 3" xfId="54594"/>
    <cellStyle name="入力 28 4 2 4" xfId="57914"/>
    <cellStyle name="入力 28 4 3" xfId="46182"/>
    <cellStyle name="入力 28 4 4" xfId="49510"/>
    <cellStyle name="入力 28 4 5" xfId="52715"/>
    <cellStyle name="入力 28 4 6" xfId="55954"/>
    <cellStyle name="入力 28 5" xfId="43204"/>
    <cellStyle name="入力 28 5 2" xfId="46729"/>
    <cellStyle name="入力 28 5 3" xfId="50011"/>
    <cellStyle name="入力 28 5 4" xfId="53214"/>
    <cellStyle name="入力 28 5 5" xfId="56534"/>
    <cellStyle name="入力 28 6" xfId="43681"/>
    <cellStyle name="入力 28 6 2" xfId="47315"/>
    <cellStyle name="入力 28 6 3" xfId="50639"/>
    <cellStyle name="入力 28 6 4" xfId="53841"/>
    <cellStyle name="入力 28 6 5" xfId="57161"/>
    <cellStyle name="入力 28 7" xfId="44117"/>
    <cellStyle name="入力 28 8" xfId="45239"/>
    <cellStyle name="入力 28 9" xfId="48620"/>
    <cellStyle name="入力 29" xfId="41491"/>
    <cellStyle name="入力 29 10" xfId="45279"/>
    <cellStyle name="入力 29 11" xfId="48660"/>
    <cellStyle name="入力 29 2" xfId="41785"/>
    <cellStyle name="入力 29 2 2" xfId="42957"/>
    <cellStyle name="入力 29 2 2 2" xfId="48253"/>
    <cellStyle name="入力 29 2 2 2 2" xfId="51623"/>
    <cellStyle name="入力 29 2 2 2 3" xfId="54825"/>
    <cellStyle name="入力 29 2 2 2 4" xfId="58145"/>
    <cellStyle name="入力 29 2 2 3" xfId="46405"/>
    <cellStyle name="入力 29 2 2 4" xfId="49702"/>
    <cellStyle name="入力 29 2 2 5" xfId="52906"/>
    <cellStyle name="入力 29 2 2 6" xfId="56185"/>
    <cellStyle name="入力 29 2 3" xfId="43434"/>
    <cellStyle name="入力 29 2 3 2" xfId="46910"/>
    <cellStyle name="入力 29 2 3 3" xfId="50200"/>
    <cellStyle name="入力 29 2 3 4" xfId="53403"/>
    <cellStyle name="入力 29 2 3 5" xfId="56723"/>
    <cellStyle name="入力 29 2 4" xfId="43872"/>
    <cellStyle name="入力 29 2 4 2" xfId="47538"/>
    <cellStyle name="入力 29 2 4 3" xfId="50870"/>
    <cellStyle name="入力 29 2 4 4" xfId="54072"/>
    <cellStyle name="入力 29 2 4 5" xfId="57392"/>
    <cellStyle name="入力 29 2 5" xfId="44306"/>
    <cellStyle name="入力 29 2 6" xfId="45513"/>
    <cellStyle name="入力 29 2 7" xfId="48886"/>
    <cellStyle name="入力 29 2 8" xfId="52099"/>
    <cellStyle name="入力 29 2 9" xfId="55301"/>
    <cellStyle name="入力 29 3" xfId="42026"/>
    <cellStyle name="入力 29 3 2" xfId="43160"/>
    <cellStyle name="入力 29 3 2 2" xfId="48470"/>
    <cellStyle name="入力 29 3 2 2 2" xfId="51864"/>
    <cellStyle name="入力 29 3 2 2 3" xfId="55066"/>
    <cellStyle name="入力 29 3 2 2 4" xfId="58386"/>
    <cellStyle name="入力 29 3 2 3" xfId="46623"/>
    <cellStyle name="入力 29 3 2 4" xfId="49903"/>
    <cellStyle name="入力 29 3 2 5" xfId="53106"/>
    <cellStyle name="入力 29 3 2 6" xfId="56426"/>
    <cellStyle name="入力 29 3 3" xfId="43637"/>
    <cellStyle name="入力 29 3 3 2" xfId="47086"/>
    <cellStyle name="入力 29 3 3 3" xfId="50399"/>
    <cellStyle name="入力 29 3 3 4" xfId="53602"/>
    <cellStyle name="入力 29 3 3 5" xfId="56922"/>
    <cellStyle name="入力 29 3 4" xfId="44073"/>
    <cellStyle name="入力 29 3 4 2" xfId="47756"/>
    <cellStyle name="入力 29 3 4 3" xfId="51111"/>
    <cellStyle name="入力 29 3 4 4" xfId="54313"/>
    <cellStyle name="入力 29 3 4 5" xfId="57633"/>
    <cellStyle name="入力 29 3 5" xfId="44505"/>
    <cellStyle name="入力 29 3 6" xfId="45754"/>
    <cellStyle name="入力 29 3 7" xfId="49127"/>
    <cellStyle name="入力 29 3 8" xfId="52340"/>
    <cellStyle name="入力 29 3 9" xfId="55542"/>
    <cellStyle name="入力 29 4" xfId="42717"/>
    <cellStyle name="入力 29 4 2" xfId="48031"/>
    <cellStyle name="入力 29 4 2 2" xfId="51393"/>
    <cellStyle name="入力 29 4 2 3" xfId="54595"/>
    <cellStyle name="入力 29 4 2 4" xfId="57915"/>
    <cellStyle name="入力 29 4 3" xfId="46183"/>
    <cellStyle name="入力 29 4 4" xfId="49511"/>
    <cellStyle name="入力 29 4 5" xfId="52716"/>
    <cellStyle name="入力 29 4 6" xfId="55955"/>
    <cellStyle name="入力 29 5" xfId="43205"/>
    <cellStyle name="入力 29 5 2" xfId="46730"/>
    <cellStyle name="入力 29 5 3" xfId="50012"/>
    <cellStyle name="入力 29 5 4" xfId="53215"/>
    <cellStyle name="入力 29 5 5" xfId="56535"/>
    <cellStyle name="入力 29 6" xfId="43682"/>
    <cellStyle name="入力 29 6 2" xfId="47316"/>
    <cellStyle name="入力 29 6 3" xfId="50640"/>
    <cellStyle name="入力 29 6 4" xfId="53842"/>
    <cellStyle name="入力 29 6 5" xfId="57162"/>
    <cellStyle name="入力 29 7" xfId="44118"/>
    <cellStyle name="入力 29 8" xfId="45240"/>
    <cellStyle name="入力 29 9" xfId="48621"/>
    <cellStyle name="入力 3" xfId="405"/>
    <cellStyle name="入力 3 10" xfId="699"/>
    <cellStyle name="入力 3 10 2" xfId="24130"/>
    <cellStyle name="入力 3 10 2 2" xfId="33165"/>
    <cellStyle name="入力 3 10 3" xfId="15287"/>
    <cellStyle name="入力 3 10 4" xfId="16893"/>
    <cellStyle name="入力 3 10 5" xfId="5506"/>
    <cellStyle name="入力 3 10 6" xfId="44542"/>
    <cellStyle name="入力 3 11" xfId="13427"/>
    <cellStyle name="入力 3 11 2" xfId="29415"/>
    <cellStyle name="入力 3 11 2 2" xfId="38450"/>
    <cellStyle name="入力 3 11 3" xfId="22780"/>
    <cellStyle name="入力 3 11 4" xfId="31815"/>
    <cellStyle name="入力 3 11 5" xfId="48661"/>
    <cellStyle name="入力 3 12" xfId="24021"/>
    <cellStyle name="入力 3 12 2" xfId="33057"/>
    <cellStyle name="入力 3 13" xfId="18194"/>
    <cellStyle name="入力 3 14" xfId="5353"/>
    <cellStyle name="入力 3 15" xfId="41492"/>
    <cellStyle name="入力 3 2" xfId="980"/>
    <cellStyle name="入力 3 2 10" xfId="41786"/>
    <cellStyle name="入力 3 2 2" xfId="2963"/>
    <cellStyle name="入力 3 2 2 2" xfId="5304"/>
    <cellStyle name="入力 3 2 2 2 2" xfId="14422"/>
    <cellStyle name="入力 3 2 2 2 2 2" xfId="30413"/>
    <cellStyle name="入力 3 2 2 2 2 2 2" xfId="39448"/>
    <cellStyle name="入力 3 2 2 2 2 3" xfId="23777"/>
    <cellStyle name="入力 3 2 2 2 2 4" xfId="32813"/>
    <cellStyle name="入力 3 2 2 2 2 5" xfId="51624"/>
    <cellStyle name="入力 3 2 2 2 3" xfId="26105"/>
    <cellStyle name="入力 3 2 2 2 3 2" xfId="35140"/>
    <cellStyle name="入力 3 2 2 2 3 3" xfId="54826"/>
    <cellStyle name="入力 3 2 2 2 4" xfId="14931"/>
    <cellStyle name="入力 3 2 2 2 4 2" xfId="58146"/>
    <cellStyle name="入力 3 2 2 2 5" xfId="10094"/>
    <cellStyle name="入力 3 2 2 2 6" xfId="48254"/>
    <cellStyle name="入力 3 2 2 3" xfId="11605"/>
    <cellStyle name="入力 3 2 2 3 2" xfId="27599"/>
    <cellStyle name="入力 3 2 2 3 2 2" xfId="36634"/>
    <cellStyle name="入力 3 2 2 3 3" xfId="20957"/>
    <cellStyle name="入力 3 2 2 3 4" xfId="18551"/>
    <cellStyle name="入力 3 2 2 3 5" xfId="46406"/>
    <cellStyle name="入力 3 2 2 4" xfId="25118"/>
    <cellStyle name="入力 3 2 2 4 2" xfId="34153"/>
    <cellStyle name="入力 3 2 2 4 3" xfId="49703"/>
    <cellStyle name="入力 3 2 2 5" xfId="16766"/>
    <cellStyle name="入力 3 2 2 5 2" xfId="52907"/>
    <cellStyle name="入力 3 2 2 6" xfId="7753"/>
    <cellStyle name="入力 3 2 2 6 2" xfId="56186"/>
    <cellStyle name="入力 3 2 2 7" xfId="42958"/>
    <cellStyle name="入力 3 2 3" xfId="3328"/>
    <cellStyle name="入力 3 2 3 2" xfId="11767"/>
    <cellStyle name="入力 3 2 3 2 2" xfId="27761"/>
    <cellStyle name="入力 3 2 3 2 2 2" xfId="36796"/>
    <cellStyle name="入力 3 2 3 2 3" xfId="21119"/>
    <cellStyle name="入力 3 2 3 2 4" xfId="15978"/>
    <cellStyle name="入力 3 2 3 2 5" xfId="46911"/>
    <cellStyle name="入力 3 2 3 3" xfId="25278"/>
    <cellStyle name="入力 3 2 3 3 2" xfId="34313"/>
    <cellStyle name="入力 3 2 3 3 3" xfId="50201"/>
    <cellStyle name="入力 3 2 3 4" xfId="22372"/>
    <cellStyle name="入力 3 2 3 4 2" xfId="53404"/>
    <cellStyle name="入力 3 2 3 5" xfId="8118"/>
    <cellStyle name="入力 3 2 3 5 2" xfId="56724"/>
    <cellStyle name="入力 3 2 3 6" xfId="43435"/>
    <cellStyle name="入力 3 2 4" xfId="12204"/>
    <cellStyle name="入力 3 2 4 2" xfId="28199"/>
    <cellStyle name="入力 3 2 4 2 2" xfId="37234"/>
    <cellStyle name="入力 3 2 4 2 3" xfId="47539"/>
    <cellStyle name="入力 3 2 4 3" xfId="21556"/>
    <cellStyle name="入力 3 2 4 3 2" xfId="50871"/>
    <cellStyle name="入力 3 2 4 4" xfId="14765"/>
    <cellStyle name="入力 3 2 4 4 2" xfId="54073"/>
    <cellStyle name="入力 3 2 4 5" xfId="57393"/>
    <cellStyle name="入力 3 2 4 6" xfId="43873"/>
    <cellStyle name="入力 3 2 5" xfId="24291"/>
    <cellStyle name="入力 3 2 5 2" xfId="33326"/>
    <cellStyle name="入力 3 2 5 3" xfId="44307"/>
    <cellStyle name="入力 3 2 6" xfId="19003"/>
    <cellStyle name="入力 3 2 6 2" xfId="45514"/>
    <cellStyle name="入力 3 2 7" xfId="5779"/>
    <cellStyle name="入力 3 2 7 2" xfId="48887"/>
    <cellStyle name="入力 3 2 8" xfId="52100"/>
    <cellStyle name="入力 3 2 9" xfId="55302"/>
    <cellStyle name="入力 3 3" xfId="1232"/>
    <cellStyle name="入力 3 3 10" xfId="42027"/>
    <cellStyle name="入力 3 3 2" xfId="2892"/>
    <cellStyle name="入力 3 3 2 2" xfId="5233"/>
    <cellStyle name="入力 3 3 2 2 2" xfId="14351"/>
    <cellStyle name="入力 3 3 2 2 2 2" xfId="30342"/>
    <cellStyle name="入力 3 3 2 2 2 2 2" xfId="39377"/>
    <cellStyle name="入力 3 3 2 2 2 3" xfId="23706"/>
    <cellStyle name="入力 3 3 2 2 2 4" xfId="32742"/>
    <cellStyle name="入力 3 3 2 2 2 5" xfId="51865"/>
    <cellStyle name="入力 3 3 2 2 3" xfId="26047"/>
    <cellStyle name="入力 3 3 2 2 3 2" xfId="35082"/>
    <cellStyle name="入力 3 3 2 2 3 3" xfId="55067"/>
    <cellStyle name="入力 3 3 2 2 4" xfId="18810"/>
    <cellStyle name="入力 3 3 2 2 4 2" xfId="58387"/>
    <cellStyle name="入力 3 3 2 2 5" xfId="10023"/>
    <cellStyle name="入力 3 3 2 2 6" xfId="48471"/>
    <cellStyle name="入力 3 3 2 3" xfId="12801"/>
    <cellStyle name="入力 3 3 2 3 2" xfId="28789"/>
    <cellStyle name="入力 3 3 2 3 2 2" xfId="37824"/>
    <cellStyle name="入力 3 3 2 3 3" xfId="22154"/>
    <cellStyle name="入力 3 3 2 3 4" xfId="31189"/>
    <cellStyle name="入力 3 3 2 3 5" xfId="46624"/>
    <cellStyle name="入力 3 3 2 4" xfId="25060"/>
    <cellStyle name="入力 3 3 2 4 2" xfId="34095"/>
    <cellStyle name="入力 3 3 2 4 3" xfId="49904"/>
    <cellStyle name="入力 3 3 2 5" xfId="15808"/>
    <cellStyle name="入力 3 3 2 5 2" xfId="53107"/>
    <cellStyle name="入力 3 3 2 6" xfId="7682"/>
    <cellStyle name="入力 3 3 2 6 2" xfId="56427"/>
    <cellStyle name="入力 3 3 2 7" xfId="43161"/>
    <cellStyle name="入力 3 3 3" xfId="3573"/>
    <cellStyle name="入力 3 3 3 2" xfId="12955"/>
    <cellStyle name="入力 3 3 3 2 2" xfId="28943"/>
    <cellStyle name="入力 3 3 3 2 2 2" xfId="37978"/>
    <cellStyle name="入力 3 3 3 2 3" xfId="22308"/>
    <cellStyle name="入力 3 3 3 2 4" xfId="31343"/>
    <cellStyle name="入力 3 3 3 2 5" xfId="47087"/>
    <cellStyle name="入力 3 3 3 3" xfId="25377"/>
    <cellStyle name="入力 3 3 3 3 2" xfId="34412"/>
    <cellStyle name="入力 3 3 3 3 3" xfId="50400"/>
    <cellStyle name="入力 3 3 3 4" xfId="21186"/>
    <cellStyle name="入力 3 3 3 4 2" xfId="53603"/>
    <cellStyle name="入力 3 3 3 5" xfId="8363"/>
    <cellStyle name="入力 3 3 3 5 2" xfId="56923"/>
    <cellStyle name="入力 3 3 3 6" xfId="43638"/>
    <cellStyle name="入力 3 3 4" xfId="12077"/>
    <cellStyle name="入力 3 3 4 2" xfId="28072"/>
    <cellStyle name="入力 3 3 4 2 2" xfId="37107"/>
    <cellStyle name="入力 3 3 4 2 3" xfId="47757"/>
    <cellStyle name="入力 3 3 4 3" xfId="21429"/>
    <cellStyle name="入力 3 3 4 3 2" xfId="51112"/>
    <cellStyle name="入力 3 3 4 4" xfId="14684"/>
    <cellStyle name="入力 3 3 4 4 2" xfId="54314"/>
    <cellStyle name="入力 3 3 4 5" xfId="57634"/>
    <cellStyle name="入力 3 3 4 6" xfId="44074"/>
    <cellStyle name="入力 3 3 5" xfId="24390"/>
    <cellStyle name="入力 3 3 5 2" xfId="33425"/>
    <cellStyle name="入力 3 3 5 3" xfId="44506"/>
    <cellStyle name="入力 3 3 6" xfId="15025"/>
    <cellStyle name="入力 3 3 6 2" xfId="45755"/>
    <cellStyle name="入力 3 3 7" xfId="6023"/>
    <cellStyle name="入力 3 3 7 2" xfId="49128"/>
    <cellStyle name="入力 3 3 8" xfId="52341"/>
    <cellStyle name="入力 3 3 9" xfId="55543"/>
    <cellStyle name="入力 3 4" xfId="1560"/>
    <cellStyle name="入力 3 4 2" xfId="860"/>
    <cellStyle name="入力 3 4 2 2" xfId="3208"/>
    <cellStyle name="入力 3 4 2 2 2" xfId="11426"/>
    <cellStyle name="入力 3 4 2 2 2 2" xfId="27420"/>
    <cellStyle name="入力 3 4 2 2 2 2 2" xfId="36455"/>
    <cellStyle name="入力 3 4 2 2 2 3" xfId="20778"/>
    <cellStyle name="入力 3 4 2 2 2 4" xfId="14921"/>
    <cellStyle name="入力 3 4 2 2 3" xfId="25245"/>
    <cellStyle name="入力 3 4 2 2 3 2" xfId="34280"/>
    <cellStyle name="入力 3 4 2 2 4" xfId="18760"/>
    <cellStyle name="入力 3 4 2 2 5" xfId="7998"/>
    <cellStyle name="入力 3 4 2 2 6" xfId="51394"/>
    <cellStyle name="入力 3 4 2 3" xfId="11514"/>
    <cellStyle name="入力 3 4 2 3 2" xfId="27508"/>
    <cellStyle name="入力 3 4 2 3 2 2" xfId="36543"/>
    <cellStyle name="入力 3 4 2 3 3" xfId="20866"/>
    <cellStyle name="入力 3 4 2 3 4" xfId="20690"/>
    <cellStyle name="入力 3 4 2 3 5" xfId="54596"/>
    <cellStyle name="入力 3 4 2 4" xfId="24258"/>
    <cellStyle name="入力 3 4 2 4 2" xfId="33293"/>
    <cellStyle name="入力 3 4 2 4 3" xfId="57916"/>
    <cellStyle name="入力 3 4 2 5" xfId="18779"/>
    <cellStyle name="入力 3 4 2 6" xfId="5659"/>
    <cellStyle name="入力 3 4 2 7" xfId="48032"/>
    <cellStyle name="入力 3 4 3" xfId="3901"/>
    <cellStyle name="入力 3 4 3 2" xfId="13779"/>
    <cellStyle name="入力 3 4 3 2 2" xfId="29767"/>
    <cellStyle name="入力 3 4 3 2 2 2" xfId="38802"/>
    <cellStyle name="入力 3 4 3 2 3" xfId="23131"/>
    <cellStyle name="入力 3 4 3 2 4" xfId="32167"/>
    <cellStyle name="入力 3 4 3 3" xfId="25483"/>
    <cellStyle name="入力 3 4 3 3 2" xfId="34518"/>
    <cellStyle name="入力 3 4 3 4" xfId="21680"/>
    <cellStyle name="入力 3 4 3 5" xfId="8691"/>
    <cellStyle name="入力 3 4 3 6" xfId="46184"/>
    <cellStyle name="入力 3 4 4" xfId="13481"/>
    <cellStyle name="入力 3 4 4 2" xfId="29469"/>
    <cellStyle name="入力 3 4 4 2 2" xfId="38504"/>
    <cellStyle name="入力 3 4 4 3" xfId="22834"/>
    <cellStyle name="入力 3 4 4 4" xfId="31869"/>
    <cellStyle name="入力 3 4 4 5" xfId="49512"/>
    <cellStyle name="入力 3 4 5" xfId="24496"/>
    <cellStyle name="入力 3 4 5 2" xfId="33531"/>
    <cellStyle name="入力 3 4 5 3" xfId="52717"/>
    <cellStyle name="入力 3 4 6" xfId="15525"/>
    <cellStyle name="入力 3 4 6 2" xfId="55956"/>
    <cellStyle name="入力 3 4 7" xfId="6351"/>
    <cellStyle name="入力 3 4 8" xfId="42718"/>
    <cellStyle name="入力 3 5" xfId="1730"/>
    <cellStyle name="入力 3 5 2" xfId="982"/>
    <cellStyle name="入力 3 5 2 2" xfId="3330"/>
    <cellStyle name="入力 3 5 2 2 2" xfId="11655"/>
    <cellStyle name="入力 3 5 2 2 2 2" xfId="27649"/>
    <cellStyle name="入力 3 5 2 2 2 2 2" xfId="36684"/>
    <cellStyle name="入力 3 5 2 2 2 3" xfId="21007"/>
    <cellStyle name="入力 3 5 2 2 2 4" xfId="16091"/>
    <cellStyle name="入力 3 5 2 2 3" xfId="25280"/>
    <cellStyle name="入力 3 5 2 2 3 2" xfId="34315"/>
    <cellStyle name="入力 3 5 2 2 4" xfId="16640"/>
    <cellStyle name="入力 3 5 2 2 5" xfId="8120"/>
    <cellStyle name="入力 3 5 2 3" xfId="13126"/>
    <cellStyle name="入力 3 5 2 3 2" xfId="29114"/>
    <cellStyle name="入力 3 5 2 3 2 2" xfId="38149"/>
    <cellStyle name="入力 3 5 2 3 3" xfId="22479"/>
    <cellStyle name="入力 3 5 2 3 4" xfId="31514"/>
    <cellStyle name="入力 3 5 2 4" xfId="24293"/>
    <cellStyle name="入力 3 5 2 4 2" xfId="33328"/>
    <cellStyle name="入力 3 5 2 5" xfId="16782"/>
    <cellStyle name="入力 3 5 2 6" xfId="5781"/>
    <cellStyle name="入力 3 5 2 7" xfId="46731"/>
    <cellStyle name="入力 3 5 3" xfId="4071"/>
    <cellStyle name="入力 3 5 3 2" xfId="13089"/>
    <cellStyle name="入力 3 5 3 2 2" xfId="29077"/>
    <cellStyle name="入力 3 5 3 2 2 2" xfId="38112"/>
    <cellStyle name="入力 3 5 3 2 3" xfId="22442"/>
    <cellStyle name="入力 3 5 3 2 4" xfId="31477"/>
    <cellStyle name="入力 3 5 3 3" xfId="25565"/>
    <cellStyle name="入力 3 5 3 3 2" xfId="34600"/>
    <cellStyle name="入力 3 5 3 4" xfId="17081"/>
    <cellStyle name="入力 3 5 3 5" xfId="8861"/>
    <cellStyle name="入力 3 5 3 6" xfId="50013"/>
    <cellStyle name="入力 3 5 4" xfId="13422"/>
    <cellStyle name="入力 3 5 4 2" xfId="29410"/>
    <cellStyle name="入力 3 5 4 2 2" xfId="38445"/>
    <cellStyle name="入力 3 5 4 3" xfId="22775"/>
    <cellStyle name="入力 3 5 4 4" xfId="31810"/>
    <cellStyle name="入力 3 5 4 5" xfId="53216"/>
    <cellStyle name="入力 3 5 5" xfId="24578"/>
    <cellStyle name="入力 3 5 5 2" xfId="33613"/>
    <cellStyle name="入力 3 5 5 3" xfId="56536"/>
    <cellStyle name="入力 3 5 6" xfId="19412"/>
    <cellStyle name="入力 3 5 7" xfId="6520"/>
    <cellStyle name="入力 3 5 8" xfId="43206"/>
    <cellStyle name="入力 3 6" xfId="1573"/>
    <cellStyle name="入力 3 6 2" xfId="1007"/>
    <cellStyle name="入力 3 6 2 2" xfId="3355"/>
    <cellStyle name="入力 3 6 2 2 2" xfId="14170"/>
    <cellStyle name="入力 3 6 2 2 2 2" xfId="30159"/>
    <cellStyle name="入力 3 6 2 2 2 2 2" xfId="39194"/>
    <cellStyle name="入力 3 6 2 2 2 3" xfId="23523"/>
    <cellStyle name="入力 3 6 2 2 2 4" xfId="32559"/>
    <cellStyle name="入力 3 6 2 2 3" xfId="25298"/>
    <cellStyle name="入力 3 6 2 2 3 2" xfId="34333"/>
    <cellStyle name="入力 3 6 2 2 4" xfId="16120"/>
    <cellStyle name="入力 3 6 2 2 5" xfId="8145"/>
    <cellStyle name="入力 3 6 2 3" xfId="12067"/>
    <cellStyle name="入力 3 6 2 3 2" xfId="28062"/>
    <cellStyle name="入力 3 6 2 3 2 2" xfId="37097"/>
    <cellStyle name="入力 3 6 2 3 3" xfId="21419"/>
    <cellStyle name="入力 3 6 2 3 4" xfId="14682"/>
    <cellStyle name="入力 3 6 2 4" xfId="24311"/>
    <cellStyle name="入力 3 6 2 4 2" xfId="33346"/>
    <cellStyle name="入力 3 6 2 5" xfId="18346"/>
    <cellStyle name="入力 3 6 2 6" xfId="5806"/>
    <cellStyle name="入力 3 6 2 7" xfId="47317"/>
    <cellStyle name="入力 3 6 3" xfId="3914"/>
    <cellStyle name="入力 3 6 3 2" xfId="13885"/>
    <cellStyle name="入力 3 6 3 2 2" xfId="29874"/>
    <cellStyle name="入力 3 6 3 2 2 2" xfId="38909"/>
    <cellStyle name="入力 3 6 3 2 3" xfId="23238"/>
    <cellStyle name="入力 3 6 3 2 4" xfId="32274"/>
    <cellStyle name="入力 3 6 3 3" xfId="25496"/>
    <cellStyle name="入力 3 6 3 3 2" xfId="34531"/>
    <cellStyle name="入力 3 6 3 4" xfId="18447"/>
    <cellStyle name="入力 3 6 3 5" xfId="8704"/>
    <cellStyle name="入力 3 6 3 6" xfId="50641"/>
    <cellStyle name="入力 3 6 4" xfId="12060"/>
    <cellStyle name="入力 3 6 4 2" xfId="28055"/>
    <cellStyle name="入力 3 6 4 2 2" xfId="37090"/>
    <cellStyle name="入力 3 6 4 3" xfId="21412"/>
    <cellStyle name="入力 3 6 4 4" xfId="15206"/>
    <cellStyle name="入力 3 6 4 5" xfId="53843"/>
    <cellStyle name="入力 3 6 5" xfId="24509"/>
    <cellStyle name="入力 3 6 5 2" xfId="33544"/>
    <cellStyle name="入力 3 6 5 3" xfId="57163"/>
    <cellStyle name="入力 3 6 6" xfId="16293"/>
    <cellStyle name="入力 3 6 7" xfId="6364"/>
    <cellStyle name="入力 3 6 8" xfId="43683"/>
    <cellStyle name="入力 3 7" xfId="2022"/>
    <cellStyle name="入力 3 7 2" xfId="909"/>
    <cellStyle name="入力 3 7 2 2" xfId="3257"/>
    <cellStyle name="入力 3 7 2 2 2" xfId="13970"/>
    <cellStyle name="入力 3 7 2 2 2 2" xfId="29959"/>
    <cellStyle name="入力 3 7 2 2 2 2 2" xfId="38994"/>
    <cellStyle name="入力 3 7 2 2 2 3" xfId="23323"/>
    <cellStyle name="入力 3 7 2 2 2 4" xfId="32359"/>
    <cellStyle name="入力 3 7 2 2 3" xfId="25250"/>
    <cellStyle name="入力 3 7 2 2 3 2" xfId="34285"/>
    <cellStyle name="入力 3 7 2 2 4" xfId="22969"/>
    <cellStyle name="入力 3 7 2 2 5" xfId="8047"/>
    <cellStyle name="入力 3 7 2 3" xfId="13111"/>
    <cellStyle name="入力 3 7 2 3 2" xfId="29099"/>
    <cellStyle name="入力 3 7 2 3 2 2" xfId="38134"/>
    <cellStyle name="入力 3 7 2 3 3" xfId="22464"/>
    <cellStyle name="入力 3 7 2 3 4" xfId="31499"/>
    <cellStyle name="入力 3 7 2 4" xfId="24263"/>
    <cellStyle name="入力 3 7 2 4 2" xfId="33298"/>
    <cellStyle name="入力 3 7 2 5" xfId="15518"/>
    <cellStyle name="入力 3 7 2 6" xfId="5708"/>
    <cellStyle name="入力 3 7 3" xfId="4363"/>
    <cellStyle name="入力 3 7 3 2" xfId="13834"/>
    <cellStyle name="入力 3 7 3 2 2" xfId="29823"/>
    <cellStyle name="入力 3 7 3 2 2 2" xfId="38858"/>
    <cellStyle name="入力 3 7 3 2 3" xfId="23187"/>
    <cellStyle name="入力 3 7 3 2 4" xfId="32223"/>
    <cellStyle name="入力 3 7 3 3" xfId="25675"/>
    <cellStyle name="入力 3 7 3 3 2" xfId="34710"/>
    <cellStyle name="入力 3 7 3 4" xfId="23640"/>
    <cellStyle name="入力 3 7 3 5" xfId="9153"/>
    <cellStyle name="入力 3 7 4" xfId="13023"/>
    <cellStyle name="入力 3 7 4 2" xfId="29011"/>
    <cellStyle name="入力 3 7 4 2 2" xfId="38046"/>
    <cellStyle name="入力 3 7 4 3" xfId="22376"/>
    <cellStyle name="入力 3 7 4 4" xfId="31411"/>
    <cellStyle name="入力 3 7 5" xfId="24688"/>
    <cellStyle name="入力 3 7 5 2" xfId="33723"/>
    <cellStyle name="入力 3 7 6" xfId="17467"/>
    <cellStyle name="入力 3 7 7" xfId="6812"/>
    <cellStyle name="入力 3 7 8" xfId="44119"/>
    <cellStyle name="入力 3 8" xfId="830"/>
    <cellStyle name="入力 3 8 2" xfId="3178"/>
    <cellStyle name="入力 3 8 2 2" xfId="13037"/>
    <cellStyle name="入力 3 8 2 2 2" xfId="29025"/>
    <cellStyle name="入力 3 8 2 2 2 2" xfId="38060"/>
    <cellStyle name="入力 3 8 2 2 3" xfId="22390"/>
    <cellStyle name="入力 3 8 2 2 4" xfId="31425"/>
    <cellStyle name="入力 3 8 2 3" xfId="25223"/>
    <cellStyle name="入力 3 8 2 3 2" xfId="34258"/>
    <cellStyle name="入力 3 8 2 4" xfId="20733"/>
    <cellStyle name="入力 3 8 2 5" xfId="7968"/>
    <cellStyle name="入力 3 8 3" xfId="10492"/>
    <cellStyle name="入力 3 8 3 2" xfId="26490"/>
    <cellStyle name="入力 3 8 3 2 2" xfId="35525"/>
    <cellStyle name="入力 3 8 3 3" xfId="19846"/>
    <cellStyle name="入力 3 8 3 4" xfId="15438"/>
    <cellStyle name="入力 3 8 4" xfId="24236"/>
    <cellStyle name="入力 3 8 4 2" xfId="33271"/>
    <cellStyle name="入力 3 8 5" xfId="17668"/>
    <cellStyle name="入力 3 8 6" xfId="5629"/>
    <cellStyle name="入力 3 8 7" xfId="45241"/>
    <cellStyle name="入力 3 9" xfId="3055"/>
    <cellStyle name="入力 3 9 2" xfId="13904"/>
    <cellStyle name="入力 3 9 2 2" xfId="29893"/>
    <cellStyle name="入力 3 9 2 2 2" xfId="38928"/>
    <cellStyle name="入力 3 9 2 3" xfId="23257"/>
    <cellStyle name="入力 3 9 2 4" xfId="32293"/>
    <cellStyle name="入力 3 9 3" xfId="25159"/>
    <cellStyle name="入力 3 9 3 2" xfId="34194"/>
    <cellStyle name="入力 3 9 4" xfId="18828"/>
    <cellStyle name="入力 3 9 5" xfId="7845"/>
    <cellStyle name="入力 3 9 6" xfId="48622"/>
    <cellStyle name="入力 30" xfId="41493"/>
    <cellStyle name="入力 30 10" xfId="45281"/>
    <cellStyle name="入力 30 11" xfId="48662"/>
    <cellStyle name="入力 30 2" xfId="41787"/>
    <cellStyle name="入力 30 2 2" xfId="42959"/>
    <cellStyle name="入力 30 2 2 2" xfId="48255"/>
    <cellStyle name="入力 30 2 2 2 2" xfId="51625"/>
    <cellStyle name="入力 30 2 2 2 3" xfId="54827"/>
    <cellStyle name="入力 30 2 2 2 4" xfId="58147"/>
    <cellStyle name="入力 30 2 2 3" xfId="46407"/>
    <cellStyle name="入力 30 2 2 4" xfId="49704"/>
    <cellStyle name="入力 30 2 2 5" xfId="52908"/>
    <cellStyle name="入力 30 2 2 6" xfId="56187"/>
    <cellStyle name="入力 30 2 3" xfId="43436"/>
    <cellStyle name="入力 30 2 3 2" xfId="46912"/>
    <cellStyle name="入力 30 2 3 3" xfId="50202"/>
    <cellStyle name="入力 30 2 3 4" xfId="53405"/>
    <cellStyle name="入力 30 2 3 5" xfId="56725"/>
    <cellStyle name="入力 30 2 4" xfId="43874"/>
    <cellStyle name="入力 30 2 4 2" xfId="47540"/>
    <cellStyle name="入力 30 2 4 3" xfId="50872"/>
    <cellStyle name="入力 30 2 4 4" xfId="54074"/>
    <cellStyle name="入力 30 2 4 5" xfId="57394"/>
    <cellStyle name="入力 30 2 5" xfId="44308"/>
    <cellStyle name="入力 30 2 6" xfId="45515"/>
    <cellStyle name="入力 30 2 7" xfId="48888"/>
    <cellStyle name="入力 30 2 8" xfId="52101"/>
    <cellStyle name="入力 30 2 9" xfId="55303"/>
    <cellStyle name="入力 30 3" xfId="42028"/>
    <cellStyle name="入力 30 3 2" xfId="43162"/>
    <cellStyle name="入力 30 3 2 2" xfId="48472"/>
    <cellStyle name="入力 30 3 2 2 2" xfId="51866"/>
    <cellStyle name="入力 30 3 2 2 3" xfId="55068"/>
    <cellStyle name="入力 30 3 2 2 4" xfId="58388"/>
    <cellStyle name="入力 30 3 2 3" xfId="46625"/>
    <cellStyle name="入力 30 3 2 4" xfId="49905"/>
    <cellStyle name="入力 30 3 2 5" xfId="53108"/>
    <cellStyle name="入力 30 3 2 6" xfId="56428"/>
    <cellStyle name="入力 30 3 3" xfId="43639"/>
    <cellStyle name="入力 30 3 3 2" xfId="47088"/>
    <cellStyle name="入力 30 3 3 3" xfId="50401"/>
    <cellStyle name="入力 30 3 3 4" xfId="53604"/>
    <cellStyle name="入力 30 3 3 5" xfId="56924"/>
    <cellStyle name="入力 30 3 4" xfId="44075"/>
    <cellStyle name="入力 30 3 4 2" xfId="47758"/>
    <cellStyle name="入力 30 3 4 3" xfId="51113"/>
    <cellStyle name="入力 30 3 4 4" xfId="54315"/>
    <cellStyle name="入力 30 3 4 5" xfId="57635"/>
    <cellStyle name="入力 30 3 5" xfId="44507"/>
    <cellStyle name="入力 30 3 6" xfId="45756"/>
    <cellStyle name="入力 30 3 7" xfId="49129"/>
    <cellStyle name="入力 30 3 8" xfId="52342"/>
    <cellStyle name="入力 30 3 9" xfId="55544"/>
    <cellStyle name="入力 30 4" xfId="42719"/>
    <cellStyle name="入力 30 4 2" xfId="48033"/>
    <cellStyle name="入力 30 4 2 2" xfId="51395"/>
    <cellStyle name="入力 30 4 2 3" xfId="54597"/>
    <cellStyle name="入力 30 4 2 4" xfId="57917"/>
    <cellStyle name="入力 30 4 3" xfId="46185"/>
    <cellStyle name="入力 30 4 4" xfId="49513"/>
    <cellStyle name="入力 30 4 5" xfId="52718"/>
    <cellStyle name="入力 30 4 6" xfId="55957"/>
    <cellStyle name="入力 30 5" xfId="43207"/>
    <cellStyle name="入力 30 5 2" xfId="46732"/>
    <cellStyle name="入力 30 5 3" xfId="50014"/>
    <cellStyle name="入力 30 5 4" xfId="53217"/>
    <cellStyle name="入力 30 5 5" xfId="56537"/>
    <cellStyle name="入力 30 6" xfId="43684"/>
    <cellStyle name="入力 30 6 2" xfId="47318"/>
    <cellStyle name="入力 30 6 3" xfId="50642"/>
    <cellStyle name="入力 30 6 4" xfId="53844"/>
    <cellStyle name="入力 30 6 5" xfId="57164"/>
    <cellStyle name="入力 30 7" xfId="44120"/>
    <cellStyle name="入力 30 8" xfId="45242"/>
    <cellStyle name="入力 30 9" xfId="48623"/>
    <cellStyle name="入力 31" xfId="41494"/>
    <cellStyle name="入力 31 10" xfId="45280"/>
    <cellStyle name="入力 31 11" xfId="48663"/>
    <cellStyle name="入力 31 2" xfId="41788"/>
    <cellStyle name="入力 31 2 2" xfId="42960"/>
    <cellStyle name="入力 31 2 2 2" xfId="48256"/>
    <cellStyle name="入力 31 2 2 2 2" xfId="51626"/>
    <cellStyle name="入力 31 2 2 2 3" xfId="54828"/>
    <cellStyle name="入力 31 2 2 2 4" xfId="58148"/>
    <cellStyle name="入力 31 2 2 3" xfId="46408"/>
    <cellStyle name="入力 31 2 2 4" xfId="49705"/>
    <cellStyle name="入力 31 2 2 5" xfId="52909"/>
    <cellStyle name="入力 31 2 2 6" xfId="56188"/>
    <cellStyle name="入力 31 2 3" xfId="43437"/>
    <cellStyle name="入力 31 2 3 2" xfId="46913"/>
    <cellStyle name="入力 31 2 3 3" xfId="50203"/>
    <cellStyle name="入力 31 2 3 4" xfId="53406"/>
    <cellStyle name="入力 31 2 3 5" xfId="56726"/>
    <cellStyle name="入力 31 2 4" xfId="43875"/>
    <cellStyle name="入力 31 2 4 2" xfId="47541"/>
    <cellStyle name="入力 31 2 4 3" xfId="50873"/>
    <cellStyle name="入力 31 2 4 4" xfId="54075"/>
    <cellStyle name="入力 31 2 4 5" xfId="57395"/>
    <cellStyle name="入力 31 2 5" xfId="44309"/>
    <cellStyle name="入力 31 2 6" xfId="45516"/>
    <cellStyle name="入力 31 2 7" xfId="48889"/>
    <cellStyle name="入力 31 2 8" xfId="52102"/>
    <cellStyle name="入力 31 2 9" xfId="55304"/>
    <cellStyle name="入力 31 3" xfId="42029"/>
    <cellStyle name="入力 31 3 2" xfId="43163"/>
    <cellStyle name="入力 31 3 2 2" xfId="48473"/>
    <cellStyle name="入力 31 3 2 2 2" xfId="51867"/>
    <cellStyle name="入力 31 3 2 2 3" xfId="55069"/>
    <cellStyle name="入力 31 3 2 2 4" xfId="58389"/>
    <cellStyle name="入力 31 3 2 3" xfId="46626"/>
    <cellStyle name="入力 31 3 2 4" xfId="49906"/>
    <cellStyle name="入力 31 3 2 5" xfId="53109"/>
    <cellStyle name="入力 31 3 2 6" xfId="56429"/>
    <cellStyle name="入力 31 3 3" xfId="43640"/>
    <cellStyle name="入力 31 3 3 2" xfId="47089"/>
    <cellStyle name="入力 31 3 3 3" xfId="50402"/>
    <cellStyle name="入力 31 3 3 4" xfId="53605"/>
    <cellStyle name="入力 31 3 3 5" xfId="56925"/>
    <cellStyle name="入力 31 3 4" xfId="44076"/>
    <cellStyle name="入力 31 3 4 2" xfId="47759"/>
    <cellStyle name="入力 31 3 4 3" xfId="51114"/>
    <cellStyle name="入力 31 3 4 4" xfId="54316"/>
    <cellStyle name="入力 31 3 4 5" xfId="57636"/>
    <cellStyle name="入力 31 3 5" xfId="44508"/>
    <cellStyle name="入力 31 3 6" xfId="45757"/>
    <cellStyle name="入力 31 3 7" xfId="49130"/>
    <cellStyle name="入力 31 3 8" xfId="52343"/>
    <cellStyle name="入力 31 3 9" xfId="55545"/>
    <cellStyle name="入力 31 4" xfId="42720"/>
    <cellStyle name="入力 31 4 2" xfId="48034"/>
    <cellStyle name="入力 31 4 2 2" xfId="51396"/>
    <cellStyle name="入力 31 4 2 3" xfId="54598"/>
    <cellStyle name="入力 31 4 2 4" xfId="57918"/>
    <cellStyle name="入力 31 4 3" xfId="46186"/>
    <cellStyle name="入力 31 4 4" xfId="49514"/>
    <cellStyle name="入力 31 4 5" xfId="52719"/>
    <cellStyle name="入力 31 4 6" xfId="55958"/>
    <cellStyle name="入力 31 5" xfId="43208"/>
    <cellStyle name="入力 31 5 2" xfId="46733"/>
    <cellStyle name="入力 31 5 3" xfId="50015"/>
    <cellStyle name="入力 31 5 4" xfId="53218"/>
    <cellStyle name="入力 31 5 5" xfId="56538"/>
    <cellStyle name="入力 31 6" xfId="43685"/>
    <cellStyle name="入力 31 6 2" xfId="47319"/>
    <cellStyle name="入力 31 6 3" xfId="50643"/>
    <cellStyle name="入力 31 6 4" xfId="53845"/>
    <cellStyle name="入力 31 6 5" xfId="57165"/>
    <cellStyle name="入力 31 7" xfId="44121"/>
    <cellStyle name="入力 31 8" xfId="45243"/>
    <cellStyle name="入力 31 9" xfId="48624"/>
    <cellStyle name="入力 32" xfId="41495"/>
    <cellStyle name="入力 32 10" xfId="45282"/>
    <cellStyle name="入力 32 11" xfId="48664"/>
    <cellStyle name="入力 32 2" xfId="41789"/>
    <cellStyle name="入力 32 2 2" xfId="42961"/>
    <cellStyle name="入力 32 2 2 2" xfId="48257"/>
    <cellStyle name="入力 32 2 2 2 2" xfId="51627"/>
    <cellStyle name="入力 32 2 2 2 3" xfId="54829"/>
    <cellStyle name="入力 32 2 2 2 4" xfId="58149"/>
    <cellStyle name="入力 32 2 2 3" xfId="46409"/>
    <cellStyle name="入力 32 2 2 4" xfId="49706"/>
    <cellStyle name="入力 32 2 2 5" xfId="52910"/>
    <cellStyle name="入力 32 2 2 6" xfId="56189"/>
    <cellStyle name="入力 32 2 3" xfId="43438"/>
    <cellStyle name="入力 32 2 3 2" xfId="46914"/>
    <cellStyle name="入力 32 2 3 3" xfId="50204"/>
    <cellStyle name="入力 32 2 3 4" xfId="53407"/>
    <cellStyle name="入力 32 2 3 5" xfId="56727"/>
    <cellStyle name="入力 32 2 4" xfId="43876"/>
    <cellStyle name="入力 32 2 4 2" xfId="47542"/>
    <cellStyle name="入力 32 2 4 3" xfId="50874"/>
    <cellStyle name="入力 32 2 4 4" xfId="54076"/>
    <cellStyle name="入力 32 2 4 5" xfId="57396"/>
    <cellStyle name="入力 32 2 5" xfId="44310"/>
    <cellStyle name="入力 32 2 6" xfId="45517"/>
    <cellStyle name="入力 32 2 7" xfId="48890"/>
    <cellStyle name="入力 32 2 8" xfId="52103"/>
    <cellStyle name="入力 32 2 9" xfId="55305"/>
    <cellStyle name="入力 32 3" xfId="42030"/>
    <cellStyle name="入力 32 3 2" xfId="43164"/>
    <cellStyle name="入力 32 3 2 2" xfId="48474"/>
    <cellStyle name="入力 32 3 2 2 2" xfId="51868"/>
    <cellStyle name="入力 32 3 2 2 3" xfId="55070"/>
    <cellStyle name="入力 32 3 2 2 4" xfId="58390"/>
    <cellStyle name="入力 32 3 2 3" xfId="46627"/>
    <cellStyle name="入力 32 3 2 4" xfId="49907"/>
    <cellStyle name="入力 32 3 2 5" xfId="53110"/>
    <cellStyle name="入力 32 3 2 6" xfId="56430"/>
    <cellStyle name="入力 32 3 3" xfId="43641"/>
    <cellStyle name="入力 32 3 3 2" xfId="47090"/>
    <cellStyle name="入力 32 3 3 3" xfId="50403"/>
    <cellStyle name="入力 32 3 3 4" xfId="53606"/>
    <cellStyle name="入力 32 3 3 5" xfId="56926"/>
    <cellStyle name="入力 32 3 4" xfId="44077"/>
    <cellStyle name="入力 32 3 4 2" xfId="47760"/>
    <cellStyle name="入力 32 3 4 3" xfId="51115"/>
    <cellStyle name="入力 32 3 4 4" xfId="54317"/>
    <cellStyle name="入力 32 3 4 5" xfId="57637"/>
    <cellStyle name="入力 32 3 5" xfId="44509"/>
    <cellStyle name="入力 32 3 6" xfId="45758"/>
    <cellStyle name="入力 32 3 7" xfId="49131"/>
    <cellStyle name="入力 32 3 8" xfId="52344"/>
    <cellStyle name="入力 32 3 9" xfId="55546"/>
    <cellStyle name="入力 32 4" xfId="42721"/>
    <cellStyle name="入力 32 4 2" xfId="48035"/>
    <cellStyle name="入力 32 4 2 2" xfId="51397"/>
    <cellStyle name="入力 32 4 2 3" xfId="54599"/>
    <cellStyle name="入力 32 4 2 4" xfId="57919"/>
    <cellStyle name="入力 32 4 3" xfId="46187"/>
    <cellStyle name="入力 32 4 4" xfId="49515"/>
    <cellStyle name="入力 32 4 5" xfId="52720"/>
    <cellStyle name="入力 32 4 6" xfId="55959"/>
    <cellStyle name="入力 32 5" xfId="43209"/>
    <cellStyle name="入力 32 5 2" xfId="46734"/>
    <cellStyle name="入力 32 5 3" xfId="50016"/>
    <cellStyle name="入力 32 5 4" xfId="53219"/>
    <cellStyle name="入力 32 5 5" xfId="56539"/>
    <cellStyle name="入力 32 6" xfId="43686"/>
    <cellStyle name="入力 32 6 2" xfId="47320"/>
    <cellStyle name="入力 32 6 3" xfId="50644"/>
    <cellStyle name="入力 32 6 4" xfId="53846"/>
    <cellStyle name="入力 32 6 5" xfId="57166"/>
    <cellStyle name="入力 32 7" xfId="44122"/>
    <cellStyle name="入力 32 8" xfId="45244"/>
    <cellStyle name="入力 32 9" xfId="48625"/>
    <cellStyle name="入力 33" xfId="41496"/>
    <cellStyle name="入力 33 10" xfId="45283"/>
    <cellStyle name="入力 33 11" xfId="48665"/>
    <cellStyle name="入力 33 2" xfId="41790"/>
    <cellStyle name="入力 33 2 2" xfId="42962"/>
    <cellStyle name="入力 33 2 2 2" xfId="48258"/>
    <cellStyle name="入力 33 2 2 2 2" xfId="51628"/>
    <cellStyle name="入力 33 2 2 2 3" xfId="54830"/>
    <cellStyle name="入力 33 2 2 2 4" xfId="58150"/>
    <cellStyle name="入力 33 2 2 3" xfId="46410"/>
    <cellStyle name="入力 33 2 2 4" xfId="49707"/>
    <cellStyle name="入力 33 2 2 5" xfId="52911"/>
    <cellStyle name="入力 33 2 2 6" xfId="56190"/>
    <cellStyle name="入力 33 2 3" xfId="43439"/>
    <cellStyle name="入力 33 2 3 2" xfId="46915"/>
    <cellStyle name="入力 33 2 3 3" xfId="50205"/>
    <cellStyle name="入力 33 2 3 4" xfId="53408"/>
    <cellStyle name="入力 33 2 3 5" xfId="56728"/>
    <cellStyle name="入力 33 2 4" xfId="43877"/>
    <cellStyle name="入力 33 2 4 2" xfId="47543"/>
    <cellStyle name="入力 33 2 4 3" xfId="50875"/>
    <cellStyle name="入力 33 2 4 4" xfId="54077"/>
    <cellStyle name="入力 33 2 4 5" xfId="57397"/>
    <cellStyle name="入力 33 2 5" xfId="44311"/>
    <cellStyle name="入力 33 2 6" xfId="45518"/>
    <cellStyle name="入力 33 2 7" xfId="48891"/>
    <cellStyle name="入力 33 2 8" xfId="52104"/>
    <cellStyle name="入力 33 2 9" xfId="55306"/>
    <cellStyle name="入力 33 3" xfId="42031"/>
    <cellStyle name="入力 33 3 2" xfId="43165"/>
    <cellStyle name="入力 33 3 2 2" xfId="48475"/>
    <cellStyle name="入力 33 3 2 2 2" xfId="51869"/>
    <cellStyle name="入力 33 3 2 2 3" xfId="55071"/>
    <cellStyle name="入力 33 3 2 2 4" xfId="58391"/>
    <cellStyle name="入力 33 3 2 3" xfId="46628"/>
    <cellStyle name="入力 33 3 2 4" xfId="49908"/>
    <cellStyle name="入力 33 3 2 5" xfId="53111"/>
    <cellStyle name="入力 33 3 2 6" xfId="56431"/>
    <cellStyle name="入力 33 3 3" xfId="43642"/>
    <cellStyle name="入力 33 3 3 2" xfId="47091"/>
    <cellStyle name="入力 33 3 3 3" xfId="50404"/>
    <cellStyle name="入力 33 3 3 4" xfId="53607"/>
    <cellStyle name="入力 33 3 3 5" xfId="56927"/>
    <cellStyle name="入力 33 3 4" xfId="44078"/>
    <cellStyle name="入力 33 3 4 2" xfId="47761"/>
    <cellStyle name="入力 33 3 4 3" xfId="51116"/>
    <cellStyle name="入力 33 3 4 4" xfId="54318"/>
    <cellStyle name="入力 33 3 4 5" xfId="57638"/>
    <cellStyle name="入力 33 3 5" xfId="44510"/>
    <cellStyle name="入力 33 3 6" xfId="45759"/>
    <cellStyle name="入力 33 3 7" xfId="49132"/>
    <cellStyle name="入力 33 3 8" xfId="52345"/>
    <cellStyle name="入力 33 3 9" xfId="55547"/>
    <cellStyle name="入力 33 4" xfId="42722"/>
    <cellStyle name="入力 33 4 2" xfId="48036"/>
    <cellStyle name="入力 33 4 2 2" xfId="51398"/>
    <cellStyle name="入力 33 4 2 3" xfId="54600"/>
    <cellStyle name="入力 33 4 2 4" xfId="57920"/>
    <cellStyle name="入力 33 4 3" xfId="46188"/>
    <cellStyle name="入力 33 4 4" xfId="49516"/>
    <cellStyle name="入力 33 4 5" xfId="52721"/>
    <cellStyle name="入力 33 4 6" xfId="55960"/>
    <cellStyle name="入力 33 5" xfId="43210"/>
    <cellStyle name="入力 33 5 2" xfId="46735"/>
    <cellStyle name="入力 33 5 3" xfId="50017"/>
    <cellStyle name="入力 33 5 4" xfId="53220"/>
    <cellStyle name="入力 33 5 5" xfId="56540"/>
    <cellStyle name="入力 33 6" xfId="43687"/>
    <cellStyle name="入力 33 6 2" xfId="47321"/>
    <cellStyle name="入力 33 6 3" xfId="50645"/>
    <cellStyle name="入力 33 6 4" xfId="53847"/>
    <cellStyle name="入力 33 6 5" xfId="57167"/>
    <cellStyle name="入力 33 7" xfId="44123"/>
    <cellStyle name="入力 33 8" xfId="45245"/>
    <cellStyle name="入力 33 9" xfId="48626"/>
    <cellStyle name="入力 34" xfId="41497"/>
    <cellStyle name="入力 34 10" xfId="45274"/>
    <cellStyle name="入力 34 11" xfId="48666"/>
    <cellStyle name="入力 34 2" xfId="41791"/>
    <cellStyle name="入力 34 2 2" xfId="42963"/>
    <cellStyle name="入力 34 2 2 2" xfId="48259"/>
    <cellStyle name="入力 34 2 2 2 2" xfId="51629"/>
    <cellStyle name="入力 34 2 2 2 3" xfId="54831"/>
    <cellStyle name="入力 34 2 2 2 4" xfId="58151"/>
    <cellStyle name="入力 34 2 2 3" xfId="46411"/>
    <cellStyle name="入力 34 2 2 4" xfId="49708"/>
    <cellStyle name="入力 34 2 2 5" xfId="52912"/>
    <cellStyle name="入力 34 2 2 6" xfId="56191"/>
    <cellStyle name="入力 34 2 3" xfId="43440"/>
    <cellStyle name="入力 34 2 3 2" xfId="46916"/>
    <cellStyle name="入力 34 2 3 3" xfId="50206"/>
    <cellStyle name="入力 34 2 3 4" xfId="53409"/>
    <cellStyle name="入力 34 2 3 5" xfId="56729"/>
    <cellStyle name="入力 34 2 4" xfId="43878"/>
    <cellStyle name="入力 34 2 4 2" xfId="47544"/>
    <cellStyle name="入力 34 2 4 3" xfId="50876"/>
    <cellStyle name="入力 34 2 4 4" xfId="54078"/>
    <cellStyle name="入力 34 2 4 5" xfId="57398"/>
    <cellStyle name="入力 34 2 5" xfId="44312"/>
    <cellStyle name="入力 34 2 6" xfId="45519"/>
    <cellStyle name="入力 34 2 7" xfId="48892"/>
    <cellStyle name="入力 34 2 8" xfId="52105"/>
    <cellStyle name="入力 34 2 9" xfId="55307"/>
    <cellStyle name="入力 34 3" xfId="42032"/>
    <cellStyle name="入力 34 3 2" xfId="43166"/>
    <cellStyle name="入力 34 3 2 2" xfId="48476"/>
    <cellStyle name="入力 34 3 2 2 2" xfId="51870"/>
    <cellStyle name="入力 34 3 2 2 3" xfId="55072"/>
    <cellStyle name="入力 34 3 2 2 4" xfId="58392"/>
    <cellStyle name="入力 34 3 2 3" xfId="46629"/>
    <cellStyle name="入力 34 3 2 4" xfId="49909"/>
    <cellStyle name="入力 34 3 2 5" xfId="53112"/>
    <cellStyle name="入力 34 3 2 6" xfId="56432"/>
    <cellStyle name="入力 34 3 3" xfId="43643"/>
    <cellStyle name="入力 34 3 3 2" xfId="47092"/>
    <cellStyle name="入力 34 3 3 3" xfId="50405"/>
    <cellStyle name="入力 34 3 3 4" xfId="53608"/>
    <cellStyle name="入力 34 3 3 5" xfId="56928"/>
    <cellStyle name="入力 34 3 4" xfId="44079"/>
    <cellStyle name="入力 34 3 4 2" xfId="47762"/>
    <cellStyle name="入力 34 3 4 3" xfId="51117"/>
    <cellStyle name="入力 34 3 4 4" xfId="54319"/>
    <cellStyle name="入力 34 3 4 5" xfId="57639"/>
    <cellStyle name="入力 34 3 5" xfId="44511"/>
    <cellStyle name="入力 34 3 6" xfId="45760"/>
    <cellStyle name="入力 34 3 7" xfId="49133"/>
    <cellStyle name="入力 34 3 8" xfId="52346"/>
    <cellStyle name="入力 34 3 9" xfId="55548"/>
    <cellStyle name="入力 34 4" xfId="42723"/>
    <cellStyle name="入力 34 4 2" xfId="48037"/>
    <cellStyle name="入力 34 4 2 2" xfId="51399"/>
    <cellStyle name="入力 34 4 2 3" xfId="54601"/>
    <cellStyle name="入力 34 4 2 4" xfId="57921"/>
    <cellStyle name="入力 34 4 3" xfId="46189"/>
    <cellStyle name="入力 34 4 4" xfId="49517"/>
    <cellStyle name="入力 34 4 5" xfId="52722"/>
    <cellStyle name="入力 34 4 6" xfId="55961"/>
    <cellStyle name="入力 34 5" xfId="43211"/>
    <cellStyle name="入力 34 5 2" xfId="46736"/>
    <cellStyle name="入力 34 5 3" xfId="50018"/>
    <cellStyle name="入力 34 5 4" xfId="53221"/>
    <cellStyle name="入力 34 5 5" xfId="56541"/>
    <cellStyle name="入力 34 6" xfId="43688"/>
    <cellStyle name="入力 34 6 2" xfId="47322"/>
    <cellStyle name="入力 34 6 3" xfId="50646"/>
    <cellStyle name="入力 34 6 4" xfId="53848"/>
    <cellStyle name="入力 34 6 5" xfId="57168"/>
    <cellStyle name="入力 34 7" xfId="44124"/>
    <cellStyle name="入力 34 8" xfId="45246"/>
    <cellStyle name="入力 34 9" xfId="48627"/>
    <cellStyle name="入力 35" xfId="41498"/>
    <cellStyle name="入力 35 10" xfId="45284"/>
    <cellStyle name="入力 35 11" xfId="48667"/>
    <cellStyle name="入力 35 2" xfId="41792"/>
    <cellStyle name="入力 35 2 2" xfId="42964"/>
    <cellStyle name="入力 35 2 2 2" xfId="48260"/>
    <cellStyle name="入力 35 2 2 2 2" xfId="51630"/>
    <cellStyle name="入力 35 2 2 2 3" xfId="54832"/>
    <cellStyle name="入力 35 2 2 2 4" xfId="58152"/>
    <cellStyle name="入力 35 2 2 3" xfId="46412"/>
    <cellStyle name="入力 35 2 2 4" xfId="49709"/>
    <cellStyle name="入力 35 2 2 5" xfId="52913"/>
    <cellStyle name="入力 35 2 2 6" xfId="56192"/>
    <cellStyle name="入力 35 2 3" xfId="43441"/>
    <cellStyle name="入力 35 2 3 2" xfId="46917"/>
    <cellStyle name="入力 35 2 3 3" xfId="50207"/>
    <cellStyle name="入力 35 2 3 4" xfId="53410"/>
    <cellStyle name="入力 35 2 3 5" xfId="56730"/>
    <cellStyle name="入力 35 2 4" xfId="43879"/>
    <cellStyle name="入力 35 2 4 2" xfId="47545"/>
    <cellStyle name="入力 35 2 4 3" xfId="50877"/>
    <cellStyle name="入力 35 2 4 4" xfId="54079"/>
    <cellStyle name="入力 35 2 4 5" xfId="57399"/>
    <cellStyle name="入力 35 2 5" xfId="44313"/>
    <cellStyle name="入力 35 2 6" xfId="45520"/>
    <cellStyle name="入力 35 2 7" xfId="48893"/>
    <cellStyle name="入力 35 2 8" xfId="52106"/>
    <cellStyle name="入力 35 2 9" xfId="55308"/>
    <cellStyle name="入力 35 3" xfId="42033"/>
    <cellStyle name="入力 35 3 2" xfId="43167"/>
    <cellStyle name="入力 35 3 2 2" xfId="48477"/>
    <cellStyle name="入力 35 3 2 2 2" xfId="51871"/>
    <cellStyle name="入力 35 3 2 2 3" xfId="55073"/>
    <cellStyle name="入力 35 3 2 2 4" xfId="58393"/>
    <cellStyle name="入力 35 3 2 3" xfId="46630"/>
    <cellStyle name="入力 35 3 2 4" xfId="49910"/>
    <cellStyle name="入力 35 3 2 5" xfId="53113"/>
    <cellStyle name="入力 35 3 2 6" xfId="56433"/>
    <cellStyle name="入力 35 3 3" xfId="43644"/>
    <cellStyle name="入力 35 3 3 2" xfId="47093"/>
    <cellStyle name="入力 35 3 3 3" xfId="50406"/>
    <cellStyle name="入力 35 3 3 4" xfId="53609"/>
    <cellStyle name="入力 35 3 3 5" xfId="56929"/>
    <cellStyle name="入力 35 3 4" xfId="44080"/>
    <cellStyle name="入力 35 3 4 2" xfId="47763"/>
    <cellStyle name="入力 35 3 4 3" xfId="51118"/>
    <cellStyle name="入力 35 3 4 4" xfId="54320"/>
    <cellStyle name="入力 35 3 4 5" xfId="57640"/>
    <cellStyle name="入力 35 3 5" xfId="44512"/>
    <cellStyle name="入力 35 3 6" xfId="45761"/>
    <cellStyle name="入力 35 3 7" xfId="49134"/>
    <cellStyle name="入力 35 3 8" xfId="52347"/>
    <cellStyle name="入力 35 3 9" xfId="55549"/>
    <cellStyle name="入力 35 4" xfId="42724"/>
    <cellStyle name="入力 35 4 2" xfId="48038"/>
    <cellStyle name="入力 35 4 2 2" xfId="51400"/>
    <cellStyle name="入力 35 4 2 3" xfId="54602"/>
    <cellStyle name="入力 35 4 2 4" xfId="57922"/>
    <cellStyle name="入力 35 4 3" xfId="46190"/>
    <cellStyle name="入力 35 4 4" xfId="49518"/>
    <cellStyle name="入力 35 4 5" xfId="52723"/>
    <cellStyle name="入力 35 4 6" xfId="55962"/>
    <cellStyle name="入力 35 5" xfId="43212"/>
    <cellStyle name="入力 35 5 2" xfId="46737"/>
    <cellStyle name="入力 35 5 3" xfId="50019"/>
    <cellStyle name="入力 35 5 4" xfId="53222"/>
    <cellStyle name="入力 35 5 5" xfId="56542"/>
    <cellStyle name="入力 35 6" xfId="43689"/>
    <cellStyle name="入力 35 6 2" xfId="47323"/>
    <cellStyle name="入力 35 6 3" xfId="50647"/>
    <cellStyle name="入力 35 6 4" xfId="53849"/>
    <cellStyle name="入力 35 6 5" xfId="57169"/>
    <cellStyle name="入力 35 7" xfId="44125"/>
    <cellStyle name="入力 35 8" xfId="45247"/>
    <cellStyle name="入力 35 9" xfId="48628"/>
    <cellStyle name="入力 36" xfId="41499"/>
    <cellStyle name="入力 36 10" xfId="45285"/>
    <cellStyle name="入力 36 11" xfId="45301"/>
    <cellStyle name="入力 36 2" xfId="41793"/>
    <cellStyle name="入力 36 2 2" xfId="42965"/>
    <cellStyle name="入力 36 2 2 2" xfId="48261"/>
    <cellStyle name="入力 36 2 2 2 2" xfId="51631"/>
    <cellStyle name="入力 36 2 2 2 3" xfId="54833"/>
    <cellStyle name="入力 36 2 2 2 4" xfId="58153"/>
    <cellStyle name="入力 36 2 2 3" xfId="46413"/>
    <cellStyle name="入力 36 2 2 4" xfId="49710"/>
    <cellStyle name="入力 36 2 2 5" xfId="52914"/>
    <cellStyle name="入力 36 2 2 6" xfId="56193"/>
    <cellStyle name="入力 36 2 3" xfId="43442"/>
    <cellStyle name="入力 36 2 3 2" xfId="46918"/>
    <cellStyle name="入力 36 2 3 3" xfId="50208"/>
    <cellStyle name="入力 36 2 3 4" xfId="53411"/>
    <cellStyle name="入力 36 2 3 5" xfId="56731"/>
    <cellStyle name="入力 36 2 4" xfId="43880"/>
    <cellStyle name="入力 36 2 4 2" xfId="47546"/>
    <cellStyle name="入力 36 2 4 3" xfId="50878"/>
    <cellStyle name="入力 36 2 4 4" xfId="54080"/>
    <cellStyle name="入力 36 2 4 5" xfId="57400"/>
    <cellStyle name="入力 36 2 5" xfId="44314"/>
    <cellStyle name="入力 36 2 6" xfId="45521"/>
    <cellStyle name="入力 36 2 7" xfId="48894"/>
    <cellStyle name="入力 36 2 8" xfId="52107"/>
    <cellStyle name="入力 36 2 9" xfId="55309"/>
    <cellStyle name="入力 36 3" xfId="42034"/>
    <cellStyle name="入力 36 3 2" xfId="43168"/>
    <cellStyle name="入力 36 3 2 2" xfId="48478"/>
    <cellStyle name="入力 36 3 2 2 2" xfId="51872"/>
    <cellStyle name="入力 36 3 2 2 3" xfId="55074"/>
    <cellStyle name="入力 36 3 2 2 4" xfId="58394"/>
    <cellStyle name="入力 36 3 2 3" xfId="46631"/>
    <cellStyle name="入力 36 3 2 4" xfId="49911"/>
    <cellStyle name="入力 36 3 2 5" xfId="53114"/>
    <cellStyle name="入力 36 3 2 6" xfId="56434"/>
    <cellStyle name="入力 36 3 3" xfId="43645"/>
    <cellStyle name="入力 36 3 3 2" xfId="47094"/>
    <cellStyle name="入力 36 3 3 3" xfId="50407"/>
    <cellStyle name="入力 36 3 3 4" xfId="53610"/>
    <cellStyle name="入力 36 3 3 5" xfId="56930"/>
    <cellStyle name="入力 36 3 4" xfId="44081"/>
    <cellStyle name="入力 36 3 4 2" xfId="47764"/>
    <cellStyle name="入力 36 3 4 3" xfId="51119"/>
    <cellStyle name="入力 36 3 4 4" xfId="54321"/>
    <cellStyle name="入力 36 3 4 5" xfId="57641"/>
    <cellStyle name="入力 36 3 5" xfId="44513"/>
    <cellStyle name="入力 36 3 6" xfId="45762"/>
    <cellStyle name="入力 36 3 7" xfId="49135"/>
    <cellStyle name="入力 36 3 8" xfId="52348"/>
    <cellStyle name="入力 36 3 9" xfId="55550"/>
    <cellStyle name="入力 36 4" xfId="42725"/>
    <cellStyle name="入力 36 4 2" xfId="48039"/>
    <cellStyle name="入力 36 4 2 2" xfId="51401"/>
    <cellStyle name="入力 36 4 2 3" xfId="54603"/>
    <cellStyle name="入力 36 4 2 4" xfId="57923"/>
    <cellStyle name="入力 36 4 3" xfId="46191"/>
    <cellStyle name="入力 36 4 4" xfId="49519"/>
    <cellStyle name="入力 36 4 5" xfId="52724"/>
    <cellStyle name="入力 36 4 6" xfId="55963"/>
    <cellStyle name="入力 36 5" xfId="43213"/>
    <cellStyle name="入力 36 5 2" xfId="46738"/>
    <cellStyle name="入力 36 5 3" xfId="50020"/>
    <cellStyle name="入力 36 5 4" xfId="53223"/>
    <cellStyle name="入力 36 5 5" xfId="56543"/>
    <cellStyle name="入力 36 6" xfId="43690"/>
    <cellStyle name="入力 36 6 2" xfId="47324"/>
    <cellStyle name="入力 36 6 3" xfId="50648"/>
    <cellStyle name="入力 36 6 4" xfId="53850"/>
    <cellStyle name="入力 36 6 5" xfId="57170"/>
    <cellStyle name="入力 36 7" xfId="44126"/>
    <cellStyle name="入力 36 8" xfId="45248"/>
    <cellStyle name="入力 36 9" xfId="48629"/>
    <cellStyle name="入力 37" xfId="41500"/>
    <cellStyle name="入力 37 10" xfId="45286"/>
    <cellStyle name="入力 37 11" xfId="48668"/>
    <cellStyle name="入力 37 2" xfId="41794"/>
    <cellStyle name="入力 37 2 2" xfId="42966"/>
    <cellStyle name="入力 37 2 2 2" xfId="48262"/>
    <cellStyle name="入力 37 2 2 2 2" xfId="51632"/>
    <cellStyle name="入力 37 2 2 2 3" xfId="54834"/>
    <cellStyle name="入力 37 2 2 2 4" xfId="58154"/>
    <cellStyle name="入力 37 2 2 3" xfId="46414"/>
    <cellStyle name="入力 37 2 2 4" xfId="49711"/>
    <cellStyle name="入力 37 2 2 5" xfId="52915"/>
    <cellStyle name="入力 37 2 2 6" xfId="56194"/>
    <cellStyle name="入力 37 2 3" xfId="43443"/>
    <cellStyle name="入力 37 2 3 2" xfId="46919"/>
    <cellStyle name="入力 37 2 3 3" xfId="50209"/>
    <cellStyle name="入力 37 2 3 4" xfId="53412"/>
    <cellStyle name="入力 37 2 3 5" xfId="56732"/>
    <cellStyle name="入力 37 2 4" xfId="43881"/>
    <cellStyle name="入力 37 2 4 2" xfId="47547"/>
    <cellStyle name="入力 37 2 4 3" xfId="50879"/>
    <cellStyle name="入力 37 2 4 4" xfId="54081"/>
    <cellStyle name="入力 37 2 4 5" xfId="57401"/>
    <cellStyle name="入力 37 2 5" xfId="44315"/>
    <cellStyle name="入力 37 2 6" xfId="45522"/>
    <cellStyle name="入力 37 2 7" xfId="48895"/>
    <cellStyle name="入力 37 2 8" xfId="52108"/>
    <cellStyle name="入力 37 2 9" xfId="55310"/>
    <cellStyle name="入力 37 3" xfId="42035"/>
    <cellStyle name="入力 37 3 2" xfId="43169"/>
    <cellStyle name="入力 37 3 2 2" xfId="48479"/>
    <cellStyle name="入力 37 3 2 2 2" xfId="51873"/>
    <cellStyle name="入力 37 3 2 2 3" xfId="55075"/>
    <cellStyle name="入力 37 3 2 2 4" xfId="58395"/>
    <cellStyle name="入力 37 3 2 3" xfId="46632"/>
    <cellStyle name="入力 37 3 2 4" xfId="49912"/>
    <cellStyle name="入力 37 3 2 5" xfId="53115"/>
    <cellStyle name="入力 37 3 2 6" xfId="56435"/>
    <cellStyle name="入力 37 3 3" xfId="43646"/>
    <cellStyle name="入力 37 3 3 2" xfId="47095"/>
    <cellStyle name="入力 37 3 3 3" xfId="50408"/>
    <cellStyle name="入力 37 3 3 4" xfId="53611"/>
    <cellStyle name="入力 37 3 3 5" xfId="56931"/>
    <cellStyle name="入力 37 3 4" xfId="44082"/>
    <cellStyle name="入力 37 3 4 2" xfId="47765"/>
    <cellStyle name="入力 37 3 4 3" xfId="51120"/>
    <cellStyle name="入力 37 3 4 4" xfId="54322"/>
    <cellStyle name="入力 37 3 4 5" xfId="57642"/>
    <cellStyle name="入力 37 3 5" xfId="44514"/>
    <cellStyle name="入力 37 3 6" xfId="45763"/>
    <cellStyle name="入力 37 3 7" xfId="49136"/>
    <cellStyle name="入力 37 3 8" xfId="52349"/>
    <cellStyle name="入力 37 3 9" xfId="55551"/>
    <cellStyle name="入力 37 4" xfId="42726"/>
    <cellStyle name="入力 37 4 2" xfId="48040"/>
    <cellStyle name="入力 37 4 2 2" xfId="51402"/>
    <cellStyle name="入力 37 4 2 3" xfId="54604"/>
    <cellStyle name="入力 37 4 2 4" xfId="57924"/>
    <cellStyle name="入力 37 4 3" xfId="46192"/>
    <cellStyle name="入力 37 4 4" xfId="49520"/>
    <cellStyle name="入力 37 4 5" xfId="52725"/>
    <cellStyle name="入力 37 4 6" xfId="55964"/>
    <cellStyle name="入力 37 5" xfId="43214"/>
    <cellStyle name="入力 37 5 2" xfId="46739"/>
    <cellStyle name="入力 37 5 3" xfId="50021"/>
    <cellStyle name="入力 37 5 4" xfId="53224"/>
    <cellStyle name="入力 37 5 5" xfId="56544"/>
    <cellStyle name="入力 37 6" xfId="43691"/>
    <cellStyle name="入力 37 6 2" xfId="47325"/>
    <cellStyle name="入力 37 6 3" xfId="50649"/>
    <cellStyle name="入力 37 6 4" xfId="53851"/>
    <cellStyle name="入力 37 6 5" xfId="57171"/>
    <cellStyle name="入力 37 7" xfId="44127"/>
    <cellStyle name="入力 37 8" xfId="45249"/>
    <cellStyle name="入力 37 9" xfId="48630"/>
    <cellStyle name="入力 38" xfId="41501"/>
    <cellStyle name="入力 38 10" xfId="45287"/>
    <cellStyle name="入力 38 11" xfId="50428"/>
    <cellStyle name="入力 38 2" xfId="41795"/>
    <cellStyle name="入力 38 2 2" xfId="42967"/>
    <cellStyle name="入力 38 2 2 2" xfId="48263"/>
    <cellStyle name="入力 38 2 2 2 2" xfId="51633"/>
    <cellStyle name="入力 38 2 2 2 3" xfId="54835"/>
    <cellStyle name="入力 38 2 2 2 4" xfId="58155"/>
    <cellStyle name="入力 38 2 2 3" xfId="46415"/>
    <cellStyle name="入力 38 2 2 4" xfId="49712"/>
    <cellStyle name="入力 38 2 2 5" xfId="52916"/>
    <cellStyle name="入力 38 2 2 6" xfId="56195"/>
    <cellStyle name="入力 38 2 3" xfId="43444"/>
    <cellStyle name="入力 38 2 3 2" xfId="46920"/>
    <cellStyle name="入力 38 2 3 3" xfId="50210"/>
    <cellStyle name="入力 38 2 3 4" xfId="53413"/>
    <cellStyle name="入力 38 2 3 5" xfId="56733"/>
    <cellStyle name="入力 38 2 4" xfId="43882"/>
    <cellStyle name="入力 38 2 4 2" xfId="47548"/>
    <cellStyle name="入力 38 2 4 3" xfId="50880"/>
    <cellStyle name="入力 38 2 4 4" xfId="54082"/>
    <cellStyle name="入力 38 2 4 5" xfId="57402"/>
    <cellStyle name="入力 38 2 5" xfId="44316"/>
    <cellStyle name="入力 38 2 6" xfId="45523"/>
    <cellStyle name="入力 38 2 7" xfId="48896"/>
    <cellStyle name="入力 38 2 8" xfId="52109"/>
    <cellStyle name="入力 38 2 9" xfId="55311"/>
    <cellStyle name="入力 38 3" xfId="42036"/>
    <cellStyle name="入力 38 3 2" xfId="43170"/>
    <cellStyle name="入力 38 3 2 2" xfId="48480"/>
    <cellStyle name="入力 38 3 2 2 2" xfId="51874"/>
    <cellStyle name="入力 38 3 2 2 3" xfId="55076"/>
    <cellStyle name="入力 38 3 2 2 4" xfId="58396"/>
    <cellStyle name="入力 38 3 2 3" xfId="46633"/>
    <cellStyle name="入力 38 3 2 4" xfId="49913"/>
    <cellStyle name="入力 38 3 2 5" xfId="53116"/>
    <cellStyle name="入力 38 3 2 6" xfId="56436"/>
    <cellStyle name="入力 38 3 3" xfId="43647"/>
    <cellStyle name="入力 38 3 3 2" xfId="47096"/>
    <cellStyle name="入力 38 3 3 3" xfId="50409"/>
    <cellStyle name="入力 38 3 3 4" xfId="53612"/>
    <cellStyle name="入力 38 3 3 5" xfId="56932"/>
    <cellStyle name="入力 38 3 4" xfId="44083"/>
    <cellStyle name="入力 38 3 4 2" xfId="47766"/>
    <cellStyle name="入力 38 3 4 3" xfId="51121"/>
    <cellStyle name="入力 38 3 4 4" xfId="54323"/>
    <cellStyle name="入力 38 3 4 5" xfId="57643"/>
    <cellStyle name="入力 38 3 5" xfId="44515"/>
    <cellStyle name="入力 38 3 6" xfId="45764"/>
    <cellStyle name="入力 38 3 7" xfId="49137"/>
    <cellStyle name="入力 38 3 8" xfId="52350"/>
    <cellStyle name="入力 38 3 9" xfId="55552"/>
    <cellStyle name="入力 38 4" xfId="42727"/>
    <cellStyle name="入力 38 4 2" xfId="48041"/>
    <cellStyle name="入力 38 4 2 2" xfId="51403"/>
    <cellStyle name="入力 38 4 2 3" xfId="54605"/>
    <cellStyle name="入力 38 4 2 4" xfId="57925"/>
    <cellStyle name="入力 38 4 3" xfId="46193"/>
    <cellStyle name="入力 38 4 4" xfId="49521"/>
    <cellStyle name="入力 38 4 5" xfId="52726"/>
    <cellStyle name="入力 38 4 6" xfId="55965"/>
    <cellStyle name="入力 38 5" xfId="43215"/>
    <cellStyle name="入力 38 5 2" xfId="46740"/>
    <cellStyle name="入力 38 5 3" xfId="50022"/>
    <cellStyle name="入力 38 5 4" xfId="53225"/>
    <cellStyle name="入力 38 5 5" xfId="56545"/>
    <cellStyle name="入力 38 6" xfId="43692"/>
    <cellStyle name="入力 38 6 2" xfId="47326"/>
    <cellStyle name="入力 38 6 3" xfId="50650"/>
    <cellStyle name="入力 38 6 4" xfId="53852"/>
    <cellStyle name="入力 38 6 5" xfId="57172"/>
    <cellStyle name="入力 38 7" xfId="44128"/>
    <cellStyle name="入力 38 8" xfId="45250"/>
    <cellStyle name="入力 38 9" xfId="48631"/>
    <cellStyle name="入力 39" xfId="41502"/>
    <cellStyle name="入力 39 10" xfId="45288"/>
    <cellStyle name="入力 39 11" xfId="48669"/>
    <cellStyle name="入力 39 2" xfId="41796"/>
    <cellStyle name="入力 39 2 2" xfId="42968"/>
    <cellStyle name="入力 39 2 2 2" xfId="48264"/>
    <cellStyle name="入力 39 2 2 2 2" xfId="51634"/>
    <cellStyle name="入力 39 2 2 2 3" xfId="54836"/>
    <cellStyle name="入力 39 2 2 2 4" xfId="58156"/>
    <cellStyle name="入力 39 2 2 3" xfId="46416"/>
    <cellStyle name="入力 39 2 2 4" xfId="49713"/>
    <cellStyle name="入力 39 2 2 5" xfId="52917"/>
    <cellStyle name="入力 39 2 2 6" xfId="56196"/>
    <cellStyle name="入力 39 2 3" xfId="43445"/>
    <cellStyle name="入力 39 2 3 2" xfId="46921"/>
    <cellStyle name="入力 39 2 3 3" xfId="50211"/>
    <cellStyle name="入力 39 2 3 4" xfId="53414"/>
    <cellStyle name="入力 39 2 3 5" xfId="56734"/>
    <cellStyle name="入力 39 2 4" xfId="43883"/>
    <cellStyle name="入力 39 2 4 2" xfId="47549"/>
    <cellStyle name="入力 39 2 4 3" xfId="50881"/>
    <cellStyle name="入力 39 2 4 4" xfId="54083"/>
    <cellStyle name="入力 39 2 4 5" xfId="57403"/>
    <cellStyle name="入力 39 2 5" xfId="44317"/>
    <cellStyle name="入力 39 2 6" xfId="45524"/>
    <cellStyle name="入力 39 2 7" xfId="48897"/>
    <cellStyle name="入力 39 2 8" xfId="52110"/>
    <cellStyle name="入力 39 2 9" xfId="55312"/>
    <cellStyle name="入力 39 3" xfId="42037"/>
    <cellStyle name="入力 39 3 2" xfId="43171"/>
    <cellStyle name="入力 39 3 2 2" xfId="48481"/>
    <cellStyle name="入力 39 3 2 2 2" xfId="51875"/>
    <cellStyle name="入力 39 3 2 2 3" xfId="55077"/>
    <cellStyle name="入力 39 3 2 2 4" xfId="58397"/>
    <cellStyle name="入力 39 3 2 3" xfId="46634"/>
    <cellStyle name="入力 39 3 2 4" xfId="49914"/>
    <cellStyle name="入力 39 3 2 5" xfId="53117"/>
    <cellStyle name="入力 39 3 2 6" xfId="56437"/>
    <cellStyle name="入力 39 3 3" xfId="43648"/>
    <cellStyle name="入力 39 3 3 2" xfId="47097"/>
    <cellStyle name="入力 39 3 3 3" xfId="50410"/>
    <cellStyle name="入力 39 3 3 4" xfId="53613"/>
    <cellStyle name="入力 39 3 3 5" xfId="56933"/>
    <cellStyle name="入力 39 3 4" xfId="44084"/>
    <cellStyle name="入力 39 3 4 2" xfId="47767"/>
    <cellStyle name="入力 39 3 4 3" xfId="51122"/>
    <cellStyle name="入力 39 3 4 4" xfId="54324"/>
    <cellStyle name="入力 39 3 4 5" xfId="57644"/>
    <cellStyle name="入力 39 3 5" xfId="44516"/>
    <cellStyle name="入力 39 3 6" xfId="45765"/>
    <cellStyle name="入力 39 3 7" xfId="49138"/>
    <cellStyle name="入力 39 3 8" xfId="52351"/>
    <cellStyle name="入力 39 3 9" xfId="55553"/>
    <cellStyle name="入力 39 4" xfId="42728"/>
    <cellStyle name="入力 39 4 2" xfId="48042"/>
    <cellStyle name="入力 39 4 2 2" xfId="51404"/>
    <cellStyle name="入力 39 4 2 3" xfId="54606"/>
    <cellStyle name="入力 39 4 2 4" xfId="57926"/>
    <cellStyle name="入力 39 4 3" xfId="46194"/>
    <cellStyle name="入力 39 4 4" xfId="49522"/>
    <cellStyle name="入力 39 4 5" xfId="52727"/>
    <cellStyle name="入力 39 4 6" xfId="55966"/>
    <cellStyle name="入力 39 5" xfId="43216"/>
    <cellStyle name="入力 39 5 2" xfId="46741"/>
    <cellStyle name="入力 39 5 3" xfId="50023"/>
    <cellStyle name="入力 39 5 4" xfId="53226"/>
    <cellStyle name="入力 39 5 5" xfId="56546"/>
    <cellStyle name="入力 39 6" xfId="43693"/>
    <cellStyle name="入力 39 6 2" xfId="47327"/>
    <cellStyle name="入力 39 6 3" xfId="50651"/>
    <cellStyle name="入力 39 6 4" xfId="53853"/>
    <cellStyle name="入力 39 6 5" xfId="57173"/>
    <cellStyle name="入力 39 7" xfId="44129"/>
    <cellStyle name="入力 39 8" xfId="45251"/>
    <cellStyle name="入力 39 9" xfId="48632"/>
    <cellStyle name="入力 4" xfId="571"/>
    <cellStyle name="入力 4 10" xfId="774"/>
    <cellStyle name="入力 4 10 2" xfId="24197"/>
    <cellStyle name="入力 4 10 2 2" xfId="33232"/>
    <cellStyle name="入力 4 10 3" xfId="15354"/>
    <cellStyle name="入力 4 10 4" xfId="18899"/>
    <cellStyle name="入力 4 10 5" xfId="5573"/>
    <cellStyle name="入力 4 10 6" xfId="45289"/>
    <cellStyle name="入力 4 11" xfId="11328"/>
    <cellStyle name="入力 4 11 2" xfId="27322"/>
    <cellStyle name="入力 4 11 2 2" xfId="36357"/>
    <cellStyle name="入力 4 11 3" xfId="20680"/>
    <cellStyle name="入力 4 11 4" xfId="16971"/>
    <cellStyle name="入力 4 11 5" xfId="52364"/>
    <cellStyle name="入力 4 12" xfId="24047"/>
    <cellStyle name="入力 4 12 2" xfId="33082"/>
    <cellStyle name="入力 4 13" xfId="19467"/>
    <cellStyle name="入力 4 14" xfId="5420"/>
    <cellStyle name="入力 4 15" xfId="41503"/>
    <cellStyle name="入力 4 2" xfId="1648"/>
    <cellStyle name="入力 4 2 10" xfId="41797"/>
    <cellStyle name="入力 4 2 2" xfId="2450"/>
    <cellStyle name="入力 4 2 2 2" xfId="4791"/>
    <cellStyle name="入力 4 2 2 2 2" xfId="14258"/>
    <cellStyle name="入力 4 2 2 2 2 2" xfId="30248"/>
    <cellStyle name="入力 4 2 2 2 2 2 2" xfId="39283"/>
    <cellStyle name="入力 4 2 2 2 2 3" xfId="23612"/>
    <cellStyle name="入力 4 2 2 2 2 4" xfId="32648"/>
    <cellStyle name="入力 4 2 2 2 2 5" xfId="51635"/>
    <cellStyle name="入力 4 2 2 2 3" xfId="25824"/>
    <cellStyle name="入力 4 2 2 2 3 2" xfId="34859"/>
    <cellStyle name="入力 4 2 2 2 3 3" xfId="54837"/>
    <cellStyle name="入力 4 2 2 2 4" xfId="20567"/>
    <cellStyle name="入力 4 2 2 2 4 2" xfId="58157"/>
    <cellStyle name="入力 4 2 2 2 5" xfId="9581"/>
    <cellStyle name="入力 4 2 2 2 6" xfId="48265"/>
    <cellStyle name="入力 4 2 2 3" xfId="13527"/>
    <cellStyle name="入力 4 2 2 3 2" xfId="29515"/>
    <cellStyle name="入力 4 2 2 3 2 2" xfId="38550"/>
    <cellStyle name="入力 4 2 2 3 3" xfId="22880"/>
    <cellStyle name="入力 4 2 2 3 4" xfId="31915"/>
    <cellStyle name="入力 4 2 2 3 5" xfId="46417"/>
    <cellStyle name="入力 4 2 2 4" xfId="24837"/>
    <cellStyle name="入力 4 2 2 4 2" xfId="33872"/>
    <cellStyle name="入力 4 2 2 4 3" xfId="49714"/>
    <cellStyle name="入力 4 2 2 5" xfId="16668"/>
    <cellStyle name="入力 4 2 2 5 2" xfId="52918"/>
    <cellStyle name="入力 4 2 2 6" xfId="7240"/>
    <cellStyle name="入力 4 2 2 6 2" xfId="56197"/>
    <cellStyle name="入力 4 2 2 7" xfId="42969"/>
    <cellStyle name="入力 4 2 3" xfId="3989"/>
    <cellStyle name="入力 4 2 3 2" xfId="13391"/>
    <cellStyle name="入力 4 2 3 2 2" xfId="29379"/>
    <cellStyle name="入力 4 2 3 2 2 2" xfId="38414"/>
    <cellStyle name="入力 4 2 3 2 3" xfId="22744"/>
    <cellStyle name="入力 4 2 3 2 4" xfId="31779"/>
    <cellStyle name="入力 4 2 3 2 5" xfId="46922"/>
    <cellStyle name="入力 4 2 3 3" xfId="25526"/>
    <cellStyle name="入力 4 2 3 3 2" xfId="34561"/>
    <cellStyle name="入力 4 2 3 3 3" xfId="50212"/>
    <cellStyle name="入力 4 2 3 4" xfId="15842"/>
    <cellStyle name="入力 4 2 3 4 2" xfId="53415"/>
    <cellStyle name="入力 4 2 3 5" xfId="8779"/>
    <cellStyle name="入力 4 2 3 5 2" xfId="56735"/>
    <cellStyle name="入力 4 2 3 6" xfId="43446"/>
    <cellStyle name="入力 4 2 4" xfId="12314"/>
    <cellStyle name="入力 4 2 4 2" xfId="28309"/>
    <cellStyle name="入力 4 2 4 2 2" xfId="37344"/>
    <cellStyle name="入力 4 2 4 2 3" xfId="47550"/>
    <cellStyle name="入力 4 2 4 3" xfId="21666"/>
    <cellStyle name="入力 4 2 4 3 2" xfId="50882"/>
    <cellStyle name="入力 4 2 4 4" xfId="30709"/>
    <cellStyle name="入力 4 2 4 4 2" xfId="54084"/>
    <cellStyle name="入力 4 2 4 5" xfId="57404"/>
    <cellStyle name="入力 4 2 4 6" xfId="43884"/>
    <cellStyle name="入力 4 2 5" xfId="24539"/>
    <cellStyle name="入力 4 2 5 2" xfId="33574"/>
    <cellStyle name="入力 4 2 5 3" xfId="44318"/>
    <cellStyle name="入力 4 2 6" xfId="17000"/>
    <cellStyle name="入力 4 2 6 2" xfId="45525"/>
    <cellStyle name="入力 4 2 7" xfId="6439"/>
    <cellStyle name="入力 4 2 7 2" xfId="48898"/>
    <cellStyle name="入力 4 2 8" xfId="52111"/>
    <cellStyle name="入力 4 2 9" xfId="55313"/>
    <cellStyle name="入力 4 3" xfId="1809"/>
    <cellStyle name="入力 4 3 10" xfId="42038"/>
    <cellStyle name="入力 4 3 2" xfId="2643"/>
    <cellStyle name="入力 4 3 2 2" xfId="4984"/>
    <cellStyle name="入力 4 3 2 2 2" xfId="10133"/>
    <cellStyle name="入力 4 3 2 2 2 2" xfId="26135"/>
    <cellStyle name="入力 4 3 2 2 2 2 2" xfId="35170"/>
    <cellStyle name="入力 4 3 2 2 2 3" xfId="19489"/>
    <cellStyle name="入力 4 3 2 2 2 4" xfId="15427"/>
    <cellStyle name="入力 4 3 2 2 2 5" xfId="51876"/>
    <cellStyle name="入力 4 3 2 2 3" xfId="25929"/>
    <cellStyle name="入力 4 3 2 2 3 2" xfId="34964"/>
    <cellStyle name="入力 4 3 2 2 3 3" xfId="55078"/>
    <cellStyle name="入力 4 3 2 2 4" xfId="16174"/>
    <cellStyle name="入力 4 3 2 2 4 2" xfId="58398"/>
    <cellStyle name="入力 4 3 2 2 5" xfId="9774"/>
    <cellStyle name="入力 4 3 2 2 6" xfId="48482"/>
    <cellStyle name="入力 4 3 2 3" xfId="11609"/>
    <cellStyle name="入力 4 3 2 3 2" xfId="27603"/>
    <cellStyle name="入力 4 3 2 3 2 2" xfId="36638"/>
    <cellStyle name="入力 4 3 2 3 3" xfId="20961"/>
    <cellStyle name="入力 4 3 2 3 4" xfId="18423"/>
    <cellStyle name="入力 4 3 2 3 5" xfId="46635"/>
    <cellStyle name="入力 4 3 2 4" xfId="24942"/>
    <cellStyle name="入力 4 3 2 4 2" xfId="33977"/>
    <cellStyle name="入力 4 3 2 4 3" xfId="49915"/>
    <cellStyle name="入力 4 3 2 5" xfId="19506"/>
    <cellStyle name="入力 4 3 2 5 2" xfId="53118"/>
    <cellStyle name="入力 4 3 2 6" xfId="7433"/>
    <cellStyle name="入力 4 3 2 6 2" xfId="56438"/>
    <cellStyle name="入力 4 3 2 7" xfId="43172"/>
    <cellStyle name="入力 4 3 3" xfId="4150"/>
    <cellStyle name="入力 4 3 3 2" xfId="12946"/>
    <cellStyle name="入力 4 3 3 2 2" xfId="28934"/>
    <cellStyle name="入力 4 3 3 2 2 2" xfId="37969"/>
    <cellStyle name="入力 4 3 3 2 3" xfId="22299"/>
    <cellStyle name="入力 4 3 3 2 4" xfId="31334"/>
    <cellStyle name="入力 4 3 3 2 5" xfId="47098"/>
    <cellStyle name="入力 4 3 3 3" xfId="25599"/>
    <cellStyle name="入力 4 3 3 3 2" xfId="34634"/>
    <cellStyle name="入力 4 3 3 3 3" xfId="50411"/>
    <cellStyle name="入力 4 3 3 4" xfId="20794"/>
    <cellStyle name="入力 4 3 3 4 2" xfId="53614"/>
    <cellStyle name="入力 4 3 3 5" xfId="8940"/>
    <cellStyle name="入力 4 3 3 5 2" xfId="56934"/>
    <cellStyle name="入力 4 3 3 6" xfId="43649"/>
    <cellStyle name="入力 4 3 4" xfId="13753"/>
    <cellStyle name="入力 4 3 4 2" xfId="29741"/>
    <cellStyle name="入力 4 3 4 2 2" xfId="38776"/>
    <cellStyle name="入力 4 3 4 2 3" xfId="47768"/>
    <cellStyle name="入力 4 3 4 3" xfId="23105"/>
    <cellStyle name="入力 4 3 4 3 2" xfId="51123"/>
    <cellStyle name="入力 4 3 4 4" xfId="32141"/>
    <cellStyle name="入力 4 3 4 4 2" xfId="54325"/>
    <cellStyle name="入力 4 3 4 5" xfId="57645"/>
    <cellStyle name="入力 4 3 4 6" xfId="44085"/>
    <cellStyle name="入力 4 3 5" xfId="24612"/>
    <cellStyle name="入力 4 3 5 2" xfId="33647"/>
    <cellStyle name="入力 4 3 5 3" xfId="44517"/>
    <cellStyle name="入力 4 3 6" xfId="23097"/>
    <cellStyle name="入力 4 3 6 2" xfId="45766"/>
    <cellStyle name="入力 4 3 7" xfId="6599"/>
    <cellStyle name="入力 4 3 7 2" xfId="49139"/>
    <cellStyle name="入力 4 3 8" xfId="52352"/>
    <cellStyle name="入力 4 3 9" xfId="55554"/>
    <cellStyle name="入力 4 4" xfId="1949"/>
    <cellStyle name="入力 4 4 2" xfId="1004"/>
    <cellStyle name="入力 4 4 2 2" xfId="3352"/>
    <cellStyle name="入力 4 4 2 2 2" xfId="12111"/>
    <cellStyle name="入力 4 4 2 2 2 2" xfId="28106"/>
    <cellStyle name="入力 4 4 2 2 2 2 2" xfId="37141"/>
    <cellStyle name="入力 4 4 2 2 2 3" xfId="21463"/>
    <cellStyle name="入力 4 4 2 2 2 4" xfId="14849"/>
    <cellStyle name="入力 4 4 2 2 3" xfId="25295"/>
    <cellStyle name="入力 4 4 2 2 3 2" xfId="34330"/>
    <cellStyle name="入力 4 4 2 2 4" xfId="19498"/>
    <cellStyle name="入力 4 4 2 2 5" xfId="8142"/>
    <cellStyle name="入力 4 4 2 2 6" xfId="51405"/>
    <cellStyle name="入力 4 4 2 3" xfId="11896"/>
    <cellStyle name="入力 4 4 2 3 2" xfId="27890"/>
    <cellStyle name="入力 4 4 2 3 2 2" xfId="36925"/>
    <cellStyle name="入力 4 4 2 3 3" xfId="21248"/>
    <cellStyle name="入力 4 4 2 3 4" xfId="18350"/>
    <cellStyle name="入力 4 4 2 3 5" xfId="54607"/>
    <cellStyle name="入力 4 4 2 4" xfId="24308"/>
    <cellStyle name="入力 4 4 2 4 2" xfId="33343"/>
    <cellStyle name="入力 4 4 2 4 3" xfId="57927"/>
    <cellStyle name="入力 4 4 2 5" xfId="17411"/>
    <cellStyle name="入力 4 4 2 6" xfId="5803"/>
    <cellStyle name="入力 4 4 2 7" xfId="48043"/>
    <cellStyle name="入力 4 4 3" xfId="4290"/>
    <cellStyle name="入力 4 4 3 2" xfId="13558"/>
    <cellStyle name="入力 4 4 3 2 2" xfId="29546"/>
    <cellStyle name="入力 4 4 3 2 2 2" xfId="38581"/>
    <cellStyle name="入力 4 4 3 2 3" xfId="22911"/>
    <cellStyle name="入力 4 4 3 2 4" xfId="31946"/>
    <cellStyle name="入力 4 4 3 3" xfId="25646"/>
    <cellStyle name="入力 4 4 3 3 2" xfId="34681"/>
    <cellStyle name="入力 4 4 3 4" xfId="15721"/>
    <cellStyle name="入力 4 4 3 5" xfId="9080"/>
    <cellStyle name="入力 4 4 3 6" xfId="46195"/>
    <cellStyle name="入力 4 4 4" xfId="10546"/>
    <cellStyle name="入力 4 4 4 2" xfId="26544"/>
    <cellStyle name="入力 4 4 4 2 2" xfId="35579"/>
    <cellStyle name="入力 4 4 4 3" xfId="19900"/>
    <cellStyle name="入力 4 4 4 4" xfId="20420"/>
    <cellStyle name="入力 4 4 4 5" xfId="49523"/>
    <cellStyle name="入力 4 4 5" xfId="24659"/>
    <cellStyle name="入力 4 4 5 2" xfId="33694"/>
    <cellStyle name="入力 4 4 5 3" xfId="52728"/>
    <cellStyle name="入力 4 4 6" xfId="17262"/>
    <cellStyle name="入力 4 4 6 2" xfId="55967"/>
    <cellStyle name="入力 4 4 7" xfId="6739"/>
    <cellStyle name="入力 4 4 8" xfId="42729"/>
    <cellStyle name="入力 4 5" xfId="2089"/>
    <cellStyle name="入力 4 5 2" xfId="1001"/>
    <cellStyle name="入力 4 5 2 2" xfId="3349"/>
    <cellStyle name="入力 4 5 2 2 2" xfId="11485"/>
    <cellStyle name="入力 4 5 2 2 2 2" xfId="27479"/>
    <cellStyle name="入力 4 5 2 2 2 2 2" xfId="36514"/>
    <cellStyle name="入力 4 5 2 2 2 3" xfId="20837"/>
    <cellStyle name="入力 4 5 2 2 2 4" xfId="16436"/>
    <cellStyle name="入力 4 5 2 2 3" xfId="25292"/>
    <cellStyle name="入力 4 5 2 2 3 2" xfId="34327"/>
    <cellStyle name="入力 4 5 2 2 4" xfId="22539"/>
    <cellStyle name="入力 4 5 2 2 5" xfId="8139"/>
    <cellStyle name="入力 4 5 2 3" xfId="13812"/>
    <cellStyle name="入力 4 5 2 3 2" xfId="29800"/>
    <cellStyle name="入力 4 5 2 3 2 2" xfId="38835"/>
    <cellStyle name="入力 4 5 2 3 3" xfId="23164"/>
    <cellStyle name="入力 4 5 2 3 4" xfId="32200"/>
    <cellStyle name="入力 4 5 2 4" xfId="24305"/>
    <cellStyle name="入力 4 5 2 4 2" xfId="33340"/>
    <cellStyle name="入力 4 5 2 5" xfId="15543"/>
    <cellStyle name="入力 4 5 2 6" xfId="5800"/>
    <cellStyle name="入力 4 5 2 7" xfId="46742"/>
    <cellStyle name="入力 4 5 3" xfId="4430"/>
    <cellStyle name="入力 4 5 3 2" xfId="10858"/>
    <cellStyle name="入力 4 5 3 2 2" xfId="26852"/>
    <cellStyle name="入力 4 5 3 2 2 2" xfId="35887"/>
    <cellStyle name="入力 4 5 3 2 3" xfId="20212"/>
    <cellStyle name="入力 4 5 3 2 4" xfId="20805"/>
    <cellStyle name="入力 4 5 3 3" xfId="25700"/>
    <cellStyle name="入力 4 5 3 3 2" xfId="34735"/>
    <cellStyle name="入力 4 5 3 4" xfId="18374"/>
    <cellStyle name="入力 4 5 3 5" xfId="9220"/>
    <cellStyle name="入力 4 5 3 6" xfId="50024"/>
    <cellStyle name="入力 4 5 4" xfId="11007"/>
    <cellStyle name="入力 4 5 4 2" xfId="27001"/>
    <cellStyle name="入力 4 5 4 2 2" xfId="36036"/>
    <cellStyle name="入力 4 5 4 3" xfId="20360"/>
    <cellStyle name="入力 4 5 4 4" xfId="19230"/>
    <cellStyle name="入力 4 5 4 5" xfId="53227"/>
    <cellStyle name="入力 4 5 5" xfId="24713"/>
    <cellStyle name="入力 4 5 5 2" xfId="33748"/>
    <cellStyle name="入力 4 5 5 3" xfId="56547"/>
    <cellStyle name="入力 4 5 6" xfId="18589"/>
    <cellStyle name="入力 4 5 7" xfId="6879"/>
    <cellStyle name="入力 4 5 8" xfId="43217"/>
    <cellStyle name="入力 4 6" xfId="2214"/>
    <cellStyle name="入力 4 6 2" xfId="780"/>
    <cellStyle name="入力 4 6 2 2" xfId="3128"/>
    <cellStyle name="入力 4 6 2 2 2" xfId="12739"/>
    <cellStyle name="入力 4 6 2 2 2 2" xfId="28726"/>
    <cellStyle name="入力 4 6 2 2 2 2 2" xfId="37761"/>
    <cellStyle name="入力 4 6 2 2 2 3" xfId="22091"/>
    <cellStyle name="入力 4 6 2 2 2 4" xfId="31126"/>
    <cellStyle name="入力 4 6 2 2 3" xfId="25188"/>
    <cellStyle name="入力 4 6 2 2 3 2" xfId="34223"/>
    <cellStyle name="入力 4 6 2 2 4" xfId="21901"/>
    <cellStyle name="入力 4 6 2 2 5" xfId="7918"/>
    <cellStyle name="入力 4 6 2 3" xfId="14207"/>
    <cellStyle name="入力 4 6 2 3 2" xfId="30196"/>
    <cellStyle name="入力 4 6 2 3 2 2" xfId="39231"/>
    <cellStyle name="入力 4 6 2 3 3" xfId="23560"/>
    <cellStyle name="入力 4 6 2 3 4" xfId="32596"/>
    <cellStyle name="入力 4 6 2 4" xfId="24201"/>
    <cellStyle name="入力 4 6 2 4 2" xfId="33236"/>
    <cellStyle name="入力 4 6 2 5" xfId="16865"/>
    <cellStyle name="入力 4 6 2 6" xfId="5579"/>
    <cellStyle name="入力 4 6 2 7" xfId="47328"/>
    <cellStyle name="入力 4 6 3" xfId="4555"/>
    <cellStyle name="入力 4 6 3 2" xfId="12642"/>
    <cellStyle name="入力 4 6 3 2 2" xfId="28629"/>
    <cellStyle name="入力 4 6 3 2 2 2" xfId="37664"/>
    <cellStyle name="入力 4 6 3 2 3" xfId="21994"/>
    <cellStyle name="入力 4 6 3 2 4" xfId="31029"/>
    <cellStyle name="入力 4 6 3 3" xfId="25729"/>
    <cellStyle name="入力 4 6 3 3 2" xfId="34764"/>
    <cellStyle name="入力 4 6 3 4" xfId="17077"/>
    <cellStyle name="入力 4 6 3 5" xfId="9345"/>
    <cellStyle name="入力 4 6 3 6" xfId="50652"/>
    <cellStyle name="入力 4 6 4" xfId="10661"/>
    <cellStyle name="入力 4 6 4 2" xfId="26655"/>
    <cellStyle name="入力 4 6 4 2 2" xfId="35690"/>
    <cellStyle name="入力 4 6 4 3" xfId="20015"/>
    <cellStyle name="入力 4 6 4 4" xfId="18738"/>
    <cellStyle name="入力 4 6 4 5" xfId="53854"/>
    <cellStyle name="入力 4 6 5" xfId="24742"/>
    <cellStyle name="入力 4 6 5 2" xfId="33777"/>
    <cellStyle name="入力 4 6 5 3" xfId="57174"/>
    <cellStyle name="入力 4 6 6" xfId="18460"/>
    <cellStyle name="入力 4 6 7" xfId="7004"/>
    <cellStyle name="入力 4 6 8" xfId="43694"/>
    <cellStyle name="入力 4 7" xfId="2347"/>
    <cellStyle name="入力 4 7 2" xfId="973"/>
    <cellStyle name="入力 4 7 2 2" xfId="3321"/>
    <cellStyle name="入力 4 7 2 2 2" xfId="12662"/>
    <cellStyle name="入力 4 7 2 2 2 2" xfId="28649"/>
    <cellStyle name="入力 4 7 2 2 2 2 2" xfId="37684"/>
    <cellStyle name="入力 4 7 2 2 2 3" xfId="22014"/>
    <cellStyle name="入力 4 7 2 2 2 4" xfId="31049"/>
    <cellStyle name="入力 4 7 2 2 3" xfId="25273"/>
    <cellStyle name="入力 4 7 2 2 3 2" xfId="34308"/>
    <cellStyle name="入力 4 7 2 2 4" xfId="17845"/>
    <cellStyle name="入力 4 7 2 2 5" xfId="8111"/>
    <cellStyle name="入力 4 7 2 3" xfId="12062"/>
    <cellStyle name="入力 4 7 2 3 2" xfId="28057"/>
    <cellStyle name="入力 4 7 2 3 2 2" xfId="37092"/>
    <cellStyle name="入力 4 7 2 3 3" xfId="21414"/>
    <cellStyle name="入力 4 7 2 3 4" xfId="14681"/>
    <cellStyle name="入力 4 7 2 4" xfId="24286"/>
    <cellStyle name="入力 4 7 2 4 2" xfId="33321"/>
    <cellStyle name="入力 4 7 2 5" xfId="19373"/>
    <cellStyle name="入力 4 7 2 6" xfId="5772"/>
    <cellStyle name="入力 4 7 3" xfId="4688"/>
    <cellStyle name="入力 4 7 3 2" xfId="11278"/>
    <cellStyle name="入力 4 7 3 2 2" xfId="27272"/>
    <cellStyle name="入力 4 7 3 2 2 2" xfId="36307"/>
    <cellStyle name="入力 4 7 3 2 3" xfId="20630"/>
    <cellStyle name="入力 4 7 3 2 4" xfId="18357"/>
    <cellStyle name="入力 4 7 3 3" xfId="25778"/>
    <cellStyle name="入力 4 7 3 3 2" xfId="34813"/>
    <cellStyle name="入力 4 7 3 4" xfId="15315"/>
    <cellStyle name="入力 4 7 3 5" xfId="9478"/>
    <cellStyle name="入力 4 7 4" xfId="11118"/>
    <cellStyle name="入力 4 7 4 2" xfId="27112"/>
    <cellStyle name="入力 4 7 4 2 2" xfId="36147"/>
    <cellStyle name="入力 4 7 4 3" xfId="20471"/>
    <cellStyle name="入力 4 7 4 4" xfId="16561"/>
    <cellStyle name="入力 4 7 5" xfId="24791"/>
    <cellStyle name="入力 4 7 5 2" xfId="33826"/>
    <cellStyle name="入力 4 7 6" xfId="23477"/>
    <cellStyle name="入力 4 7 7" xfId="7137"/>
    <cellStyle name="入力 4 7 8" xfId="44130"/>
    <cellStyle name="入力 4 8" xfId="2427"/>
    <cellStyle name="入力 4 8 2" xfId="4768"/>
    <cellStyle name="入力 4 8 2 2" xfId="10701"/>
    <cellStyle name="入力 4 8 2 2 2" xfId="26695"/>
    <cellStyle name="入力 4 8 2 2 2 2" xfId="35730"/>
    <cellStyle name="入力 4 8 2 2 3" xfId="20055"/>
    <cellStyle name="入力 4 8 2 2 4" xfId="19763"/>
    <cellStyle name="入力 4 8 2 3" xfId="25809"/>
    <cellStyle name="入力 4 8 2 3 2" xfId="34844"/>
    <cellStyle name="入力 4 8 2 4" xfId="19609"/>
    <cellStyle name="入力 4 8 2 5" xfId="9558"/>
    <cellStyle name="入力 4 8 3" xfId="13223"/>
    <cellStyle name="入力 4 8 3 2" xfId="29211"/>
    <cellStyle name="入力 4 8 3 2 2" xfId="38246"/>
    <cellStyle name="入力 4 8 3 3" xfId="22576"/>
    <cellStyle name="入力 4 8 3 4" xfId="31611"/>
    <cellStyle name="入力 4 8 4" xfId="24822"/>
    <cellStyle name="入力 4 8 4 2" xfId="33857"/>
    <cellStyle name="入力 4 8 5" xfId="17554"/>
    <cellStyle name="入力 4 8 6" xfId="7217"/>
    <cellStyle name="入力 4 8 7" xfId="45252"/>
    <cellStyle name="入力 4 9" xfId="3122"/>
    <cellStyle name="入力 4 9 2" xfId="12558"/>
    <cellStyle name="入力 4 9 2 2" xfId="28545"/>
    <cellStyle name="入力 4 9 2 2 2" xfId="37580"/>
    <cellStyle name="入力 4 9 2 3" xfId="21910"/>
    <cellStyle name="入力 4 9 2 4" xfId="30945"/>
    <cellStyle name="入力 4 9 3" xfId="25184"/>
    <cellStyle name="入力 4 9 3 2" xfId="34219"/>
    <cellStyle name="入力 4 9 4" xfId="22598"/>
    <cellStyle name="入力 4 9 5" xfId="7912"/>
    <cellStyle name="入力 4 9 6" xfId="48633"/>
    <cellStyle name="入力 40" xfId="41504"/>
    <cellStyle name="入力 40 10" xfId="45290"/>
    <cellStyle name="入力 40 11" xfId="48679"/>
    <cellStyle name="入力 40 2" xfId="41798"/>
    <cellStyle name="入力 40 2 2" xfId="42970"/>
    <cellStyle name="入力 40 2 2 2" xfId="48266"/>
    <cellStyle name="入力 40 2 2 2 2" xfId="51636"/>
    <cellStyle name="入力 40 2 2 2 3" xfId="54838"/>
    <cellStyle name="入力 40 2 2 2 4" xfId="58158"/>
    <cellStyle name="入力 40 2 2 3" xfId="46418"/>
    <cellStyle name="入力 40 2 2 4" xfId="49715"/>
    <cellStyle name="入力 40 2 2 5" xfId="52919"/>
    <cellStyle name="入力 40 2 2 6" xfId="56198"/>
    <cellStyle name="入力 40 2 3" xfId="43447"/>
    <cellStyle name="入力 40 2 3 2" xfId="46923"/>
    <cellStyle name="入力 40 2 3 3" xfId="50213"/>
    <cellStyle name="入力 40 2 3 4" xfId="53416"/>
    <cellStyle name="入力 40 2 3 5" xfId="56736"/>
    <cellStyle name="入力 40 2 4" xfId="43885"/>
    <cellStyle name="入力 40 2 4 2" xfId="47551"/>
    <cellStyle name="入力 40 2 4 3" xfId="50883"/>
    <cellStyle name="入力 40 2 4 4" xfId="54085"/>
    <cellStyle name="入力 40 2 4 5" xfId="57405"/>
    <cellStyle name="入力 40 2 5" xfId="44319"/>
    <cellStyle name="入力 40 2 6" xfId="45526"/>
    <cellStyle name="入力 40 2 7" xfId="48899"/>
    <cellStyle name="入力 40 2 8" xfId="52112"/>
    <cellStyle name="入力 40 2 9" xfId="55314"/>
    <cellStyle name="入力 40 3" xfId="42039"/>
    <cellStyle name="入力 40 3 2" xfId="43173"/>
    <cellStyle name="入力 40 3 2 2" xfId="48483"/>
    <cellStyle name="入力 40 3 2 2 2" xfId="51877"/>
    <cellStyle name="入力 40 3 2 2 3" xfId="55079"/>
    <cellStyle name="入力 40 3 2 2 4" xfId="58399"/>
    <cellStyle name="入力 40 3 2 3" xfId="46636"/>
    <cellStyle name="入力 40 3 2 4" xfId="49916"/>
    <cellStyle name="入力 40 3 2 5" xfId="53119"/>
    <cellStyle name="入力 40 3 2 6" xfId="56439"/>
    <cellStyle name="入力 40 3 3" xfId="43650"/>
    <cellStyle name="入力 40 3 3 2" xfId="47099"/>
    <cellStyle name="入力 40 3 3 3" xfId="50412"/>
    <cellStyle name="入力 40 3 3 4" xfId="53615"/>
    <cellStyle name="入力 40 3 3 5" xfId="56935"/>
    <cellStyle name="入力 40 3 4" xfId="44086"/>
    <cellStyle name="入力 40 3 4 2" xfId="47769"/>
    <cellStyle name="入力 40 3 4 3" xfId="51124"/>
    <cellStyle name="入力 40 3 4 4" xfId="54326"/>
    <cellStyle name="入力 40 3 4 5" xfId="57646"/>
    <cellStyle name="入力 40 3 5" xfId="44518"/>
    <cellStyle name="入力 40 3 6" xfId="45767"/>
    <cellStyle name="入力 40 3 7" xfId="49140"/>
    <cellStyle name="入力 40 3 8" xfId="52353"/>
    <cellStyle name="入力 40 3 9" xfId="55555"/>
    <cellStyle name="入力 40 4" xfId="42730"/>
    <cellStyle name="入力 40 4 2" xfId="48044"/>
    <cellStyle name="入力 40 4 2 2" xfId="51406"/>
    <cellStyle name="入力 40 4 2 3" xfId="54608"/>
    <cellStyle name="入力 40 4 2 4" xfId="57928"/>
    <cellStyle name="入力 40 4 3" xfId="46196"/>
    <cellStyle name="入力 40 4 4" xfId="49524"/>
    <cellStyle name="入力 40 4 5" xfId="52729"/>
    <cellStyle name="入力 40 4 6" xfId="55968"/>
    <cellStyle name="入力 40 5" xfId="43218"/>
    <cellStyle name="入力 40 5 2" xfId="46743"/>
    <cellStyle name="入力 40 5 3" xfId="50025"/>
    <cellStyle name="入力 40 5 4" xfId="53228"/>
    <cellStyle name="入力 40 5 5" xfId="56548"/>
    <cellStyle name="入力 40 6" xfId="43695"/>
    <cellStyle name="入力 40 6 2" xfId="47329"/>
    <cellStyle name="入力 40 6 3" xfId="50653"/>
    <cellStyle name="入力 40 6 4" xfId="53855"/>
    <cellStyle name="入力 40 6 5" xfId="57175"/>
    <cellStyle name="入力 40 7" xfId="44131"/>
    <cellStyle name="入力 40 8" xfId="45253"/>
    <cellStyle name="入力 40 9" xfId="48634"/>
    <cellStyle name="入力 41" xfId="41505"/>
    <cellStyle name="入力 41 10" xfId="45291"/>
    <cellStyle name="入力 41 11" xfId="48670"/>
    <cellStyle name="入力 41 2" xfId="41799"/>
    <cellStyle name="入力 41 2 2" xfId="42971"/>
    <cellStyle name="入力 41 2 2 2" xfId="48267"/>
    <cellStyle name="入力 41 2 2 2 2" xfId="51637"/>
    <cellStyle name="入力 41 2 2 2 3" xfId="54839"/>
    <cellStyle name="入力 41 2 2 2 4" xfId="58159"/>
    <cellStyle name="入力 41 2 2 3" xfId="46419"/>
    <cellStyle name="入力 41 2 2 4" xfId="49716"/>
    <cellStyle name="入力 41 2 2 5" xfId="52920"/>
    <cellStyle name="入力 41 2 2 6" xfId="56199"/>
    <cellStyle name="入力 41 2 3" xfId="43448"/>
    <cellStyle name="入力 41 2 3 2" xfId="46924"/>
    <cellStyle name="入力 41 2 3 3" xfId="50214"/>
    <cellStyle name="入力 41 2 3 4" xfId="53417"/>
    <cellStyle name="入力 41 2 3 5" xfId="56737"/>
    <cellStyle name="入力 41 2 4" xfId="43886"/>
    <cellStyle name="入力 41 2 4 2" xfId="47552"/>
    <cellStyle name="入力 41 2 4 3" xfId="50884"/>
    <cellStyle name="入力 41 2 4 4" xfId="54086"/>
    <cellStyle name="入力 41 2 4 5" xfId="57406"/>
    <cellStyle name="入力 41 2 5" xfId="44320"/>
    <cellStyle name="入力 41 2 6" xfId="45527"/>
    <cellStyle name="入力 41 2 7" xfId="48900"/>
    <cellStyle name="入力 41 2 8" xfId="52113"/>
    <cellStyle name="入力 41 2 9" xfId="55315"/>
    <cellStyle name="入力 41 3" xfId="42040"/>
    <cellStyle name="入力 41 3 2" xfId="43174"/>
    <cellStyle name="入力 41 3 2 2" xfId="48484"/>
    <cellStyle name="入力 41 3 2 2 2" xfId="51878"/>
    <cellStyle name="入力 41 3 2 2 3" xfId="55080"/>
    <cellStyle name="入力 41 3 2 2 4" xfId="58400"/>
    <cellStyle name="入力 41 3 2 3" xfId="46637"/>
    <cellStyle name="入力 41 3 2 4" xfId="49917"/>
    <cellStyle name="入力 41 3 2 5" xfId="53120"/>
    <cellStyle name="入力 41 3 2 6" xfId="56440"/>
    <cellStyle name="入力 41 3 3" xfId="43651"/>
    <cellStyle name="入力 41 3 3 2" xfId="47100"/>
    <cellStyle name="入力 41 3 3 3" xfId="50413"/>
    <cellStyle name="入力 41 3 3 4" xfId="53616"/>
    <cellStyle name="入力 41 3 3 5" xfId="56936"/>
    <cellStyle name="入力 41 3 4" xfId="44087"/>
    <cellStyle name="入力 41 3 4 2" xfId="47770"/>
    <cellStyle name="入力 41 3 4 3" xfId="51125"/>
    <cellStyle name="入力 41 3 4 4" xfId="54327"/>
    <cellStyle name="入力 41 3 4 5" xfId="57647"/>
    <cellStyle name="入力 41 3 5" xfId="44519"/>
    <cellStyle name="入力 41 3 6" xfId="45768"/>
    <cellStyle name="入力 41 3 7" xfId="49141"/>
    <cellStyle name="入力 41 3 8" xfId="52354"/>
    <cellStyle name="入力 41 3 9" xfId="55556"/>
    <cellStyle name="入力 41 4" xfId="42731"/>
    <cellStyle name="入力 41 4 2" xfId="48045"/>
    <cellStyle name="入力 41 4 2 2" xfId="51407"/>
    <cellStyle name="入力 41 4 2 3" xfId="54609"/>
    <cellStyle name="入力 41 4 2 4" xfId="57929"/>
    <cellStyle name="入力 41 4 3" xfId="46197"/>
    <cellStyle name="入力 41 4 4" xfId="49525"/>
    <cellStyle name="入力 41 4 5" xfId="52730"/>
    <cellStyle name="入力 41 4 6" xfId="55969"/>
    <cellStyle name="入力 41 5" xfId="43219"/>
    <cellStyle name="入力 41 5 2" xfId="46744"/>
    <cellStyle name="入力 41 5 3" xfId="50026"/>
    <cellStyle name="入力 41 5 4" xfId="53229"/>
    <cellStyle name="入力 41 5 5" xfId="56549"/>
    <cellStyle name="入力 41 6" xfId="43696"/>
    <cellStyle name="入力 41 6 2" xfId="47330"/>
    <cellStyle name="入力 41 6 3" xfId="50654"/>
    <cellStyle name="入力 41 6 4" xfId="53856"/>
    <cellStyle name="入力 41 6 5" xfId="57176"/>
    <cellStyle name="入力 41 7" xfId="44132"/>
    <cellStyle name="入力 41 8" xfId="45254"/>
    <cellStyle name="入力 41 9" xfId="48635"/>
    <cellStyle name="入力 42" xfId="41506"/>
    <cellStyle name="入力 42 10" xfId="45292"/>
    <cellStyle name="入力 42 11" xfId="48671"/>
    <cellStyle name="入力 42 2" xfId="41800"/>
    <cellStyle name="入力 42 2 2" xfId="42972"/>
    <cellStyle name="入力 42 2 2 2" xfId="48268"/>
    <cellStyle name="入力 42 2 2 2 2" xfId="51638"/>
    <cellStyle name="入力 42 2 2 2 3" xfId="54840"/>
    <cellStyle name="入力 42 2 2 2 4" xfId="58160"/>
    <cellStyle name="入力 42 2 2 3" xfId="46420"/>
    <cellStyle name="入力 42 2 2 4" xfId="49717"/>
    <cellStyle name="入力 42 2 2 5" xfId="52921"/>
    <cellStyle name="入力 42 2 2 6" xfId="56200"/>
    <cellStyle name="入力 42 2 3" xfId="43449"/>
    <cellStyle name="入力 42 2 3 2" xfId="46925"/>
    <cellStyle name="入力 42 2 3 3" xfId="50215"/>
    <cellStyle name="入力 42 2 3 4" xfId="53418"/>
    <cellStyle name="入力 42 2 3 5" xfId="56738"/>
    <cellStyle name="入力 42 2 4" xfId="43887"/>
    <cellStyle name="入力 42 2 4 2" xfId="47553"/>
    <cellStyle name="入力 42 2 4 3" xfId="50885"/>
    <cellStyle name="入力 42 2 4 4" xfId="54087"/>
    <cellStyle name="入力 42 2 4 5" xfId="57407"/>
    <cellStyle name="入力 42 2 5" xfId="44321"/>
    <cellStyle name="入力 42 2 6" xfId="45528"/>
    <cellStyle name="入力 42 2 7" xfId="48901"/>
    <cellStyle name="入力 42 2 8" xfId="52114"/>
    <cellStyle name="入力 42 2 9" xfId="55316"/>
    <cellStyle name="入力 42 3" xfId="42041"/>
    <cellStyle name="入力 42 3 2" xfId="43175"/>
    <cellStyle name="入力 42 3 2 2" xfId="48485"/>
    <cellStyle name="入力 42 3 2 2 2" xfId="51879"/>
    <cellStyle name="入力 42 3 2 2 3" xfId="55081"/>
    <cellStyle name="入力 42 3 2 2 4" xfId="58401"/>
    <cellStyle name="入力 42 3 2 3" xfId="46638"/>
    <cellStyle name="入力 42 3 2 4" xfId="49918"/>
    <cellStyle name="入力 42 3 2 5" xfId="53121"/>
    <cellStyle name="入力 42 3 2 6" xfId="56441"/>
    <cellStyle name="入力 42 3 3" xfId="43652"/>
    <cellStyle name="入力 42 3 3 2" xfId="47101"/>
    <cellStyle name="入力 42 3 3 3" xfId="50414"/>
    <cellStyle name="入力 42 3 3 4" xfId="53617"/>
    <cellStyle name="入力 42 3 3 5" xfId="56937"/>
    <cellStyle name="入力 42 3 4" xfId="44088"/>
    <cellStyle name="入力 42 3 4 2" xfId="47771"/>
    <cellStyle name="入力 42 3 4 3" xfId="51126"/>
    <cellStyle name="入力 42 3 4 4" xfId="54328"/>
    <cellStyle name="入力 42 3 4 5" xfId="57648"/>
    <cellStyle name="入力 42 3 5" xfId="44520"/>
    <cellStyle name="入力 42 3 6" xfId="45769"/>
    <cellStyle name="入力 42 3 7" xfId="49142"/>
    <cellStyle name="入力 42 3 8" xfId="52355"/>
    <cellStyle name="入力 42 3 9" xfId="55557"/>
    <cellStyle name="入力 42 4" xfId="42732"/>
    <cellStyle name="入力 42 4 2" xfId="48046"/>
    <cellStyle name="入力 42 4 2 2" xfId="51408"/>
    <cellStyle name="入力 42 4 2 3" xfId="54610"/>
    <cellStyle name="入力 42 4 2 4" xfId="57930"/>
    <cellStyle name="入力 42 4 3" xfId="46198"/>
    <cellStyle name="入力 42 4 4" xfId="49526"/>
    <cellStyle name="入力 42 4 5" xfId="52731"/>
    <cellStyle name="入力 42 4 6" xfId="55970"/>
    <cellStyle name="入力 42 5" xfId="43220"/>
    <cellStyle name="入力 42 5 2" xfId="46745"/>
    <cellStyle name="入力 42 5 3" xfId="50027"/>
    <cellStyle name="入力 42 5 4" xfId="53230"/>
    <cellStyle name="入力 42 5 5" xfId="56550"/>
    <cellStyle name="入力 42 6" xfId="43697"/>
    <cellStyle name="入力 42 6 2" xfId="47331"/>
    <cellStyle name="入力 42 6 3" xfId="50655"/>
    <cellStyle name="入力 42 6 4" xfId="53857"/>
    <cellStyle name="入力 42 6 5" xfId="57177"/>
    <cellStyle name="入力 42 7" xfId="44133"/>
    <cellStyle name="入力 42 8" xfId="45255"/>
    <cellStyle name="入力 42 9" xfId="48636"/>
    <cellStyle name="入力 43" xfId="41507"/>
    <cellStyle name="入力 43 10" xfId="45293"/>
    <cellStyle name="入力 43 11" xfId="48672"/>
    <cellStyle name="入力 43 2" xfId="41801"/>
    <cellStyle name="入力 43 2 2" xfId="42973"/>
    <cellStyle name="入力 43 2 2 2" xfId="48269"/>
    <cellStyle name="入力 43 2 2 2 2" xfId="51639"/>
    <cellStyle name="入力 43 2 2 2 3" xfId="54841"/>
    <cellStyle name="入力 43 2 2 2 4" xfId="58161"/>
    <cellStyle name="入力 43 2 2 3" xfId="46421"/>
    <cellStyle name="入力 43 2 2 4" xfId="49718"/>
    <cellStyle name="入力 43 2 2 5" xfId="52922"/>
    <cellStyle name="入力 43 2 2 6" xfId="56201"/>
    <cellStyle name="入力 43 2 3" xfId="43450"/>
    <cellStyle name="入力 43 2 3 2" xfId="46926"/>
    <cellStyle name="入力 43 2 3 3" xfId="50216"/>
    <cellStyle name="入力 43 2 3 4" xfId="53419"/>
    <cellStyle name="入力 43 2 3 5" xfId="56739"/>
    <cellStyle name="入力 43 2 4" xfId="43888"/>
    <cellStyle name="入力 43 2 4 2" xfId="47554"/>
    <cellStyle name="入力 43 2 4 3" xfId="50886"/>
    <cellStyle name="入力 43 2 4 4" xfId="54088"/>
    <cellStyle name="入力 43 2 4 5" xfId="57408"/>
    <cellStyle name="入力 43 2 5" xfId="44322"/>
    <cellStyle name="入力 43 2 6" xfId="45529"/>
    <cellStyle name="入力 43 2 7" xfId="48902"/>
    <cellStyle name="入力 43 2 8" xfId="52115"/>
    <cellStyle name="入力 43 2 9" xfId="55317"/>
    <cellStyle name="入力 43 3" xfId="42042"/>
    <cellStyle name="入力 43 3 2" xfId="43176"/>
    <cellStyle name="入力 43 3 2 2" xfId="48486"/>
    <cellStyle name="入力 43 3 2 2 2" xfId="51880"/>
    <cellStyle name="入力 43 3 2 2 3" xfId="55082"/>
    <cellStyle name="入力 43 3 2 2 4" xfId="58402"/>
    <cellStyle name="入力 43 3 2 3" xfId="46639"/>
    <cellStyle name="入力 43 3 2 4" xfId="49919"/>
    <cellStyle name="入力 43 3 2 5" xfId="53122"/>
    <cellStyle name="入力 43 3 2 6" xfId="56442"/>
    <cellStyle name="入力 43 3 3" xfId="43653"/>
    <cellStyle name="入力 43 3 3 2" xfId="47102"/>
    <cellStyle name="入力 43 3 3 3" xfId="50415"/>
    <cellStyle name="入力 43 3 3 4" xfId="53618"/>
    <cellStyle name="入力 43 3 3 5" xfId="56938"/>
    <cellStyle name="入力 43 3 4" xfId="44089"/>
    <cellStyle name="入力 43 3 4 2" xfId="47772"/>
    <cellStyle name="入力 43 3 4 3" xfId="51127"/>
    <cellStyle name="入力 43 3 4 4" xfId="54329"/>
    <cellStyle name="入力 43 3 4 5" xfId="57649"/>
    <cellStyle name="入力 43 3 5" xfId="44521"/>
    <cellStyle name="入力 43 3 6" xfId="45770"/>
    <cellStyle name="入力 43 3 7" xfId="49143"/>
    <cellStyle name="入力 43 3 8" xfId="52356"/>
    <cellStyle name="入力 43 3 9" xfId="55558"/>
    <cellStyle name="入力 43 4" xfId="42733"/>
    <cellStyle name="入力 43 4 2" xfId="48047"/>
    <cellStyle name="入力 43 4 2 2" xfId="51409"/>
    <cellStyle name="入力 43 4 2 3" xfId="54611"/>
    <cellStyle name="入力 43 4 2 4" xfId="57931"/>
    <cellStyle name="入力 43 4 3" xfId="46199"/>
    <cellStyle name="入力 43 4 4" xfId="49527"/>
    <cellStyle name="入力 43 4 5" xfId="52732"/>
    <cellStyle name="入力 43 4 6" xfId="55971"/>
    <cellStyle name="入力 43 5" xfId="43221"/>
    <cellStyle name="入力 43 5 2" xfId="46746"/>
    <cellStyle name="入力 43 5 3" xfId="50028"/>
    <cellStyle name="入力 43 5 4" xfId="53231"/>
    <cellStyle name="入力 43 5 5" xfId="56551"/>
    <cellStyle name="入力 43 6" xfId="43698"/>
    <cellStyle name="入力 43 6 2" xfId="47332"/>
    <cellStyle name="入力 43 6 3" xfId="50656"/>
    <cellStyle name="入力 43 6 4" xfId="53858"/>
    <cellStyle name="入力 43 6 5" xfId="57178"/>
    <cellStyle name="入力 43 7" xfId="44134"/>
    <cellStyle name="入力 43 8" xfId="45256"/>
    <cellStyle name="入力 43 9" xfId="48637"/>
    <cellStyle name="入力 44" xfId="41508"/>
    <cellStyle name="入力 44 10" xfId="49151"/>
    <cellStyle name="入力 44 11" xfId="45299"/>
    <cellStyle name="入力 44 2" xfId="41802"/>
    <cellStyle name="入力 44 2 2" xfId="42974"/>
    <cellStyle name="入力 44 2 2 2" xfId="48270"/>
    <cellStyle name="入力 44 2 2 2 2" xfId="51640"/>
    <cellStyle name="入力 44 2 2 2 3" xfId="54842"/>
    <cellStyle name="入力 44 2 2 2 4" xfId="58162"/>
    <cellStyle name="入力 44 2 2 3" xfId="46422"/>
    <cellStyle name="入力 44 2 2 4" xfId="49719"/>
    <cellStyle name="入力 44 2 2 5" xfId="52923"/>
    <cellStyle name="入力 44 2 2 6" xfId="56202"/>
    <cellStyle name="入力 44 2 3" xfId="43451"/>
    <cellStyle name="入力 44 2 3 2" xfId="46927"/>
    <cellStyle name="入力 44 2 3 3" xfId="50217"/>
    <cellStyle name="入力 44 2 3 4" xfId="53420"/>
    <cellStyle name="入力 44 2 3 5" xfId="56740"/>
    <cellStyle name="入力 44 2 4" xfId="43889"/>
    <cellStyle name="入力 44 2 4 2" xfId="47555"/>
    <cellStyle name="入力 44 2 4 3" xfId="50887"/>
    <cellStyle name="入力 44 2 4 4" xfId="54089"/>
    <cellStyle name="入力 44 2 4 5" xfId="57409"/>
    <cellStyle name="入力 44 2 5" xfId="44323"/>
    <cellStyle name="入力 44 2 6" xfId="45530"/>
    <cellStyle name="入力 44 2 7" xfId="48903"/>
    <cellStyle name="入力 44 2 8" xfId="52116"/>
    <cellStyle name="入力 44 2 9" xfId="55318"/>
    <cellStyle name="入力 44 3" xfId="42043"/>
    <cellStyle name="入力 44 3 2" xfId="43177"/>
    <cellStyle name="入力 44 3 2 2" xfId="48487"/>
    <cellStyle name="入力 44 3 2 2 2" xfId="51881"/>
    <cellStyle name="入力 44 3 2 2 3" xfId="55083"/>
    <cellStyle name="入力 44 3 2 2 4" xfId="58403"/>
    <cellStyle name="入力 44 3 2 3" xfId="46640"/>
    <cellStyle name="入力 44 3 2 4" xfId="49920"/>
    <cellStyle name="入力 44 3 2 5" xfId="53123"/>
    <cellStyle name="入力 44 3 2 6" xfId="56443"/>
    <cellStyle name="入力 44 3 3" xfId="43654"/>
    <cellStyle name="入力 44 3 3 2" xfId="47103"/>
    <cellStyle name="入力 44 3 3 3" xfId="50416"/>
    <cellStyle name="入力 44 3 3 4" xfId="53619"/>
    <cellStyle name="入力 44 3 3 5" xfId="56939"/>
    <cellStyle name="入力 44 3 4" xfId="44090"/>
    <cellStyle name="入力 44 3 4 2" xfId="47773"/>
    <cellStyle name="入力 44 3 4 3" xfId="51128"/>
    <cellStyle name="入力 44 3 4 4" xfId="54330"/>
    <cellStyle name="入力 44 3 4 5" xfId="57650"/>
    <cellStyle name="入力 44 3 5" xfId="44522"/>
    <cellStyle name="入力 44 3 6" xfId="45771"/>
    <cellStyle name="入力 44 3 7" xfId="49144"/>
    <cellStyle name="入力 44 3 8" xfId="52357"/>
    <cellStyle name="入力 44 3 9" xfId="55559"/>
    <cellStyle name="入力 44 4" xfId="42734"/>
    <cellStyle name="入力 44 4 2" xfId="48048"/>
    <cellStyle name="入力 44 4 2 2" xfId="51410"/>
    <cellStyle name="入力 44 4 2 3" xfId="54612"/>
    <cellStyle name="入力 44 4 2 4" xfId="57932"/>
    <cellStyle name="入力 44 4 3" xfId="46200"/>
    <cellStyle name="入力 44 4 4" xfId="49528"/>
    <cellStyle name="入力 44 4 5" xfId="52733"/>
    <cellStyle name="入力 44 4 6" xfId="55972"/>
    <cellStyle name="入力 44 5" xfId="43222"/>
    <cellStyle name="入力 44 5 2" xfId="46747"/>
    <cellStyle name="入力 44 5 3" xfId="50029"/>
    <cellStyle name="入力 44 5 4" xfId="53232"/>
    <cellStyle name="入力 44 5 5" xfId="56552"/>
    <cellStyle name="入力 44 6" xfId="43699"/>
    <cellStyle name="入力 44 6 2" xfId="47333"/>
    <cellStyle name="入力 44 6 3" xfId="50657"/>
    <cellStyle name="入力 44 6 4" xfId="53859"/>
    <cellStyle name="入力 44 6 5" xfId="57179"/>
    <cellStyle name="入力 44 7" xfId="44135"/>
    <cellStyle name="入力 44 8" xfId="45257"/>
    <cellStyle name="入力 44 9" xfId="48638"/>
    <cellStyle name="入力 45" xfId="41509"/>
    <cellStyle name="入力 45 10" xfId="45298"/>
    <cellStyle name="入力 45 11" xfId="48673"/>
    <cellStyle name="入力 45 2" xfId="41803"/>
    <cellStyle name="入力 45 2 2" xfId="42975"/>
    <cellStyle name="入力 45 2 2 2" xfId="48271"/>
    <cellStyle name="入力 45 2 2 2 2" xfId="51641"/>
    <cellStyle name="入力 45 2 2 2 3" xfId="54843"/>
    <cellStyle name="入力 45 2 2 2 4" xfId="58163"/>
    <cellStyle name="入力 45 2 2 3" xfId="46423"/>
    <cellStyle name="入力 45 2 2 4" xfId="49720"/>
    <cellStyle name="入力 45 2 2 5" xfId="52924"/>
    <cellStyle name="入力 45 2 2 6" xfId="56203"/>
    <cellStyle name="入力 45 2 3" xfId="43452"/>
    <cellStyle name="入力 45 2 3 2" xfId="46928"/>
    <cellStyle name="入力 45 2 3 3" xfId="50218"/>
    <cellStyle name="入力 45 2 3 4" xfId="53421"/>
    <cellStyle name="入力 45 2 3 5" xfId="56741"/>
    <cellStyle name="入力 45 2 4" xfId="43890"/>
    <cellStyle name="入力 45 2 4 2" xfId="47556"/>
    <cellStyle name="入力 45 2 4 3" xfId="50888"/>
    <cellStyle name="入力 45 2 4 4" xfId="54090"/>
    <cellStyle name="入力 45 2 4 5" xfId="57410"/>
    <cellStyle name="入力 45 2 5" xfId="44324"/>
    <cellStyle name="入力 45 2 6" xfId="45531"/>
    <cellStyle name="入力 45 2 7" xfId="48904"/>
    <cellStyle name="入力 45 2 8" xfId="52117"/>
    <cellStyle name="入力 45 2 9" xfId="55319"/>
    <cellStyle name="入力 45 3" xfId="42044"/>
    <cellStyle name="入力 45 3 2" xfId="43178"/>
    <cellStyle name="入力 45 3 2 2" xfId="48488"/>
    <cellStyle name="入力 45 3 2 2 2" xfId="51882"/>
    <cellStyle name="入力 45 3 2 2 3" xfId="55084"/>
    <cellStyle name="入力 45 3 2 2 4" xfId="58404"/>
    <cellStyle name="入力 45 3 2 3" xfId="46641"/>
    <cellStyle name="入力 45 3 2 4" xfId="49921"/>
    <cellStyle name="入力 45 3 2 5" xfId="53124"/>
    <cellStyle name="入力 45 3 2 6" xfId="56444"/>
    <cellStyle name="入力 45 3 3" xfId="43655"/>
    <cellStyle name="入力 45 3 3 2" xfId="47104"/>
    <cellStyle name="入力 45 3 3 3" xfId="50417"/>
    <cellStyle name="入力 45 3 3 4" xfId="53620"/>
    <cellStyle name="入力 45 3 3 5" xfId="56940"/>
    <cellStyle name="入力 45 3 4" xfId="44091"/>
    <cellStyle name="入力 45 3 4 2" xfId="47774"/>
    <cellStyle name="入力 45 3 4 3" xfId="51129"/>
    <cellStyle name="入力 45 3 4 4" xfId="54331"/>
    <cellStyle name="入力 45 3 4 5" xfId="57651"/>
    <cellStyle name="入力 45 3 5" xfId="44523"/>
    <cellStyle name="入力 45 3 6" xfId="45772"/>
    <cellStyle name="入力 45 3 7" xfId="49145"/>
    <cellStyle name="入力 45 3 8" xfId="52358"/>
    <cellStyle name="入力 45 3 9" xfId="55560"/>
    <cellStyle name="入力 45 4" xfId="42735"/>
    <cellStyle name="入力 45 4 2" xfId="48049"/>
    <cellStyle name="入力 45 4 2 2" xfId="51411"/>
    <cellStyle name="入力 45 4 2 3" xfId="54613"/>
    <cellStyle name="入力 45 4 2 4" xfId="57933"/>
    <cellStyle name="入力 45 4 3" xfId="46201"/>
    <cellStyle name="入力 45 4 4" xfId="49529"/>
    <cellStyle name="入力 45 4 5" xfId="52734"/>
    <cellStyle name="入力 45 4 6" xfId="55973"/>
    <cellStyle name="入力 45 5" xfId="43223"/>
    <cellStyle name="入力 45 5 2" xfId="46748"/>
    <cellStyle name="入力 45 5 3" xfId="50030"/>
    <cellStyle name="入力 45 5 4" xfId="53233"/>
    <cellStyle name="入力 45 5 5" xfId="56553"/>
    <cellStyle name="入力 45 6" xfId="43700"/>
    <cellStyle name="入力 45 6 2" xfId="47334"/>
    <cellStyle name="入力 45 6 3" xfId="50658"/>
    <cellStyle name="入力 45 6 4" xfId="53860"/>
    <cellStyle name="入力 45 6 5" xfId="57180"/>
    <cellStyle name="入力 45 7" xfId="44136"/>
    <cellStyle name="入力 45 8" xfId="45258"/>
    <cellStyle name="入力 45 9" xfId="48639"/>
    <cellStyle name="入力 46" xfId="41470"/>
    <cellStyle name="入力 46 2" xfId="42696"/>
    <cellStyle name="入力 46 2 2" xfId="48011"/>
    <cellStyle name="入力 46 2 2 2" xfId="51372"/>
    <cellStyle name="入力 46 2 2 3" xfId="54574"/>
    <cellStyle name="入力 46 2 2 4" xfId="57894"/>
    <cellStyle name="入力 46 2 3" xfId="46163"/>
    <cellStyle name="入力 46 2 4" xfId="49490"/>
    <cellStyle name="入力 46 2 5" xfId="52695"/>
    <cellStyle name="入力 46 2 6" xfId="55934"/>
    <cellStyle name="入力 46 3" xfId="43184"/>
    <cellStyle name="入力 46 3 2" xfId="46710"/>
    <cellStyle name="入力 46 3 3" xfId="49991"/>
    <cellStyle name="入力 46 3 4" xfId="53194"/>
    <cellStyle name="入力 46 3 5" xfId="56514"/>
    <cellStyle name="入力 46 4" xfId="43661"/>
    <cellStyle name="入力 46 4 2" xfId="47296"/>
    <cellStyle name="入力 46 4 3" xfId="50619"/>
    <cellStyle name="入力 46 4 4" xfId="53821"/>
    <cellStyle name="入力 46 4 5" xfId="57141"/>
    <cellStyle name="入力 46 5" xfId="44097"/>
    <cellStyle name="入力 46 6" xfId="45219"/>
    <cellStyle name="入力 46 7" xfId="48600"/>
    <cellStyle name="入力 46 8" xfId="44535"/>
    <cellStyle name="入力 46 9" xfId="48645"/>
    <cellStyle name="入力 47" xfId="41764"/>
    <cellStyle name="入力 47 2" xfId="42936"/>
    <cellStyle name="入力 47 2 2" xfId="48232"/>
    <cellStyle name="入力 47 2 2 2" xfId="51602"/>
    <cellStyle name="入力 47 2 2 3" xfId="54804"/>
    <cellStyle name="入力 47 2 2 4" xfId="58124"/>
    <cellStyle name="入力 47 2 3" xfId="46384"/>
    <cellStyle name="入力 47 2 4" xfId="49681"/>
    <cellStyle name="入力 47 2 5" xfId="52885"/>
    <cellStyle name="入力 47 2 6" xfId="56164"/>
    <cellStyle name="入力 47 3" xfId="43413"/>
    <cellStyle name="入力 47 3 2" xfId="46889"/>
    <cellStyle name="入力 47 3 3" xfId="50179"/>
    <cellStyle name="入力 47 3 4" xfId="53382"/>
    <cellStyle name="入力 47 3 5" xfId="56702"/>
    <cellStyle name="入力 47 4" xfId="43851"/>
    <cellStyle name="入力 47 4 2" xfId="47517"/>
    <cellStyle name="入力 47 4 3" xfId="50849"/>
    <cellStyle name="入力 47 4 4" xfId="54051"/>
    <cellStyle name="入力 47 4 5" xfId="57371"/>
    <cellStyle name="入力 47 5" xfId="44285"/>
    <cellStyle name="入力 47 6" xfId="45492"/>
    <cellStyle name="入力 47 7" xfId="48865"/>
    <cellStyle name="入力 47 8" xfId="52078"/>
    <cellStyle name="入力 47 9" xfId="55280"/>
    <cellStyle name="入力 48" xfId="42005"/>
    <cellStyle name="入力 48 2" xfId="43139"/>
    <cellStyle name="入力 48 2 2" xfId="48450"/>
    <cellStyle name="入力 48 2 2 2" xfId="51843"/>
    <cellStyle name="入力 48 2 2 3" xfId="55045"/>
    <cellStyle name="入力 48 2 2 4" xfId="58365"/>
    <cellStyle name="入力 48 2 3" xfId="46603"/>
    <cellStyle name="入力 48 2 4" xfId="49882"/>
    <cellStyle name="入力 48 2 5" xfId="53085"/>
    <cellStyle name="入力 48 2 6" xfId="56405"/>
    <cellStyle name="入力 48 3" xfId="43616"/>
    <cellStyle name="入力 48 3 2" xfId="47066"/>
    <cellStyle name="入力 48 3 3" xfId="50378"/>
    <cellStyle name="入力 48 3 4" xfId="53581"/>
    <cellStyle name="入力 48 3 5" xfId="56901"/>
    <cellStyle name="入力 48 4" xfId="44052"/>
    <cellStyle name="入力 48 4 2" xfId="47736"/>
    <cellStyle name="入力 48 4 3" xfId="51090"/>
    <cellStyle name="入力 48 4 4" xfId="54292"/>
    <cellStyle name="入力 48 4 5" xfId="57612"/>
    <cellStyle name="入力 48 5" xfId="44484"/>
    <cellStyle name="入力 48 6" xfId="45733"/>
    <cellStyle name="入力 48 7" xfId="49106"/>
    <cellStyle name="入力 48 8" xfId="52319"/>
    <cellStyle name="入力 48 9" xfId="55521"/>
    <cellStyle name="入力 49" xfId="45816"/>
    <cellStyle name="入力 49 2" xfId="46653"/>
    <cellStyle name="入力 49 2 2" xfId="48498"/>
    <cellStyle name="入力 49 2 2 2" xfId="51892"/>
    <cellStyle name="入力 49 2 2 3" xfId="55094"/>
    <cellStyle name="入力 49 2 2 4" xfId="58414"/>
    <cellStyle name="入力 49 2 3" xfId="49933"/>
    <cellStyle name="入力 49 2 4" xfId="53136"/>
    <cellStyle name="入力 49 2 5" xfId="56456"/>
    <cellStyle name="入力 49 3" xfId="47114"/>
    <cellStyle name="入力 49 3 2" xfId="50427"/>
    <cellStyle name="入力 49 3 3" xfId="53630"/>
    <cellStyle name="入力 49 3 4" xfId="56950"/>
    <cellStyle name="入力 49 4" xfId="47784"/>
    <cellStyle name="入力 49 4 2" xfId="51139"/>
    <cellStyle name="入力 49 4 3" xfId="54341"/>
    <cellStyle name="入力 49 4 4" xfId="57661"/>
    <cellStyle name="入力 49 5" xfId="49164"/>
    <cellStyle name="入力 49 6" xfId="52373"/>
    <cellStyle name="入力 49 7" xfId="55570"/>
    <cellStyle name="入力 5" xfId="574"/>
    <cellStyle name="入力 5 10" xfId="24050"/>
    <cellStyle name="入力 5 10 2" xfId="33085"/>
    <cellStyle name="入力 5 10 3" xfId="44536"/>
    <cellStyle name="入力 5 11" xfId="17532"/>
    <cellStyle name="入力 5 11 2" xfId="48674"/>
    <cellStyle name="入力 5 12" xfId="41510"/>
    <cellStyle name="入力 5 2" xfId="1651"/>
    <cellStyle name="入力 5 2 10" xfId="41804"/>
    <cellStyle name="入力 5 2 2" xfId="2618"/>
    <cellStyle name="入力 5 2 2 2" xfId="4959"/>
    <cellStyle name="入力 5 2 2 2 2" xfId="10327"/>
    <cellStyle name="入力 5 2 2 2 2 2" xfId="26325"/>
    <cellStyle name="入力 5 2 2 2 2 2 2" xfId="35360"/>
    <cellStyle name="入力 5 2 2 2 2 3" xfId="19682"/>
    <cellStyle name="入力 5 2 2 2 2 4" xfId="17439"/>
    <cellStyle name="入力 5 2 2 2 2 5" xfId="51642"/>
    <cellStyle name="入力 5 2 2 2 3" xfId="25906"/>
    <cellStyle name="入力 5 2 2 2 3 2" xfId="34941"/>
    <cellStyle name="入力 5 2 2 2 3 3" xfId="54844"/>
    <cellStyle name="入力 5 2 2 2 4" xfId="22556"/>
    <cellStyle name="入力 5 2 2 2 4 2" xfId="58164"/>
    <cellStyle name="入力 5 2 2 2 5" xfId="9749"/>
    <cellStyle name="入力 5 2 2 2 6" xfId="48272"/>
    <cellStyle name="入力 5 2 2 3" xfId="12318"/>
    <cellStyle name="入力 5 2 2 3 2" xfId="28313"/>
    <cellStyle name="入力 5 2 2 3 2 2" xfId="37348"/>
    <cellStyle name="入力 5 2 2 3 3" xfId="21670"/>
    <cellStyle name="入力 5 2 2 3 4" xfId="30713"/>
    <cellStyle name="入力 5 2 2 3 5" xfId="46424"/>
    <cellStyle name="入力 5 2 2 4" xfId="24919"/>
    <cellStyle name="入力 5 2 2 4 2" xfId="33954"/>
    <cellStyle name="入力 5 2 2 4 3" xfId="49721"/>
    <cellStyle name="入力 5 2 2 5" xfId="19212"/>
    <cellStyle name="入力 5 2 2 5 2" xfId="52925"/>
    <cellStyle name="入力 5 2 2 6" xfId="7408"/>
    <cellStyle name="入力 5 2 2 6 2" xfId="56204"/>
    <cellStyle name="入力 5 2 2 7" xfId="42976"/>
    <cellStyle name="入力 5 2 3" xfId="3992"/>
    <cellStyle name="入力 5 2 3 2" xfId="14013"/>
    <cellStyle name="入力 5 2 3 2 2" xfId="30002"/>
    <cellStyle name="入力 5 2 3 2 2 2" xfId="39037"/>
    <cellStyle name="入力 5 2 3 2 3" xfId="23366"/>
    <cellStyle name="入力 5 2 3 2 4" xfId="32402"/>
    <cellStyle name="入力 5 2 3 2 5" xfId="46929"/>
    <cellStyle name="入力 5 2 3 3" xfId="25529"/>
    <cellStyle name="入力 5 2 3 3 2" xfId="34564"/>
    <cellStyle name="入力 5 2 3 3 3" xfId="50219"/>
    <cellStyle name="入力 5 2 3 4" xfId="18057"/>
    <cellStyle name="入力 5 2 3 4 2" xfId="53422"/>
    <cellStyle name="入力 5 2 3 5" xfId="8782"/>
    <cellStyle name="入力 5 2 3 5 2" xfId="56742"/>
    <cellStyle name="入力 5 2 3 6" xfId="43453"/>
    <cellStyle name="入力 5 2 4" xfId="13852"/>
    <cellStyle name="入力 5 2 4 2" xfId="29841"/>
    <cellStyle name="入力 5 2 4 2 2" xfId="38876"/>
    <cellStyle name="入力 5 2 4 2 3" xfId="47557"/>
    <cellStyle name="入力 5 2 4 3" xfId="23205"/>
    <cellStyle name="入力 5 2 4 3 2" xfId="50889"/>
    <cellStyle name="入力 5 2 4 4" xfId="32241"/>
    <cellStyle name="入力 5 2 4 4 2" xfId="54091"/>
    <cellStyle name="入力 5 2 4 5" xfId="57411"/>
    <cellStyle name="入力 5 2 4 6" xfId="43891"/>
    <cellStyle name="入力 5 2 5" xfId="24542"/>
    <cellStyle name="入力 5 2 5 2" xfId="33577"/>
    <cellStyle name="入力 5 2 5 3" xfId="44325"/>
    <cellStyle name="入力 5 2 6" xfId="19145"/>
    <cellStyle name="入力 5 2 6 2" xfId="45532"/>
    <cellStyle name="入力 5 2 7" xfId="6442"/>
    <cellStyle name="入力 5 2 7 2" xfId="48905"/>
    <cellStyle name="入力 5 2 8" xfId="52118"/>
    <cellStyle name="入力 5 2 9" xfId="55320"/>
    <cellStyle name="入力 5 3" xfId="1952"/>
    <cellStyle name="入力 5 3 10" xfId="42045"/>
    <cellStyle name="入力 5 3 2" xfId="2704"/>
    <cellStyle name="入力 5 3 2 2" xfId="5045"/>
    <cellStyle name="入力 5 3 2 2 2" xfId="10253"/>
    <cellStyle name="入力 5 3 2 2 2 2" xfId="26251"/>
    <cellStyle name="入力 5 3 2 2 2 2 2" xfId="35286"/>
    <cellStyle name="入力 5 3 2 2 2 3" xfId="19608"/>
    <cellStyle name="入力 5 3 2 2 2 4" xfId="19140"/>
    <cellStyle name="入力 5 3 2 2 2 5" xfId="51883"/>
    <cellStyle name="入力 5 3 2 2 3" xfId="25939"/>
    <cellStyle name="入力 5 3 2 2 3 2" xfId="34974"/>
    <cellStyle name="入力 5 3 2 2 3 3" xfId="55085"/>
    <cellStyle name="入力 5 3 2 2 4" xfId="17163"/>
    <cellStyle name="入力 5 3 2 2 4 2" xfId="58405"/>
    <cellStyle name="入力 5 3 2 2 5" xfId="9835"/>
    <cellStyle name="入力 5 3 2 2 6" xfId="48489"/>
    <cellStyle name="入力 5 3 2 3" xfId="13634"/>
    <cellStyle name="入力 5 3 2 3 2" xfId="29622"/>
    <cellStyle name="入力 5 3 2 3 2 2" xfId="38657"/>
    <cellStyle name="入力 5 3 2 3 3" xfId="22987"/>
    <cellStyle name="入力 5 3 2 3 4" xfId="32022"/>
    <cellStyle name="入力 5 3 2 3 5" xfId="46642"/>
    <cellStyle name="入力 5 3 2 4" xfId="24952"/>
    <cellStyle name="入力 5 3 2 4 2" xfId="33987"/>
    <cellStyle name="入力 5 3 2 4 3" xfId="49922"/>
    <cellStyle name="入力 5 3 2 5" xfId="18457"/>
    <cellStyle name="入力 5 3 2 5 2" xfId="53125"/>
    <cellStyle name="入力 5 3 2 6" xfId="7494"/>
    <cellStyle name="入力 5 3 2 6 2" xfId="56445"/>
    <cellStyle name="入力 5 3 2 7" xfId="43179"/>
    <cellStyle name="入力 5 3 3" xfId="4293"/>
    <cellStyle name="入力 5 3 3 2" xfId="11530"/>
    <cellStyle name="入力 5 3 3 2 2" xfId="27524"/>
    <cellStyle name="入力 5 3 3 2 2 2" xfId="36559"/>
    <cellStyle name="入力 5 3 3 2 3" xfId="20882"/>
    <cellStyle name="入力 5 3 3 2 4" xfId="17261"/>
    <cellStyle name="入力 5 3 3 2 5" xfId="47105"/>
    <cellStyle name="入力 5 3 3 3" xfId="25649"/>
    <cellStyle name="入力 5 3 3 3 2" xfId="34684"/>
    <cellStyle name="入力 5 3 3 3 3" xfId="50418"/>
    <cellStyle name="入力 5 3 3 4" xfId="18874"/>
    <cellStyle name="入力 5 3 3 4 2" xfId="53621"/>
    <cellStyle name="入力 5 3 3 5" xfId="9083"/>
    <cellStyle name="入力 5 3 3 5 2" xfId="56941"/>
    <cellStyle name="入力 5 3 3 6" xfId="43656"/>
    <cellStyle name="入力 5 3 4" xfId="10658"/>
    <cellStyle name="入力 5 3 4 2" xfId="26652"/>
    <cellStyle name="入力 5 3 4 2 2" xfId="35687"/>
    <cellStyle name="入力 5 3 4 2 3" xfId="47775"/>
    <cellStyle name="入力 5 3 4 3" xfId="20012"/>
    <cellStyle name="入力 5 3 4 3 2" xfId="51130"/>
    <cellStyle name="入力 5 3 4 4" xfId="16742"/>
    <cellStyle name="入力 5 3 4 4 2" xfId="54332"/>
    <cellStyle name="入力 5 3 4 5" xfId="57652"/>
    <cellStyle name="入力 5 3 4 6" xfId="44092"/>
    <cellStyle name="入力 5 3 5" xfId="24662"/>
    <cellStyle name="入力 5 3 5 2" xfId="33697"/>
    <cellStyle name="入力 5 3 5 3" xfId="44524"/>
    <cellStyle name="入力 5 3 6" xfId="18320"/>
    <cellStyle name="入力 5 3 6 2" xfId="45773"/>
    <cellStyle name="入力 5 3 7" xfId="6742"/>
    <cellStyle name="入力 5 3 7 2" xfId="49146"/>
    <cellStyle name="入力 5 3 8" xfId="52359"/>
    <cellStyle name="入力 5 3 9" xfId="55561"/>
    <cellStyle name="入力 5 4" xfId="2217"/>
    <cellStyle name="入力 5 4 2" xfId="2492"/>
    <cellStyle name="入力 5 4 2 2" xfId="4833"/>
    <cellStyle name="入力 5 4 2 2 2" xfId="11123"/>
    <cellStyle name="入力 5 4 2 2 2 2" xfId="27117"/>
    <cellStyle name="入力 5 4 2 2 2 2 2" xfId="36152"/>
    <cellStyle name="入力 5 4 2 2 2 3" xfId="20476"/>
    <cellStyle name="入力 5 4 2 2 2 4" xfId="22526"/>
    <cellStyle name="入力 5 4 2 2 3" xfId="25849"/>
    <cellStyle name="入力 5 4 2 2 3 2" xfId="34884"/>
    <cellStyle name="入力 5 4 2 2 4" xfId="19816"/>
    <cellStyle name="入力 5 4 2 2 5" xfId="9623"/>
    <cellStyle name="入力 5 4 2 2 6" xfId="51412"/>
    <cellStyle name="入力 5 4 2 3" xfId="11310"/>
    <cellStyle name="入力 5 4 2 3 2" xfId="27304"/>
    <cellStyle name="入力 5 4 2 3 2 2" xfId="36339"/>
    <cellStyle name="入力 5 4 2 3 3" xfId="20662"/>
    <cellStyle name="入力 5 4 2 3 4" xfId="23458"/>
    <cellStyle name="入力 5 4 2 3 5" xfId="54614"/>
    <cellStyle name="入力 5 4 2 4" xfId="24862"/>
    <cellStyle name="入力 5 4 2 4 2" xfId="33897"/>
    <cellStyle name="入力 5 4 2 4 3" xfId="57934"/>
    <cellStyle name="入力 5 4 2 5" xfId="23587"/>
    <cellStyle name="入力 5 4 2 6" xfId="7282"/>
    <cellStyle name="入力 5 4 2 7" xfId="48050"/>
    <cellStyle name="入力 5 4 3" xfId="4558"/>
    <cellStyle name="入力 5 4 3 2" xfId="10856"/>
    <cellStyle name="入力 5 4 3 2 2" xfId="26850"/>
    <cellStyle name="入力 5 4 3 2 2 2" xfId="35885"/>
    <cellStyle name="入力 5 4 3 2 3" xfId="20210"/>
    <cellStyle name="入力 5 4 3 2 4" xfId="20445"/>
    <cellStyle name="入力 5 4 3 3" xfId="25732"/>
    <cellStyle name="入力 5 4 3 3 2" xfId="34767"/>
    <cellStyle name="入力 5 4 3 4" xfId="17716"/>
    <cellStyle name="入力 5 4 3 5" xfId="9348"/>
    <cellStyle name="入力 5 4 3 6" xfId="46202"/>
    <cellStyle name="入力 5 4 4" xfId="10918"/>
    <cellStyle name="入力 5 4 4 2" xfId="26912"/>
    <cellStyle name="入力 5 4 4 2 2" xfId="35947"/>
    <cellStyle name="入力 5 4 4 3" xfId="20271"/>
    <cellStyle name="入力 5 4 4 4" xfId="19183"/>
    <cellStyle name="入力 5 4 4 5" xfId="49530"/>
    <cellStyle name="入力 5 4 5" xfId="24745"/>
    <cellStyle name="入力 5 4 5 2" xfId="33780"/>
    <cellStyle name="入力 5 4 5 3" xfId="52735"/>
    <cellStyle name="入力 5 4 6" xfId="19262"/>
    <cellStyle name="入力 5 4 6 2" xfId="55974"/>
    <cellStyle name="入力 5 4 7" xfId="7007"/>
    <cellStyle name="入力 5 4 8" xfId="42736"/>
    <cellStyle name="入力 5 5" xfId="2350"/>
    <cellStyle name="入力 5 5 2" xfId="968"/>
    <cellStyle name="入力 5 5 2 2" xfId="3316"/>
    <cellStyle name="入力 5 5 2 2 2" xfId="12182"/>
    <cellStyle name="入力 5 5 2 2 2 2" xfId="28177"/>
    <cellStyle name="入力 5 5 2 2 2 2 2" xfId="37212"/>
    <cellStyle name="入力 5 5 2 2 2 3" xfId="21534"/>
    <cellStyle name="入力 5 5 2 2 2 4" xfId="14785"/>
    <cellStyle name="入力 5 5 2 2 3" xfId="25268"/>
    <cellStyle name="入力 5 5 2 2 3 2" xfId="34303"/>
    <cellStyle name="入力 5 5 2 2 4" xfId="22038"/>
    <cellStyle name="入力 5 5 2 2 5" xfId="8106"/>
    <cellStyle name="入力 5 5 2 3" xfId="14134"/>
    <cellStyle name="入力 5 5 2 3 2" xfId="30123"/>
    <cellStyle name="入力 5 5 2 3 2 2" xfId="39158"/>
    <cellStyle name="入力 5 5 2 3 3" xfId="23487"/>
    <cellStyle name="入力 5 5 2 3 4" xfId="32523"/>
    <cellStyle name="入力 5 5 2 4" xfId="24281"/>
    <cellStyle name="入力 5 5 2 4 2" xfId="33316"/>
    <cellStyle name="入力 5 5 2 5" xfId="17894"/>
    <cellStyle name="入力 5 5 2 6" xfId="5767"/>
    <cellStyle name="入力 5 5 2 7" xfId="46749"/>
    <cellStyle name="入力 5 5 3" xfId="4691"/>
    <cellStyle name="入力 5 5 3 2" xfId="10699"/>
    <cellStyle name="入力 5 5 3 2 2" xfId="26693"/>
    <cellStyle name="入力 5 5 3 2 2 2" xfId="35728"/>
    <cellStyle name="入力 5 5 3 2 3" xfId="20053"/>
    <cellStyle name="入力 5 5 3 2 4" xfId="15504"/>
    <cellStyle name="入力 5 5 3 3" xfId="25781"/>
    <cellStyle name="入力 5 5 3 3 2" xfId="34816"/>
    <cellStyle name="入力 5 5 3 4" xfId="15132"/>
    <cellStyle name="入力 5 5 3 5" xfId="9481"/>
    <cellStyle name="入力 5 5 3 6" xfId="50031"/>
    <cellStyle name="入力 5 5 4" xfId="12983"/>
    <cellStyle name="入力 5 5 4 2" xfId="28971"/>
    <cellStyle name="入力 5 5 4 2 2" xfId="38006"/>
    <cellStyle name="入力 5 5 4 3" xfId="22336"/>
    <cellStyle name="入力 5 5 4 4" xfId="31371"/>
    <cellStyle name="入力 5 5 4 5" xfId="53234"/>
    <cellStyle name="入力 5 5 5" xfId="24794"/>
    <cellStyle name="入力 5 5 5 2" xfId="33829"/>
    <cellStyle name="入力 5 5 5 3" xfId="56554"/>
    <cellStyle name="入力 5 5 6" xfId="17141"/>
    <cellStyle name="入力 5 5 7" xfId="7140"/>
    <cellStyle name="入力 5 5 8" xfId="43224"/>
    <cellStyle name="入力 5 6" xfId="1213"/>
    <cellStyle name="入力 5 6 2" xfId="3554"/>
    <cellStyle name="入力 5 6 2 2" xfId="12382"/>
    <cellStyle name="入力 5 6 2 2 2" xfId="28373"/>
    <cellStyle name="入力 5 6 2 2 2 2" xfId="37408"/>
    <cellStyle name="入力 5 6 2 2 3" xfId="21734"/>
    <cellStyle name="入力 5 6 2 2 4" xfId="30773"/>
    <cellStyle name="入力 5 6 2 3" xfId="25360"/>
    <cellStyle name="入力 5 6 2 3 2" xfId="34395"/>
    <cellStyle name="入力 5 6 2 4" xfId="19252"/>
    <cellStyle name="入力 5 6 2 5" xfId="8344"/>
    <cellStyle name="入力 5 6 2 6" xfId="47335"/>
    <cellStyle name="入力 5 6 3" xfId="12322"/>
    <cellStyle name="入力 5 6 3 2" xfId="28317"/>
    <cellStyle name="入力 5 6 3 2 2" xfId="37352"/>
    <cellStyle name="入力 5 6 3 3" xfId="21674"/>
    <cellStyle name="入力 5 6 3 4" xfId="30717"/>
    <cellStyle name="入力 5 6 3 5" xfId="50659"/>
    <cellStyle name="入力 5 6 4" xfId="24373"/>
    <cellStyle name="入力 5 6 4 2" xfId="33408"/>
    <cellStyle name="入力 5 6 4 3" xfId="53861"/>
    <cellStyle name="入力 5 6 5" xfId="15041"/>
    <cellStyle name="入力 5 6 5 2" xfId="57181"/>
    <cellStyle name="入力 5 6 6" xfId="6004"/>
    <cellStyle name="入力 5 6 7" xfId="43701"/>
    <cellStyle name="入力 5 7" xfId="3420"/>
    <cellStyle name="入力 5 7 2" xfId="12026"/>
    <cellStyle name="入力 5 7 2 2" xfId="28021"/>
    <cellStyle name="入力 5 7 2 2 2" xfId="37056"/>
    <cellStyle name="入力 5 7 2 3" xfId="21378"/>
    <cellStyle name="入力 5 7 2 4" xfId="18605"/>
    <cellStyle name="入力 5 7 3" xfId="25314"/>
    <cellStyle name="入力 5 7 3 2" xfId="34349"/>
    <cellStyle name="入力 5 7 4" xfId="23391"/>
    <cellStyle name="入力 5 7 5" xfId="8210"/>
    <cellStyle name="入力 5 7 6" xfId="44137"/>
    <cellStyle name="入力 5 8" xfId="1072"/>
    <cellStyle name="入力 5 8 2" xfId="24327"/>
    <cellStyle name="入力 5 8 2 2" xfId="33362"/>
    <cellStyle name="入力 5 8 3" xfId="15616"/>
    <cellStyle name="入力 5 8 4" xfId="15047"/>
    <cellStyle name="入力 5 8 5" xfId="5871"/>
    <cellStyle name="入力 5 8 6" xfId="45259"/>
    <cellStyle name="入力 5 9" xfId="12471"/>
    <cellStyle name="入力 5 9 2" xfId="28462"/>
    <cellStyle name="入力 5 9 2 2" xfId="37497"/>
    <cellStyle name="入力 5 9 3" xfId="21823"/>
    <cellStyle name="入力 5 9 4" xfId="30862"/>
    <cellStyle name="入力 5 9 5" xfId="48640"/>
    <cellStyle name="入力 6" xfId="41511"/>
    <cellStyle name="入力 6 10" xfId="45294"/>
    <cellStyle name="入力 6 11" xfId="48675"/>
    <cellStyle name="入力 6 2" xfId="41805"/>
    <cellStyle name="入力 6 2 2" xfId="42977"/>
    <cellStyle name="入力 6 2 2 2" xfId="48273"/>
    <cellStyle name="入力 6 2 2 2 2" xfId="51643"/>
    <cellStyle name="入力 6 2 2 2 3" xfId="54845"/>
    <cellStyle name="入力 6 2 2 2 4" xfId="58165"/>
    <cellStyle name="入力 6 2 2 3" xfId="46425"/>
    <cellStyle name="入力 6 2 2 4" xfId="49722"/>
    <cellStyle name="入力 6 2 2 5" xfId="52926"/>
    <cellStyle name="入力 6 2 2 6" xfId="56205"/>
    <cellStyle name="入力 6 2 3" xfId="43454"/>
    <cellStyle name="入力 6 2 3 2" xfId="46930"/>
    <cellStyle name="入力 6 2 3 3" xfId="50220"/>
    <cellStyle name="入力 6 2 3 4" xfId="53423"/>
    <cellStyle name="入力 6 2 3 5" xfId="56743"/>
    <cellStyle name="入力 6 2 4" xfId="43892"/>
    <cellStyle name="入力 6 2 4 2" xfId="47558"/>
    <cellStyle name="入力 6 2 4 3" xfId="50890"/>
    <cellStyle name="入力 6 2 4 4" xfId="54092"/>
    <cellStyle name="入力 6 2 4 5" xfId="57412"/>
    <cellStyle name="入力 6 2 5" xfId="44326"/>
    <cellStyle name="入力 6 2 6" xfId="45533"/>
    <cellStyle name="入力 6 2 7" xfId="48906"/>
    <cellStyle name="入力 6 2 8" xfId="52119"/>
    <cellStyle name="入力 6 2 9" xfId="55321"/>
    <cellStyle name="入力 6 3" xfId="42046"/>
    <cellStyle name="入力 6 3 2" xfId="43180"/>
    <cellStyle name="入力 6 3 2 2" xfId="48490"/>
    <cellStyle name="入力 6 3 2 2 2" xfId="51884"/>
    <cellStyle name="入力 6 3 2 2 3" xfId="55086"/>
    <cellStyle name="入力 6 3 2 2 4" xfId="58406"/>
    <cellStyle name="入力 6 3 2 3" xfId="46643"/>
    <cellStyle name="入力 6 3 2 4" xfId="49923"/>
    <cellStyle name="入力 6 3 2 5" xfId="53126"/>
    <cellStyle name="入力 6 3 2 6" xfId="56446"/>
    <cellStyle name="入力 6 3 3" xfId="43657"/>
    <cellStyle name="入力 6 3 3 2" xfId="47106"/>
    <cellStyle name="入力 6 3 3 3" xfId="50419"/>
    <cellStyle name="入力 6 3 3 4" xfId="53622"/>
    <cellStyle name="入力 6 3 3 5" xfId="56942"/>
    <cellStyle name="入力 6 3 4" xfId="44093"/>
    <cellStyle name="入力 6 3 4 2" xfId="47776"/>
    <cellStyle name="入力 6 3 4 3" xfId="51131"/>
    <cellStyle name="入力 6 3 4 4" xfId="54333"/>
    <cellStyle name="入力 6 3 4 5" xfId="57653"/>
    <cellStyle name="入力 6 3 5" xfId="44525"/>
    <cellStyle name="入力 6 3 6" xfId="45774"/>
    <cellStyle name="入力 6 3 7" xfId="49147"/>
    <cellStyle name="入力 6 3 8" xfId="52360"/>
    <cellStyle name="入力 6 3 9" xfId="55562"/>
    <cellStyle name="入力 6 4" xfId="42737"/>
    <cellStyle name="入力 6 4 2" xfId="48051"/>
    <cellStyle name="入力 6 4 2 2" xfId="51413"/>
    <cellStyle name="入力 6 4 2 3" xfId="54615"/>
    <cellStyle name="入力 6 4 2 4" xfId="57935"/>
    <cellStyle name="入力 6 4 3" xfId="46203"/>
    <cellStyle name="入力 6 4 4" xfId="49531"/>
    <cellStyle name="入力 6 4 5" xfId="52736"/>
    <cellStyle name="入力 6 4 6" xfId="55975"/>
    <cellStyle name="入力 6 5" xfId="43225"/>
    <cellStyle name="入力 6 5 2" xfId="46750"/>
    <cellStyle name="入力 6 5 3" xfId="50032"/>
    <cellStyle name="入力 6 5 4" xfId="53235"/>
    <cellStyle name="入力 6 5 5" xfId="56555"/>
    <cellStyle name="入力 6 6" xfId="43702"/>
    <cellStyle name="入力 6 6 2" xfId="47336"/>
    <cellStyle name="入力 6 6 3" xfId="50660"/>
    <cellStyle name="入力 6 6 4" xfId="53862"/>
    <cellStyle name="入力 6 6 5" xfId="57182"/>
    <cellStyle name="入力 6 7" xfId="44138"/>
    <cellStyle name="入力 6 8" xfId="45260"/>
    <cellStyle name="入力 6 9" xfId="48641"/>
    <cellStyle name="入力 7" xfId="41512"/>
    <cellStyle name="入力 7 10" xfId="45295"/>
    <cellStyle name="入力 7 11" xfId="48676"/>
    <cellStyle name="入力 7 2" xfId="41806"/>
    <cellStyle name="入力 7 2 2" xfId="42978"/>
    <cellStyle name="入力 7 2 2 2" xfId="48274"/>
    <cellStyle name="入力 7 2 2 2 2" xfId="51644"/>
    <cellStyle name="入力 7 2 2 2 3" xfId="54846"/>
    <cellStyle name="入力 7 2 2 2 4" xfId="58166"/>
    <cellStyle name="入力 7 2 2 3" xfId="46426"/>
    <cellStyle name="入力 7 2 2 4" xfId="49723"/>
    <cellStyle name="入力 7 2 2 5" xfId="52927"/>
    <cellStyle name="入力 7 2 2 6" xfId="56206"/>
    <cellStyle name="入力 7 2 3" xfId="43455"/>
    <cellStyle name="入力 7 2 3 2" xfId="46931"/>
    <cellStyle name="入力 7 2 3 3" xfId="50221"/>
    <cellStyle name="入力 7 2 3 4" xfId="53424"/>
    <cellStyle name="入力 7 2 3 5" xfId="56744"/>
    <cellStyle name="入力 7 2 4" xfId="43893"/>
    <cellStyle name="入力 7 2 4 2" xfId="47559"/>
    <cellStyle name="入力 7 2 4 3" xfId="50891"/>
    <cellStyle name="入力 7 2 4 4" xfId="54093"/>
    <cellStyle name="入力 7 2 4 5" xfId="57413"/>
    <cellStyle name="入力 7 2 5" xfId="44327"/>
    <cellStyle name="入力 7 2 6" xfId="45534"/>
    <cellStyle name="入力 7 2 7" xfId="48907"/>
    <cellStyle name="入力 7 2 8" xfId="52120"/>
    <cellStyle name="入力 7 2 9" xfId="55322"/>
    <cellStyle name="入力 7 3" xfId="42047"/>
    <cellStyle name="入力 7 3 2" xfId="43181"/>
    <cellStyle name="入力 7 3 2 2" xfId="48491"/>
    <cellStyle name="入力 7 3 2 2 2" xfId="51885"/>
    <cellStyle name="入力 7 3 2 2 3" xfId="55087"/>
    <cellStyle name="入力 7 3 2 2 4" xfId="58407"/>
    <cellStyle name="入力 7 3 2 3" xfId="46644"/>
    <cellStyle name="入力 7 3 2 4" xfId="49924"/>
    <cellStyle name="入力 7 3 2 5" xfId="53127"/>
    <cellStyle name="入力 7 3 2 6" xfId="56447"/>
    <cellStyle name="入力 7 3 3" xfId="43658"/>
    <cellStyle name="入力 7 3 3 2" xfId="47107"/>
    <cellStyle name="入力 7 3 3 3" xfId="50420"/>
    <cellStyle name="入力 7 3 3 4" xfId="53623"/>
    <cellStyle name="入力 7 3 3 5" xfId="56943"/>
    <cellStyle name="入力 7 3 4" xfId="44094"/>
    <cellStyle name="入力 7 3 4 2" xfId="47777"/>
    <cellStyle name="入力 7 3 4 3" xfId="51132"/>
    <cellStyle name="入力 7 3 4 4" xfId="54334"/>
    <cellStyle name="入力 7 3 4 5" xfId="57654"/>
    <cellStyle name="入力 7 3 5" xfId="44526"/>
    <cellStyle name="入力 7 3 6" xfId="45775"/>
    <cellStyle name="入力 7 3 7" xfId="49148"/>
    <cellStyle name="入力 7 3 8" xfId="52361"/>
    <cellStyle name="入力 7 3 9" xfId="55563"/>
    <cellStyle name="入力 7 4" xfId="42738"/>
    <cellStyle name="入力 7 4 2" xfId="48052"/>
    <cellStyle name="入力 7 4 2 2" xfId="51414"/>
    <cellStyle name="入力 7 4 2 3" xfId="54616"/>
    <cellStyle name="入力 7 4 2 4" xfId="57936"/>
    <cellStyle name="入力 7 4 3" xfId="46204"/>
    <cellStyle name="入力 7 4 4" xfId="49532"/>
    <cellStyle name="入力 7 4 5" xfId="52737"/>
    <cellStyle name="入力 7 4 6" xfId="55976"/>
    <cellStyle name="入力 7 5" xfId="43226"/>
    <cellStyle name="入力 7 5 2" xfId="46751"/>
    <cellStyle name="入力 7 5 3" xfId="50033"/>
    <cellStyle name="入力 7 5 4" xfId="53236"/>
    <cellStyle name="入力 7 5 5" xfId="56556"/>
    <cellStyle name="入力 7 6" xfId="43703"/>
    <cellStyle name="入力 7 6 2" xfId="47337"/>
    <cellStyle name="入力 7 6 3" xfId="50661"/>
    <cellStyle name="入力 7 6 4" xfId="53863"/>
    <cellStyle name="入力 7 6 5" xfId="57183"/>
    <cellStyle name="入力 7 7" xfId="44139"/>
    <cellStyle name="入力 7 8" xfId="45261"/>
    <cellStyle name="入力 7 9" xfId="48642"/>
    <cellStyle name="入力 8" xfId="41513"/>
    <cellStyle name="入力 8 10" xfId="45296"/>
    <cellStyle name="入力 8 11" xfId="48677"/>
    <cellStyle name="入力 8 2" xfId="41807"/>
    <cellStyle name="入力 8 2 2" xfId="42979"/>
    <cellStyle name="入力 8 2 2 2" xfId="48275"/>
    <cellStyle name="入力 8 2 2 2 2" xfId="51645"/>
    <cellStyle name="入力 8 2 2 2 3" xfId="54847"/>
    <cellStyle name="入力 8 2 2 2 4" xfId="58167"/>
    <cellStyle name="入力 8 2 2 3" xfId="46427"/>
    <cellStyle name="入力 8 2 2 4" xfId="49724"/>
    <cellStyle name="入力 8 2 2 5" xfId="52928"/>
    <cellStyle name="入力 8 2 2 6" xfId="56207"/>
    <cellStyle name="入力 8 2 3" xfId="43456"/>
    <cellStyle name="入力 8 2 3 2" xfId="46932"/>
    <cellStyle name="入力 8 2 3 3" xfId="50222"/>
    <cellStyle name="入力 8 2 3 4" xfId="53425"/>
    <cellStyle name="入力 8 2 3 5" xfId="56745"/>
    <cellStyle name="入力 8 2 4" xfId="43894"/>
    <cellStyle name="入力 8 2 4 2" xfId="47560"/>
    <cellStyle name="入力 8 2 4 3" xfId="50892"/>
    <cellStyle name="入力 8 2 4 4" xfId="54094"/>
    <cellStyle name="入力 8 2 4 5" xfId="57414"/>
    <cellStyle name="入力 8 2 5" xfId="44328"/>
    <cellStyle name="入力 8 2 6" xfId="45535"/>
    <cellStyle name="入力 8 2 7" xfId="48908"/>
    <cellStyle name="入力 8 2 8" xfId="52121"/>
    <cellStyle name="入力 8 2 9" xfId="55323"/>
    <cellStyle name="入力 8 3" xfId="42048"/>
    <cellStyle name="入力 8 3 2" xfId="43182"/>
    <cellStyle name="入力 8 3 2 2" xfId="48492"/>
    <cellStyle name="入力 8 3 2 2 2" xfId="51886"/>
    <cellStyle name="入力 8 3 2 2 3" xfId="55088"/>
    <cellStyle name="入力 8 3 2 2 4" xfId="58408"/>
    <cellStyle name="入力 8 3 2 3" xfId="46645"/>
    <cellStyle name="入力 8 3 2 4" xfId="49925"/>
    <cellStyle name="入力 8 3 2 5" xfId="53128"/>
    <cellStyle name="入力 8 3 2 6" xfId="56448"/>
    <cellStyle name="入力 8 3 3" xfId="43659"/>
    <cellStyle name="入力 8 3 3 2" xfId="47108"/>
    <cellStyle name="入力 8 3 3 3" xfId="50421"/>
    <cellStyle name="入力 8 3 3 4" xfId="53624"/>
    <cellStyle name="入力 8 3 3 5" xfId="56944"/>
    <cellStyle name="入力 8 3 4" xfId="44095"/>
    <cellStyle name="入力 8 3 4 2" xfId="47778"/>
    <cellStyle name="入力 8 3 4 3" xfId="51133"/>
    <cellStyle name="入力 8 3 4 4" xfId="54335"/>
    <cellStyle name="入力 8 3 4 5" xfId="57655"/>
    <cellStyle name="入力 8 3 5" xfId="44527"/>
    <cellStyle name="入力 8 3 6" xfId="45776"/>
    <cellStyle name="入力 8 3 7" xfId="49149"/>
    <cellStyle name="入力 8 3 8" xfId="52362"/>
    <cellStyle name="入力 8 3 9" xfId="55564"/>
    <cellStyle name="入力 8 4" xfId="42739"/>
    <cellStyle name="入力 8 4 2" xfId="48053"/>
    <cellStyle name="入力 8 4 2 2" xfId="51415"/>
    <cellStyle name="入力 8 4 2 3" xfId="54617"/>
    <cellStyle name="入力 8 4 2 4" xfId="57937"/>
    <cellStyle name="入力 8 4 3" xfId="46205"/>
    <cellStyle name="入力 8 4 4" xfId="49533"/>
    <cellStyle name="入力 8 4 5" xfId="52738"/>
    <cellStyle name="入力 8 4 6" xfId="55977"/>
    <cellStyle name="入力 8 5" xfId="43227"/>
    <cellStyle name="入力 8 5 2" xfId="46752"/>
    <cellStyle name="入力 8 5 3" xfId="50034"/>
    <cellStyle name="入力 8 5 4" xfId="53237"/>
    <cellStyle name="入力 8 5 5" xfId="56557"/>
    <cellStyle name="入力 8 6" xfId="43704"/>
    <cellStyle name="入力 8 6 2" xfId="47338"/>
    <cellStyle name="入力 8 6 3" xfId="50662"/>
    <cellStyle name="入力 8 6 4" xfId="53864"/>
    <cellStyle name="入力 8 6 5" xfId="57184"/>
    <cellStyle name="入力 8 7" xfId="44140"/>
    <cellStyle name="入力 8 8" xfId="45262"/>
    <cellStyle name="入力 8 9" xfId="48643"/>
    <cellStyle name="入力 9" xfId="41514"/>
    <cellStyle name="入力 9 10" xfId="45297"/>
    <cellStyle name="入力 9 11" xfId="48678"/>
    <cellStyle name="入力 9 2" xfId="41808"/>
    <cellStyle name="入力 9 2 2" xfId="42980"/>
    <cellStyle name="入力 9 2 2 2" xfId="48276"/>
    <cellStyle name="入力 9 2 2 2 2" xfId="51646"/>
    <cellStyle name="入力 9 2 2 2 3" xfId="54848"/>
    <cellStyle name="入力 9 2 2 2 4" xfId="58168"/>
    <cellStyle name="入力 9 2 2 3" xfId="46428"/>
    <cellStyle name="入力 9 2 2 4" xfId="49725"/>
    <cellStyle name="入力 9 2 2 5" xfId="52929"/>
    <cellStyle name="入力 9 2 2 6" xfId="56208"/>
    <cellStyle name="入力 9 2 3" xfId="43457"/>
    <cellStyle name="入力 9 2 3 2" xfId="46933"/>
    <cellStyle name="入力 9 2 3 3" xfId="50223"/>
    <cellStyle name="入力 9 2 3 4" xfId="53426"/>
    <cellStyle name="入力 9 2 3 5" xfId="56746"/>
    <cellStyle name="入力 9 2 4" xfId="43895"/>
    <cellStyle name="入力 9 2 4 2" xfId="47561"/>
    <cellStyle name="入力 9 2 4 3" xfId="50893"/>
    <cellStyle name="入力 9 2 4 4" xfId="54095"/>
    <cellStyle name="入力 9 2 4 5" xfId="57415"/>
    <cellStyle name="入力 9 2 5" xfId="44329"/>
    <cellStyle name="入力 9 2 6" xfId="45536"/>
    <cellStyle name="入力 9 2 7" xfId="48909"/>
    <cellStyle name="入力 9 2 8" xfId="52122"/>
    <cellStyle name="入力 9 2 9" xfId="55324"/>
    <cellStyle name="入力 9 3" xfId="42049"/>
    <cellStyle name="入力 9 3 2" xfId="43183"/>
    <cellStyle name="入力 9 3 2 2" xfId="48493"/>
    <cellStyle name="入力 9 3 2 2 2" xfId="51887"/>
    <cellStyle name="入力 9 3 2 2 3" xfId="55089"/>
    <cellStyle name="入力 9 3 2 2 4" xfId="58409"/>
    <cellStyle name="入力 9 3 2 3" xfId="46646"/>
    <cellStyle name="入力 9 3 2 4" xfId="49926"/>
    <cellStyle name="入力 9 3 2 5" xfId="53129"/>
    <cellStyle name="入力 9 3 2 6" xfId="56449"/>
    <cellStyle name="入力 9 3 3" xfId="43660"/>
    <cellStyle name="入力 9 3 3 2" xfId="47109"/>
    <cellStyle name="入力 9 3 3 3" xfId="50422"/>
    <cellStyle name="入力 9 3 3 4" xfId="53625"/>
    <cellStyle name="入力 9 3 3 5" xfId="56945"/>
    <cellStyle name="入力 9 3 4" xfId="44096"/>
    <cellStyle name="入力 9 3 4 2" xfId="47779"/>
    <cellStyle name="入力 9 3 4 3" xfId="51134"/>
    <cellStyle name="入力 9 3 4 4" xfId="54336"/>
    <cellStyle name="入力 9 3 4 5" xfId="57656"/>
    <cellStyle name="入力 9 3 5" xfId="44528"/>
    <cellStyle name="入力 9 3 6" xfId="45777"/>
    <cellStyle name="入力 9 3 7" xfId="49150"/>
    <cellStyle name="入力 9 3 8" xfId="52363"/>
    <cellStyle name="入力 9 3 9" xfId="55565"/>
    <cellStyle name="入力 9 4" xfId="42740"/>
    <cellStyle name="入力 9 4 2" xfId="48054"/>
    <cellStyle name="入力 9 4 2 2" xfId="51416"/>
    <cellStyle name="入力 9 4 2 3" xfId="54618"/>
    <cellStyle name="入力 9 4 2 4" xfId="57938"/>
    <cellStyle name="入力 9 4 3" xfId="46206"/>
    <cellStyle name="入力 9 4 4" xfId="49534"/>
    <cellStyle name="入力 9 4 5" xfId="52739"/>
    <cellStyle name="入力 9 4 6" xfId="55978"/>
    <cellStyle name="入力 9 5" xfId="43228"/>
    <cellStyle name="入力 9 5 2" xfId="46753"/>
    <cellStyle name="入力 9 5 3" xfId="50035"/>
    <cellStyle name="入力 9 5 4" xfId="53238"/>
    <cellStyle name="入力 9 5 5" xfId="56558"/>
    <cellStyle name="入力 9 6" xfId="43705"/>
    <cellStyle name="入力 9 6 2" xfId="47339"/>
    <cellStyle name="入力 9 6 3" xfId="50663"/>
    <cellStyle name="入力 9 6 4" xfId="53865"/>
    <cellStyle name="入力 9 6 5" xfId="57185"/>
    <cellStyle name="入力 9 7" xfId="44141"/>
    <cellStyle name="入力 9 8" xfId="45263"/>
    <cellStyle name="入力 9 9" xfId="48644"/>
    <cellStyle name="標準" xfId="0" builtinId="0"/>
    <cellStyle name="標準 10" xfId="10"/>
    <cellStyle name="標準 10 2" xfId="408"/>
    <cellStyle name="標準 10 2 2" xfId="409"/>
    <cellStyle name="標準 10 2 2 2" xfId="410"/>
    <cellStyle name="標準 10 2 3" xfId="411"/>
    <cellStyle name="標準 11" xfId="412"/>
    <cellStyle name="標準 12" xfId="413"/>
    <cellStyle name="標準 12 2" xfId="414"/>
    <cellStyle name="標準 13" xfId="13"/>
    <cellStyle name="標準 13 2" xfId="22"/>
    <cellStyle name="標準 14" xfId="415"/>
    <cellStyle name="標準 14 2" xfId="416"/>
    <cellStyle name="標準 14 3" xfId="417"/>
    <cellStyle name="標準 14 4" xfId="418"/>
    <cellStyle name="標準 14 5" xfId="1144"/>
    <cellStyle name="標準 15" xfId="419"/>
    <cellStyle name="標準 16" xfId="420"/>
    <cellStyle name="標準 17" xfId="421"/>
    <cellStyle name="標準 18" xfId="1"/>
    <cellStyle name="標準 18 2" xfId="422"/>
    <cellStyle name="標準 18 2 2" xfId="20"/>
    <cellStyle name="標準 19" xfId="2"/>
    <cellStyle name="標準 19 2" xfId="423"/>
    <cellStyle name="標準 2" xfId="6"/>
    <cellStyle name="標準 2 2" xfId="7"/>
    <cellStyle name="標準 2 2 12" xfId="426"/>
    <cellStyle name="標準 2 2 2" xfId="427"/>
    <cellStyle name="標準 2 2 2 2" xfId="428"/>
    <cellStyle name="標準 2 2 2 2 2" xfId="429"/>
    <cellStyle name="標準 2 2 2 2 2 2" xfId="430"/>
    <cellStyle name="標準 2 2 2 2 2 2 2" xfId="431"/>
    <cellStyle name="標準 2 2 2 2 2 3" xfId="432"/>
    <cellStyle name="標準 2 2 2 2 3" xfId="433"/>
    <cellStyle name="標準 2 2 2 2 3 2" xfId="434"/>
    <cellStyle name="標準 2 2 2 2 4" xfId="435"/>
    <cellStyle name="標準 2 2 2 2_【G新基幹】マスタ項目一覧（システム管理・社内管理系）" xfId="41516"/>
    <cellStyle name="標準 2 2 2 3" xfId="595"/>
    <cellStyle name="標準 2 2 2 4" xfId="24024"/>
    <cellStyle name="標準 2 2 3" xfId="436"/>
    <cellStyle name="標準 2 2 4" xfId="425"/>
    <cellStyle name="標準 2 2 5 2" xfId="8"/>
    <cellStyle name="標準 2 2_@UEH0080(在庫マスタ)" xfId="437"/>
    <cellStyle name="標準 2 3" xfId="18"/>
    <cellStyle name="標準 2 3 2" xfId="439"/>
    <cellStyle name="標準 2 3 2 2" xfId="440"/>
    <cellStyle name="標準 2 3 2 2 2" xfId="441"/>
    <cellStyle name="標準 2 3 2 3" xfId="442"/>
    <cellStyle name="標準 2 3 3" xfId="443"/>
    <cellStyle name="標準 2 3 3 2" xfId="444"/>
    <cellStyle name="標準 2 3 4" xfId="445"/>
    <cellStyle name="標準 2 3 5" xfId="438"/>
    <cellStyle name="標準 2 3_【G新基幹】マスタ項目一覧（システム管理・社内管理系）" xfId="41517"/>
    <cellStyle name="標準 2 4" xfId="446"/>
    <cellStyle name="標準 2 4 2" xfId="706"/>
    <cellStyle name="標準 2 4 3" xfId="592"/>
    <cellStyle name="標準 2 4 4" xfId="15102"/>
    <cellStyle name="標準 2 4 5" xfId="41518"/>
    <cellStyle name="標準 2 5" xfId="447"/>
    <cellStyle name="標準 2 5 2" xfId="448"/>
    <cellStyle name="標準 2 5 3" xfId="41515"/>
    <cellStyle name="標準 2 6" xfId="449"/>
    <cellStyle name="標準 2 7" xfId="424"/>
    <cellStyle name="標準 2_【G1-03-ME-10-03】_画面_基本設計書_在庫_001_在庫・部材照会1" xfId="450"/>
    <cellStyle name="標準 20" xfId="451"/>
    <cellStyle name="標準 20 2" xfId="452"/>
    <cellStyle name="標準 21" xfId="453"/>
    <cellStyle name="標準 21 2" xfId="454"/>
    <cellStyle name="標準 22" xfId="455"/>
    <cellStyle name="標準 23" xfId="456"/>
    <cellStyle name="標準 24" xfId="457"/>
    <cellStyle name="標準 25" xfId="458"/>
    <cellStyle name="標準 26" xfId="459"/>
    <cellStyle name="標準 27" xfId="460"/>
    <cellStyle name="標準 28" xfId="461"/>
    <cellStyle name="標準 28 2" xfId="462"/>
    <cellStyle name="標準 29" xfId="463"/>
    <cellStyle name="標準 3" xfId="11"/>
    <cellStyle name="標準 3 2" xfId="465"/>
    <cellStyle name="標準 3 2 2" xfId="707"/>
    <cellStyle name="標準 3 2 3" xfId="593"/>
    <cellStyle name="標準 3 2 4" xfId="15103"/>
    <cellStyle name="標準 3 3" xfId="466"/>
    <cellStyle name="標準 3 3 2" xfId="47115"/>
    <cellStyle name="標準 3 4" xfId="464"/>
    <cellStyle name="標準 30" xfId="467"/>
    <cellStyle name="標準 31" xfId="468"/>
    <cellStyle name="標準 32" xfId="469"/>
    <cellStyle name="標準 32 2" xfId="41519"/>
    <cellStyle name="標準 33" xfId="470"/>
    <cellStyle name="標準 33 2" xfId="41520"/>
    <cellStyle name="標準 34" xfId="28"/>
    <cellStyle name="標準 34 2" xfId="41521"/>
    <cellStyle name="標準 35" xfId="41522"/>
    <cellStyle name="標準 36" xfId="41523"/>
    <cellStyle name="標準 37" xfId="41524"/>
    <cellStyle name="標準 38" xfId="41525"/>
    <cellStyle name="標準 39" xfId="41526"/>
    <cellStyle name="標準 4" xfId="17"/>
    <cellStyle name="標準 4 2" xfId="19"/>
    <cellStyle name="標準 4 2 2" xfId="473"/>
    <cellStyle name="標準 4 2 2 2" xfId="1143"/>
    <cellStyle name="標準 4 2 3" xfId="472"/>
    <cellStyle name="標準 4 3" xfId="474"/>
    <cellStyle name="標準 4 4" xfId="475"/>
    <cellStyle name="標準 4 5" xfId="476"/>
    <cellStyle name="標準 4 6" xfId="471"/>
    <cellStyle name="標準 4 7" xfId="21"/>
    <cellStyle name="標準 4_#発注データCRUD" xfId="477"/>
    <cellStyle name="標準 40" xfId="41527"/>
    <cellStyle name="標準 41" xfId="41528"/>
    <cellStyle name="標準 42" xfId="41529"/>
    <cellStyle name="標準 43" xfId="41530"/>
    <cellStyle name="標準 44" xfId="478"/>
    <cellStyle name="標準 44 2" xfId="41531"/>
    <cellStyle name="標準 45" xfId="479"/>
    <cellStyle name="標準 45 2" xfId="480"/>
    <cellStyle name="標準 45 3" xfId="41532"/>
    <cellStyle name="標準 5" xfId="9"/>
    <cellStyle name="標準 5 2" xfId="482"/>
    <cellStyle name="標準 5 2 2" xfId="483"/>
    <cellStyle name="標準 5 2 3" xfId="41533"/>
    <cellStyle name="標準 5 3" xfId="481"/>
    <cellStyle name="標準 5_CC3D1SS100-プロセス構造設計書-EODマスタ_ﾁｪｯｸﾛｼﾞｯｸ-v2.00" xfId="41534"/>
    <cellStyle name="標準 6" xfId="484"/>
    <cellStyle name="標準 6 2" xfId="485"/>
    <cellStyle name="標準 6 3" xfId="702"/>
    <cellStyle name="標準 6 3 2" xfId="15104"/>
    <cellStyle name="標準 7" xfId="486"/>
    <cellStyle name="標準 7 2" xfId="487"/>
    <cellStyle name="標準 7 2 2" xfId="488"/>
    <cellStyle name="標準 7 3" xfId="489"/>
    <cellStyle name="標準 7 3 2" xfId="490"/>
    <cellStyle name="標準 8" xfId="491"/>
    <cellStyle name="標準 8 2" xfId="492"/>
    <cellStyle name="標準 8 2 2" xfId="493"/>
    <cellStyle name="標準 8 3" xfId="494"/>
    <cellStyle name="標準 8 3 2" xfId="495"/>
    <cellStyle name="標準 9" xfId="496"/>
    <cellStyle name="標準 9 2" xfId="497"/>
    <cellStyle name="標準 9 2 2" xfId="498"/>
    <cellStyle name="標準 9 3" xfId="499"/>
    <cellStyle name="標準 9 3 2" xfId="500"/>
    <cellStyle name="標準_【G1-xx-xx-10-03】_基本設計書_発注詳細（変更キャンセル）1" xfId="23"/>
    <cellStyle name="標準_機能要件定義（TR再構築：約定二重登録）_業務要件定義（約定登録）20100609" xfId="3"/>
    <cellStyle name="標準-0701整理" xfId="501"/>
    <cellStyle name="未定義" xfId="502"/>
    <cellStyle name="未定義 2" xfId="503"/>
    <cellStyle name="未定義 3" xfId="708"/>
    <cellStyle name="未定義 4" xfId="15105"/>
    <cellStyle name="良い 10" xfId="41536"/>
    <cellStyle name="良い 11" xfId="41537"/>
    <cellStyle name="良い 12" xfId="41538"/>
    <cellStyle name="良い 13" xfId="41539"/>
    <cellStyle name="良い 14" xfId="41540"/>
    <cellStyle name="良い 15" xfId="41541"/>
    <cellStyle name="良い 16" xfId="41542"/>
    <cellStyle name="良い 17" xfId="41543"/>
    <cellStyle name="良い 18" xfId="41544"/>
    <cellStyle name="良い 19" xfId="41545"/>
    <cellStyle name="良い 2" xfId="505"/>
    <cellStyle name="良い 2 2" xfId="506"/>
    <cellStyle name="良い 2 3" xfId="709"/>
    <cellStyle name="良い 2 4" xfId="15106"/>
    <cellStyle name="良い 20" xfId="41546"/>
    <cellStyle name="良い 21" xfId="41547"/>
    <cellStyle name="良い 22" xfId="41548"/>
    <cellStyle name="良い 23" xfId="41549"/>
    <cellStyle name="良い 24" xfId="41550"/>
    <cellStyle name="良い 25" xfId="41551"/>
    <cellStyle name="良い 26" xfId="41552"/>
    <cellStyle name="良い 27" xfId="41553"/>
    <cellStyle name="良い 28" xfId="41554"/>
    <cellStyle name="良い 29" xfId="41555"/>
    <cellStyle name="良い 3" xfId="504"/>
    <cellStyle name="良い 3 2" xfId="41556"/>
    <cellStyle name="良い 30" xfId="41557"/>
    <cellStyle name="良い 31" xfId="41558"/>
    <cellStyle name="良い 32" xfId="41559"/>
    <cellStyle name="良い 33" xfId="41560"/>
    <cellStyle name="良い 34" xfId="41561"/>
    <cellStyle name="良い 35" xfId="41562"/>
    <cellStyle name="良い 36" xfId="41563"/>
    <cellStyle name="良い 37" xfId="41564"/>
    <cellStyle name="良い 38" xfId="41565"/>
    <cellStyle name="良い 39" xfId="41566"/>
    <cellStyle name="良い 4" xfId="41567"/>
    <cellStyle name="良い 40" xfId="41568"/>
    <cellStyle name="良い 41" xfId="41569"/>
    <cellStyle name="良い 42" xfId="41570"/>
    <cellStyle name="良い 43" xfId="41571"/>
    <cellStyle name="良い 44" xfId="41572"/>
    <cellStyle name="良い 45" xfId="41573"/>
    <cellStyle name="良い 46" xfId="41535"/>
    <cellStyle name="良い 47" xfId="45817"/>
    <cellStyle name="良い 5" xfId="41574"/>
    <cellStyle name="良い 6" xfId="41575"/>
    <cellStyle name="良い 7" xfId="41576"/>
    <cellStyle name="良い 8" xfId="41577"/>
    <cellStyle name="良い 9" xfId="41578"/>
  </cellStyles>
  <dxfs count="0"/>
  <tableStyles count="0" defaultTableStyle="TableStyleMedium9" defaultPivotStyle="PivotStyleLight16"/>
  <colors>
    <mruColors>
      <color rgb="FFCCFFCC"/>
      <color rgb="FFCCFFFF"/>
      <color rgb="FFFFC0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26" Type="http://schemas.openxmlformats.org/officeDocument/2006/relationships/externalLink" Target="externalLinks/externalLink14.xml"/><Relationship Id="rId39" Type="http://schemas.openxmlformats.org/officeDocument/2006/relationships/customXml" Target="../customXml/item3.xml"/><Relationship Id="rId21" Type="http://schemas.openxmlformats.org/officeDocument/2006/relationships/externalLink" Target="externalLinks/externalLink9.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openxmlformats.org/officeDocument/2006/relationships/externalLink" Target="externalLinks/externalLink13.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externalLink" Target="externalLinks/externalLink8.xml"/><Relationship Id="rId29"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2.xml"/><Relationship Id="rId32" Type="http://schemas.openxmlformats.org/officeDocument/2006/relationships/externalLink" Target="externalLinks/externalLink20.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externalLink" Target="externalLinks/externalLink11.xml"/><Relationship Id="rId28" Type="http://schemas.openxmlformats.org/officeDocument/2006/relationships/externalLink" Target="externalLinks/externalLink16.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7.xml"/><Relationship Id="rId31" Type="http://schemas.openxmlformats.org/officeDocument/2006/relationships/externalLink" Target="externalLinks/externalLink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externalLink" Target="externalLinks/externalLink10.xml"/><Relationship Id="rId27" Type="http://schemas.openxmlformats.org/officeDocument/2006/relationships/externalLink" Target="externalLinks/externalLink15.xml"/><Relationship Id="rId30" Type="http://schemas.openxmlformats.org/officeDocument/2006/relationships/externalLink" Target="externalLinks/externalLink18.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1</xdr:col>
      <xdr:colOff>104775</xdr:colOff>
      <xdr:row>7</xdr:row>
      <xdr:rowOff>190500</xdr:rowOff>
    </xdr:from>
    <xdr:to>
      <xdr:col>17</xdr:col>
      <xdr:colOff>38516</xdr:colOff>
      <xdr:row>33</xdr:row>
      <xdr:rowOff>63362</xdr:rowOff>
    </xdr:to>
    <xdr:sp macro="" textlink="">
      <xdr:nvSpPr>
        <xdr:cNvPr id="21" name="正方形/長方形 20">
          <a:extLst>
            <a:ext uri="{FF2B5EF4-FFF2-40B4-BE49-F238E27FC236}">
              <a16:creationId xmlns="" xmlns:a16="http://schemas.microsoft.com/office/drawing/2014/main" id="{00000000-0008-0000-0200-000015000000}"/>
            </a:ext>
          </a:extLst>
        </xdr:cNvPr>
        <xdr:cNvSpPr/>
      </xdr:nvSpPr>
      <xdr:spPr>
        <a:xfrm>
          <a:off x="295275" y="1476375"/>
          <a:ext cx="3010316" cy="5073512"/>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社内フロント</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19</xdr:col>
      <xdr:colOff>24849</xdr:colOff>
      <xdr:row>8</xdr:row>
      <xdr:rowOff>0</xdr:rowOff>
    </xdr:from>
    <xdr:to>
      <xdr:col>50</xdr:col>
      <xdr:colOff>180975</xdr:colOff>
      <xdr:row>33</xdr:row>
      <xdr:rowOff>72887</xdr:rowOff>
    </xdr:to>
    <xdr:sp macro="" textlink="">
      <xdr:nvSpPr>
        <xdr:cNvPr id="22" name="正方形/長方形 21">
          <a:extLst>
            <a:ext uri="{FF2B5EF4-FFF2-40B4-BE49-F238E27FC236}">
              <a16:creationId xmlns="" xmlns:a16="http://schemas.microsoft.com/office/drawing/2014/main" id="{00000000-0008-0000-0200-000016000000}"/>
            </a:ext>
          </a:extLst>
        </xdr:cNvPr>
        <xdr:cNvSpPr/>
      </xdr:nvSpPr>
      <xdr:spPr>
        <a:xfrm>
          <a:off x="3672924" y="1485900"/>
          <a:ext cx="6061626" cy="5073512"/>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kumimoji="1" lang="ja-JP" altLang="en-US" sz="1000" b="0" kern="1200">
              <a:solidFill>
                <a:sysClr val="windowText" lastClr="000000"/>
              </a:solidFill>
              <a:effectLst/>
              <a:latin typeface="Meiryo UI" panose="020B0604030504040204" pitchFamily="50" charset="-128"/>
              <a:ea typeface="Meiryo UI" panose="020B0604030504040204" pitchFamily="50" charset="-128"/>
              <a:cs typeface="+mn-cs"/>
            </a:rPr>
            <a:t>調達基盤</a:t>
          </a:r>
          <a:r>
            <a:rPr kumimoji="1" lang="ja-JP" altLang="ja-JP" sz="1000" b="0" kern="120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en-US" sz="1000" b="0" kern="1200">
              <a:solidFill>
                <a:sysClr val="windowText" lastClr="000000"/>
              </a:solidFill>
              <a:effectLst/>
              <a:latin typeface="Meiryo UI" panose="020B0604030504040204" pitchFamily="50" charset="-128"/>
              <a:ea typeface="Meiryo UI" panose="020B0604030504040204" pitchFamily="50" charset="-128"/>
              <a:cs typeface="+mn-cs"/>
            </a:rPr>
            <a:t>発注サービス</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xdr:col>
      <xdr:colOff>28575</xdr:colOff>
      <xdr:row>16</xdr:row>
      <xdr:rowOff>83996</xdr:rowOff>
    </xdr:from>
    <xdr:to>
      <xdr:col>9</xdr:col>
      <xdr:colOff>19050</xdr:colOff>
      <xdr:row>17</xdr:row>
      <xdr:rowOff>85725</xdr:rowOff>
    </xdr:to>
    <xdr:sp macro="" textlink="">
      <xdr:nvSpPr>
        <xdr:cNvPr id="23" name="正方形/長方形 22">
          <a:extLst>
            <a:ext uri="{FF2B5EF4-FFF2-40B4-BE49-F238E27FC236}">
              <a16:creationId xmlns="" xmlns:a16="http://schemas.microsoft.com/office/drawing/2014/main" id="{00000000-0008-0000-0200-000017000000}"/>
            </a:ext>
          </a:extLst>
        </xdr:cNvPr>
        <xdr:cNvSpPr/>
      </xdr:nvSpPr>
      <xdr:spPr>
        <a:xfrm>
          <a:off x="790575" y="3170096"/>
          <a:ext cx="971550" cy="201754"/>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ysClr val="windowText" lastClr="000000"/>
              </a:solidFill>
              <a:effectLst/>
              <a:latin typeface="Meiryo UI" panose="020B0604030504040204" pitchFamily="50" charset="-128"/>
              <a:ea typeface="Meiryo UI" panose="020B0604030504040204" pitchFamily="50" charset="-128"/>
              <a:cs typeface="+mn-cs"/>
            </a:rPr>
            <a:t>承認待ち案件検索</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oneCellAnchor>
    <xdr:from>
      <xdr:col>5</xdr:col>
      <xdr:colOff>169591</xdr:colOff>
      <xdr:row>15</xdr:row>
      <xdr:rowOff>9525</xdr:rowOff>
    </xdr:from>
    <xdr:ext cx="278114" cy="223186"/>
    <xdr:pic>
      <xdr:nvPicPr>
        <xdr:cNvPr id="24" name="図 23">
          <a:extLst>
            <a:ext uri="{FF2B5EF4-FFF2-40B4-BE49-F238E27FC236}">
              <a16:creationId xmlns="" xmlns:a16="http://schemas.microsoft.com/office/drawing/2014/main" id="{00000000-0008-0000-0200-00001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0666" y="2895600"/>
          <a:ext cx="278114" cy="223186"/>
        </a:xfrm>
        <a:prstGeom prst="rect">
          <a:avLst/>
        </a:prstGeom>
      </xdr:spPr>
    </xdr:pic>
    <xdr:clientData/>
  </xdr:oneCellAnchor>
  <xdr:twoCellAnchor>
    <xdr:from>
      <xdr:col>4</xdr:col>
      <xdr:colOff>104775</xdr:colOff>
      <xdr:row>11</xdr:row>
      <xdr:rowOff>83996</xdr:rowOff>
    </xdr:from>
    <xdr:to>
      <xdr:col>8</xdr:col>
      <xdr:colOff>162167</xdr:colOff>
      <xdr:row>12</xdr:row>
      <xdr:rowOff>78466</xdr:rowOff>
    </xdr:to>
    <xdr:sp macro="" textlink="">
      <xdr:nvSpPr>
        <xdr:cNvPr id="26" name="正方形/長方形 25">
          <a:extLst>
            <a:ext uri="{FF2B5EF4-FFF2-40B4-BE49-F238E27FC236}">
              <a16:creationId xmlns="" xmlns:a16="http://schemas.microsoft.com/office/drawing/2014/main" id="{00000000-0008-0000-0200-00001A000000}"/>
            </a:ext>
          </a:extLst>
        </xdr:cNvPr>
        <xdr:cNvSpPr/>
      </xdr:nvSpPr>
      <xdr:spPr>
        <a:xfrm>
          <a:off x="866775" y="2169971"/>
          <a:ext cx="847967" cy="194495"/>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メニュー</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5</xdr:col>
      <xdr:colOff>131491</xdr:colOff>
      <xdr:row>10</xdr:row>
      <xdr:rowOff>0</xdr:rowOff>
    </xdr:from>
    <xdr:ext cx="278114" cy="223186"/>
    <xdr:pic>
      <xdr:nvPicPr>
        <xdr:cNvPr id="27" name="図 26">
          <a:extLst>
            <a:ext uri="{FF2B5EF4-FFF2-40B4-BE49-F238E27FC236}">
              <a16:creationId xmlns="" xmlns:a16="http://schemas.microsoft.com/office/drawing/2014/main" id="{00000000-0008-0000-02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2566" y="1885950"/>
          <a:ext cx="278114" cy="223186"/>
        </a:xfrm>
        <a:prstGeom prst="rect">
          <a:avLst/>
        </a:prstGeom>
      </xdr:spPr>
    </xdr:pic>
    <xdr:clientData/>
  </xdr:oneCellAnchor>
  <xdr:twoCellAnchor>
    <xdr:from>
      <xdr:col>6</xdr:col>
      <xdr:colOff>118148</xdr:colOff>
      <xdr:row>12</xdr:row>
      <xdr:rowOff>78466</xdr:rowOff>
    </xdr:from>
    <xdr:to>
      <xdr:col>6</xdr:col>
      <xdr:colOff>119184</xdr:colOff>
      <xdr:row>15</xdr:row>
      <xdr:rowOff>9525</xdr:rowOff>
    </xdr:to>
    <xdr:cxnSp macro="">
      <xdr:nvCxnSpPr>
        <xdr:cNvPr id="5" name="直線矢印コネクタ 4">
          <a:extLst>
            <a:ext uri="{FF2B5EF4-FFF2-40B4-BE49-F238E27FC236}">
              <a16:creationId xmlns="" xmlns:a16="http://schemas.microsoft.com/office/drawing/2014/main" id="{00000000-0008-0000-0200-000005000000}"/>
            </a:ext>
          </a:extLst>
        </xdr:cNvPr>
        <xdr:cNvCxnSpPr>
          <a:stCxn id="26" idx="2"/>
          <a:endCxn id="24" idx="0"/>
        </xdr:cNvCxnSpPr>
      </xdr:nvCxnSpPr>
      <xdr:spPr>
        <a:xfrm flipH="1">
          <a:off x="1289723" y="2364466"/>
          <a:ext cx="1036" cy="53113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68580</xdr:colOff>
      <xdr:row>9</xdr:row>
      <xdr:rowOff>115252</xdr:rowOff>
    </xdr:from>
    <xdr:to>
      <xdr:col>36</xdr:col>
      <xdr:colOff>40005</xdr:colOff>
      <xdr:row>13</xdr:row>
      <xdr:rowOff>109252</xdr:rowOff>
    </xdr:to>
    <xdr:sp macro="" textlink="">
      <xdr:nvSpPr>
        <xdr:cNvPr id="46" name="円柱 45">
          <a:extLst>
            <a:ext uri="{FF2B5EF4-FFF2-40B4-BE49-F238E27FC236}">
              <a16:creationId xmlns="" xmlns:a16="http://schemas.microsoft.com/office/drawing/2014/main" id="{00000000-0008-0000-0200-00002E000000}"/>
            </a:ext>
          </a:extLst>
        </xdr:cNvPr>
        <xdr:cNvSpPr/>
      </xdr:nvSpPr>
      <xdr:spPr>
        <a:xfrm>
          <a:off x="5463540" y="1768792"/>
          <a:ext cx="641985" cy="756000"/>
        </a:xfrm>
        <a:prstGeom prst="can">
          <a:avLst/>
        </a:prstGeom>
        <a:solidFill>
          <a:srgbClr val="92D050"/>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overflow" horzOverflow="overflow" wrap="none" rtlCol="0" anchor="t"/>
        <a:lstStyle/>
        <a:p>
          <a:pPr algn="ctr" rtl="0" eaLnBrk="1" latinLnBrk="0" hangingPunct="1"/>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仕入返品仮登録</a:t>
          </a:r>
          <a:endParaRPr kumimoji="1" lang="en-US" altLang="ja-JP" sz="800">
            <a:solidFill>
              <a:sysClr val="windowText" lastClr="000000"/>
            </a:solidFill>
            <a:effectLst/>
            <a:latin typeface="Meiryo UI" panose="020B0604030504040204" pitchFamily="50" charset="-128"/>
            <a:ea typeface="Meiryo UI" panose="020B0604030504040204" pitchFamily="50" charset="-128"/>
            <a:cs typeface="+mn-cs"/>
          </a:endParaRPr>
        </a:p>
        <a:p>
          <a:pPr algn="ctr" rtl="0" eaLnBrk="1" latinLnBrk="0" hangingPunct="1"/>
          <a:r>
            <a:rPr kumimoji="1" lang="ja-JP" altLang="en-US" sz="800">
              <a:solidFill>
                <a:sysClr val="windowText" lastClr="000000"/>
              </a:solidFill>
              <a:effectLst/>
              <a:latin typeface="Meiryo UI" panose="020B0604030504040204" pitchFamily="50" charset="-128"/>
              <a:ea typeface="Meiryo UI" panose="020B0604030504040204" pitchFamily="50" charset="-128"/>
              <a:cs typeface="+mn-cs"/>
            </a:rPr>
            <a:t>ヘッダ</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30</xdr:col>
      <xdr:colOff>47625</xdr:colOff>
      <xdr:row>15</xdr:row>
      <xdr:rowOff>161924</xdr:rowOff>
    </xdr:from>
    <xdr:to>
      <xdr:col>35</xdr:col>
      <xdr:colOff>161925</xdr:colOff>
      <xdr:row>17</xdr:row>
      <xdr:rowOff>190499</xdr:rowOff>
    </xdr:to>
    <xdr:sp macro="" textlink="">
      <xdr:nvSpPr>
        <xdr:cNvPr id="47" name="正方形/長方形 46">
          <a:extLst>
            <a:ext uri="{FF2B5EF4-FFF2-40B4-BE49-F238E27FC236}">
              <a16:creationId xmlns="" xmlns:a16="http://schemas.microsoft.com/office/drawing/2014/main" id="{00000000-0008-0000-0200-00002F000000}"/>
            </a:ext>
          </a:extLst>
        </xdr:cNvPr>
        <xdr:cNvSpPr/>
      </xdr:nvSpPr>
      <xdr:spPr>
        <a:xfrm>
          <a:off x="5791200" y="3047999"/>
          <a:ext cx="1066800" cy="428625"/>
        </a:xfrm>
        <a:prstGeom prst="rect">
          <a:avLst/>
        </a:prstGeom>
        <a:solidFill>
          <a:schemeClr val="accent1">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ysClr val="windowText" lastClr="000000"/>
              </a:solidFill>
              <a:effectLst/>
              <a:latin typeface="Meiryo UI" panose="020B0604030504040204" pitchFamily="50" charset="-128"/>
              <a:ea typeface="Meiryo UI" panose="020B0604030504040204" pitchFamily="50" charset="-128"/>
              <a:cs typeface="+mn-cs"/>
            </a:rPr>
            <a:t>承認待ち</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a:p>
          <a:pPr algn="ctr" rtl="0" eaLnBrk="1" latinLnBrk="0" hangingPunct="1"/>
          <a:r>
            <a:rPr kumimoji="1" lang="ja-JP" altLang="ja-JP" sz="800" kern="1200">
              <a:solidFill>
                <a:sysClr val="windowText" lastClr="000000"/>
              </a:solidFill>
              <a:effectLst/>
              <a:latin typeface="Meiryo UI" panose="020B0604030504040204" pitchFamily="50" charset="-128"/>
              <a:ea typeface="Meiryo UI" panose="020B0604030504040204" pitchFamily="50" charset="-128"/>
              <a:cs typeface="+mn-cs"/>
            </a:rPr>
            <a:t>案件検索</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9</xdr:col>
      <xdr:colOff>19050</xdr:colOff>
      <xdr:row>16</xdr:row>
      <xdr:rowOff>176212</xdr:rowOff>
    </xdr:from>
    <xdr:to>
      <xdr:col>30</xdr:col>
      <xdr:colOff>47625</xdr:colOff>
      <xdr:row>16</xdr:row>
      <xdr:rowOff>184873</xdr:rowOff>
    </xdr:to>
    <xdr:cxnSp macro="">
      <xdr:nvCxnSpPr>
        <xdr:cNvPr id="20" name="直線矢印コネクタ 19">
          <a:extLst>
            <a:ext uri="{FF2B5EF4-FFF2-40B4-BE49-F238E27FC236}">
              <a16:creationId xmlns="" xmlns:a16="http://schemas.microsoft.com/office/drawing/2014/main" id="{00000000-0008-0000-0200-000014000000}"/>
            </a:ext>
          </a:extLst>
        </xdr:cNvPr>
        <xdr:cNvCxnSpPr>
          <a:stCxn id="23" idx="3"/>
          <a:endCxn id="47" idx="1"/>
        </xdr:cNvCxnSpPr>
      </xdr:nvCxnSpPr>
      <xdr:spPr>
        <a:xfrm flipV="1">
          <a:off x="1762125" y="3262312"/>
          <a:ext cx="4029075" cy="866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146685</xdr:colOff>
      <xdr:row>9</xdr:row>
      <xdr:rowOff>115252</xdr:rowOff>
    </xdr:from>
    <xdr:to>
      <xdr:col>40</xdr:col>
      <xdr:colOff>118110</xdr:colOff>
      <xdr:row>13</xdr:row>
      <xdr:rowOff>109252</xdr:rowOff>
    </xdr:to>
    <xdr:sp macro="" textlink="">
      <xdr:nvSpPr>
        <xdr:cNvPr id="31" name="円柱 30">
          <a:extLst>
            <a:ext uri="{FF2B5EF4-FFF2-40B4-BE49-F238E27FC236}">
              <a16:creationId xmlns="" xmlns:a16="http://schemas.microsoft.com/office/drawing/2014/main" id="{00000000-0008-0000-0200-00001F000000}"/>
            </a:ext>
          </a:extLst>
        </xdr:cNvPr>
        <xdr:cNvSpPr/>
      </xdr:nvSpPr>
      <xdr:spPr>
        <a:xfrm>
          <a:off x="6212205" y="1768792"/>
          <a:ext cx="641985" cy="756000"/>
        </a:xfrm>
        <a:prstGeom prst="can">
          <a:avLst/>
        </a:prstGeom>
        <a:solidFill>
          <a:srgbClr val="92D050"/>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overflow" horzOverflow="overflow" wrap="non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800">
              <a:solidFill>
                <a:schemeClr val="dk1"/>
              </a:solidFill>
              <a:effectLst/>
              <a:latin typeface="Meiryo UI" panose="020B0604030504040204" pitchFamily="50" charset="-128"/>
              <a:ea typeface="Meiryo UI" panose="020B0604030504040204" pitchFamily="50" charset="-128"/>
              <a:cs typeface="+mn-cs"/>
            </a:rPr>
            <a:t>単価修正／</a:t>
          </a:r>
          <a:endParaRPr kumimoji="1" lang="en-US" altLang="ja-JP" sz="800">
            <a:solidFill>
              <a:schemeClr val="dk1"/>
            </a:solidFill>
            <a:effectLst/>
            <a:latin typeface="Meiryo UI" panose="020B0604030504040204" pitchFamily="50" charset="-128"/>
            <a:ea typeface="Meiryo UI" panose="020B0604030504040204" pitchFamily="50" charset="-128"/>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800">
              <a:solidFill>
                <a:schemeClr val="dk1"/>
              </a:solidFill>
              <a:effectLst/>
              <a:latin typeface="Meiryo UI" panose="020B0604030504040204" pitchFamily="50" charset="-128"/>
              <a:ea typeface="Meiryo UI" panose="020B0604030504040204" pitchFamily="50" charset="-128"/>
              <a:cs typeface="+mn-cs"/>
            </a:rPr>
            <a:t>仕入追加仮登録</a:t>
          </a:r>
          <a:endParaRPr kumimoji="1" lang="en-US" altLang="ja-JP" sz="800">
            <a:solidFill>
              <a:schemeClr val="dk1"/>
            </a:solidFill>
            <a:effectLst/>
            <a:latin typeface="Meiryo UI" panose="020B0604030504040204" pitchFamily="50" charset="-128"/>
            <a:ea typeface="Meiryo UI" panose="020B0604030504040204" pitchFamily="50" charset="-128"/>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800">
              <a:solidFill>
                <a:schemeClr val="dk1"/>
              </a:solidFill>
              <a:effectLst/>
              <a:latin typeface="Meiryo UI" panose="020B0604030504040204" pitchFamily="50" charset="-128"/>
              <a:ea typeface="Meiryo UI" panose="020B0604030504040204" pitchFamily="50" charset="-128"/>
              <a:cs typeface="+mn-cs"/>
            </a:rPr>
            <a:t>ヘッダ</a:t>
          </a:r>
          <a:endParaRPr lang="ja-JP" altLang="ja-JP" sz="800">
            <a:effectLst/>
            <a:latin typeface="Meiryo UI" panose="020B0604030504040204" pitchFamily="50" charset="-128"/>
            <a:ea typeface="Meiryo UI" panose="020B0604030504040204" pitchFamily="50" charset="-128"/>
          </a:endParaRPr>
        </a:p>
      </xdr:txBody>
    </xdr:sp>
    <xdr:clientData/>
  </xdr:twoCellAnchor>
  <xdr:twoCellAnchor>
    <xdr:from>
      <xdr:col>41</xdr:col>
      <xdr:colOff>57150</xdr:colOff>
      <xdr:row>9</xdr:row>
      <xdr:rowOff>115252</xdr:rowOff>
    </xdr:from>
    <xdr:to>
      <xdr:col>45</xdr:col>
      <xdr:colOff>28575</xdr:colOff>
      <xdr:row>13</xdr:row>
      <xdr:rowOff>109252</xdr:rowOff>
    </xdr:to>
    <xdr:sp macro="" textlink="">
      <xdr:nvSpPr>
        <xdr:cNvPr id="32" name="円柱 31">
          <a:extLst>
            <a:ext uri="{FF2B5EF4-FFF2-40B4-BE49-F238E27FC236}">
              <a16:creationId xmlns="" xmlns:a16="http://schemas.microsoft.com/office/drawing/2014/main" id="{00000000-0008-0000-0200-000020000000}"/>
            </a:ext>
          </a:extLst>
        </xdr:cNvPr>
        <xdr:cNvSpPr/>
      </xdr:nvSpPr>
      <xdr:spPr>
        <a:xfrm>
          <a:off x="6960870" y="1768792"/>
          <a:ext cx="641985" cy="756000"/>
        </a:xfrm>
        <a:prstGeom prst="can">
          <a:avLst/>
        </a:prstGeom>
        <a:no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overflow" horzOverflow="overflow" wrap="none" rtlCol="0" anchor="t"/>
        <a:lstStyle/>
        <a:p>
          <a:pPr algn="ctr" rtl="0" eaLnBrk="1" latinLnBrk="0" hangingPunct="1"/>
          <a:r>
            <a:rPr kumimoji="1" lang="ja-JP" altLang="en-US" sz="800">
              <a:solidFill>
                <a:schemeClr val="dk1"/>
              </a:solidFill>
              <a:effectLst/>
              <a:latin typeface="Meiryo UI" panose="020B0604030504040204" pitchFamily="50" charset="-128"/>
              <a:ea typeface="Meiryo UI" panose="020B0604030504040204" pitchFamily="50" charset="-128"/>
              <a:cs typeface="+mn-cs"/>
            </a:rPr>
            <a:t>有償支給</a:t>
          </a:r>
          <a:endParaRPr kumimoji="1" lang="en-US" altLang="ja-JP" sz="800">
            <a:solidFill>
              <a:schemeClr val="dk1"/>
            </a:solidFill>
            <a:effectLst/>
            <a:latin typeface="Meiryo UI" panose="020B0604030504040204" pitchFamily="50" charset="-128"/>
            <a:ea typeface="Meiryo UI" panose="020B0604030504040204" pitchFamily="50" charset="-128"/>
            <a:cs typeface="+mn-cs"/>
          </a:endParaRPr>
        </a:p>
        <a:p>
          <a:pPr algn="ctr" rtl="0" eaLnBrk="1" latinLnBrk="0" hangingPunct="1"/>
          <a:r>
            <a:rPr kumimoji="1" lang="ja-JP" altLang="en-US" sz="800">
              <a:solidFill>
                <a:schemeClr val="dk1"/>
              </a:solidFill>
              <a:effectLst/>
              <a:latin typeface="Meiryo UI" panose="020B0604030504040204" pitchFamily="50" charset="-128"/>
              <a:ea typeface="Meiryo UI" panose="020B0604030504040204" pitchFamily="50" charset="-128"/>
              <a:cs typeface="+mn-cs"/>
            </a:rPr>
            <a:t>案件管理</a:t>
          </a:r>
          <a:endParaRPr lang="ja-JP" altLang="ja-JP" sz="800">
            <a:effectLst/>
            <a:latin typeface="Meiryo UI" panose="020B0604030504040204" pitchFamily="50" charset="-128"/>
            <a:ea typeface="Meiryo UI" panose="020B0604030504040204" pitchFamily="50" charset="-128"/>
          </a:endParaRPr>
        </a:p>
      </xdr:txBody>
    </xdr:sp>
    <xdr:clientData/>
  </xdr:twoCellAnchor>
  <xdr:twoCellAnchor>
    <xdr:from>
      <xdr:col>33</xdr:col>
      <xdr:colOff>20955</xdr:colOff>
      <xdr:row>13</xdr:row>
      <xdr:rowOff>109252</xdr:rowOff>
    </xdr:from>
    <xdr:to>
      <xdr:col>34</xdr:col>
      <xdr:colOff>54293</xdr:colOff>
      <xdr:row>15</xdr:row>
      <xdr:rowOff>161924</xdr:rowOff>
    </xdr:to>
    <xdr:cxnSp macro="">
      <xdr:nvCxnSpPr>
        <xdr:cNvPr id="14" name="カギ線コネクタ 13">
          <a:extLst>
            <a:ext uri="{FF2B5EF4-FFF2-40B4-BE49-F238E27FC236}">
              <a16:creationId xmlns="" xmlns:a16="http://schemas.microsoft.com/office/drawing/2014/main" id="{00000000-0008-0000-0200-00000E000000}"/>
            </a:ext>
          </a:extLst>
        </xdr:cNvPr>
        <xdr:cNvCxnSpPr>
          <a:stCxn id="46" idx="3"/>
          <a:endCxn id="47" idx="0"/>
        </xdr:cNvCxnSpPr>
      </xdr:nvCxnSpPr>
      <xdr:spPr>
        <a:xfrm rot="5400000">
          <a:off x="5467208" y="2641139"/>
          <a:ext cx="433672" cy="200978"/>
        </a:xfrm>
        <a:prstGeom prst="bentConnector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20955</xdr:colOff>
      <xdr:row>13</xdr:row>
      <xdr:rowOff>109253</xdr:rowOff>
    </xdr:from>
    <xdr:to>
      <xdr:col>38</xdr:col>
      <xdr:colOff>132398</xdr:colOff>
      <xdr:row>15</xdr:row>
      <xdr:rowOff>161925</xdr:rowOff>
    </xdr:to>
    <xdr:cxnSp macro="">
      <xdr:nvCxnSpPr>
        <xdr:cNvPr id="16" name="カギ線コネクタ 15">
          <a:extLst>
            <a:ext uri="{FF2B5EF4-FFF2-40B4-BE49-F238E27FC236}">
              <a16:creationId xmlns="" xmlns:a16="http://schemas.microsoft.com/office/drawing/2014/main" id="{00000000-0008-0000-0200-000010000000}"/>
            </a:ext>
          </a:extLst>
        </xdr:cNvPr>
        <xdr:cNvCxnSpPr>
          <a:stCxn id="31" idx="3"/>
          <a:endCxn id="47" idx="0"/>
        </xdr:cNvCxnSpPr>
      </xdr:nvCxnSpPr>
      <xdr:spPr>
        <a:xfrm rot="5400000">
          <a:off x="5841541" y="2266807"/>
          <a:ext cx="433672" cy="949643"/>
        </a:xfrm>
        <a:prstGeom prst="bentConnector3">
          <a:avLst>
            <a:gd name="adj1" fmla="val 49999"/>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9525</xdr:colOff>
      <xdr:row>13</xdr:row>
      <xdr:rowOff>109252</xdr:rowOff>
    </xdr:from>
    <xdr:to>
      <xdr:col>43</xdr:col>
      <xdr:colOff>42863</xdr:colOff>
      <xdr:row>15</xdr:row>
      <xdr:rowOff>161924</xdr:rowOff>
    </xdr:to>
    <xdr:cxnSp macro="">
      <xdr:nvCxnSpPr>
        <xdr:cNvPr id="25" name="カギ線コネクタ 24">
          <a:extLst>
            <a:ext uri="{FF2B5EF4-FFF2-40B4-BE49-F238E27FC236}">
              <a16:creationId xmlns="" xmlns:a16="http://schemas.microsoft.com/office/drawing/2014/main" id="{00000000-0008-0000-0200-000019000000}"/>
            </a:ext>
          </a:extLst>
        </xdr:cNvPr>
        <xdr:cNvCxnSpPr>
          <a:stCxn id="47" idx="0"/>
          <a:endCxn id="32" idx="3"/>
        </xdr:cNvCxnSpPr>
      </xdr:nvCxnSpPr>
      <xdr:spPr>
        <a:xfrm rot="5400000" flipH="1" flipV="1">
          <a:off x="7067408" y="1852469"/>
          <a:ext cx="452722" cy="1938338"/>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104775</xdr:colOff>
      <xdr:row>17</xdr:row>
      <xdr:rowOff>85725</xdr:rowOff>
    </xdr:from>
    <xdr:to>
      <xdr:col>33</xdr:col>
      <xdr:colOff>9525</xdr:colOff>
      <xdr:row>17</xdr:row>
      <xdr:rowOff>190499</xdr:rowOff>
    </xdr:to>
    <xdr:cxnSp macro="">
      <xdr:nvCxnSpPr>
        <xdr:cNvPr id="45" name="カギ線コネクタ 44">
          <a:extLst>
            <a:ext uri="{FF2B5EF4-FFF2-40B4-BE49-F238E27FC236}">
              <a16:creationId xmlns="" xmlns:a16="http://schemas.microsoft.com/office/drawing/2014/main" id="{00000000-0008-0000-0200-00002D000000}"/>
            </a:ext>
          </a:extLst>
        </xdr:cNvPr>
        <xdr:cNvCxnSpPr>
          <a:stCxn id="47" idx="2"/>
          <a:endCxn id="23" idx="2"/>
        </xdr:cNvCxnSpPr>
      </xdr:nvCxnSpPr>
      <xdr:spPr>
        <a:xfrm rot="5400000" flipH="1">
          <a:off x="3748088" y="900112"/>
          <a:ext cx="104774" cy="5048250"/>
        </a:xfrm>
        <a:prstGeom prst="bentConnector3">
          <a:avLst>
            <a:gd name="adj1" fmla="val -218184"/>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165734</xdr:colOff>
      <xdr:row>21</xdr:row>
      <xdr:rowOff>74471</xdr:rowOff>
    </xdr:from>
    <xdr:to>
      <xdr:col>16</xdr:col>
      <xdr:colOff>254</xdr:colOff>
      <xdr:row>22</xdr:row>
      <xdr:rowOff>76200</xdr:rowOff>
    </xdr:to>
    <xdr:sp macro="" textlink="">
      <xdr:nvSpPr>
        <xdr:cNvPr id="35" name="正方形/長方形 34">
          <a:extLst>
            <a:ext uri="{FF2B5EF4-FFF2-40B4-BE49-F238E27FC236}">
              <a16:creationId xmlns="" xmlns:a16="http://schemas.microsoft.com/office/drawing/2014/main" id="{00000000-0008-0000-0200-000023000000}"/>
            </a:ext>
          </a:extLst>
        </xdr:cNvPr>
        <xdr:cNvSpPr/>
      </xdr:nvSpPr>
      <xdr:spPr>
        <a:xfrm>
          <a:off x="1704974" y="4014011"/>
          <a:ext cx="1008000" cy="192229"/>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ysClr val="windowText" lastClr="000000"/>
              </a:solidFill>
              <a:effectLst/>
              <a:latin typeface="Meiryo UI" panose="020B0604030504040204" pitchFamily="50" charset="-128"/>
              <a:ea typeface="Meiryo UI" panose="020B0604030504040204" pitchFamily="50" charset="-128"/>
              <a:cs typeface="+mn-cs"/>
            </a:rPr>
            <a:t>発注入力承認画面</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oneCellAnchor>
    <xdr:from>
      <xdr:col>11</xdr:col>
      <xdr:colOff>131491</xdr:colOff>
      <xdr:row>20</xdr:row>
      <xdr:rowOff>0</xdr:rowOff>
    </xdr:from>
    <xdr:ext cx="278114" cy="223186"/>
    <xdr:pic>
      <xdr:nvPicPr>
        <xdr:cNvPr id="36" name="図 35">
          <a:extLst>
            <a:ext uri="{FF2B5EF4-FFF2-40B4-BE49-F238E27FC236}">
              <a16:creationId xmlns="" xmlns:a16="http://schemas.microsoft.com/office/drawing/2014/main" id="{00000000-0008-0000-02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55566" y="3886200"/>
          <a:ext cx="278114" cy="223186"/>
        </a:xfrm>
        <a:prstGeom prst="rect">
          <a:avLst/>
        </a:prstGeom>
      </xdr:spPr>
    </xdr:pic>
    <xdr:clientData/>
  </xdr:oneCellAnchor>
  <xdr:twoCellAnchor>
    <xdr:from>
      <xdr:col>9</xdr:col>
      <xdr:colOff>165734</xdr:colOff>
      <xdr:row>24</xdr:row>
      <xdr:rowOff>13511</xdr:rowOff>
    </xdr:from>
    <xdr:to>
      <xdr:col>16</xdr:col>
      <xdr:colOff>254</xdr:colOff>
      <xdr:row>25</xdr:row>
      <xdr:rowOff>111011</xdr:rowOff>
    </xdr:to>
    <xdr:sp macro="" textlink="">
      <xdr:nvSpPr>
        <xdr:cNvPr id="41" name="正方形/長方形 40">
          <a:extLst>
            <a:ext uri="{FF2B5EF4-FFF2-40B4-BE49-F238E27FC236}">
              <a16:creationId xmlns="" xmlns:a16="http://schemas.microsoft.com/office/drawing/2014/main" id="{00000000-0008-0000-0200-000029000000}"/>
            </a:ext>
          </a:extLst>
        </xdr:cNvPr>
        <xdr:cNvSpPr/>
      </xdr:nvSpPr>
      <xdr:spPr>
        <a:xfrm>
          <a:off x="1704974" y="4524551"/>
          <a:ext cx="1008000" cy="288000"/>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kern="1200">
              <a:solidFill>
                <a:sysClr val="windowText" lastClr="000000"/>
              </a:solidFill>
              <a:effectLst/>
              <a:latin typeface="Meiryo UI" panose="020B0604030504040204" pitchFamily="50" charset="-128"/>
              <a:ea typeface="Meiryo UI" panose="020B0604030504040204" pitchFamily="50" charset="-128"/>
              <a:cs typeface="+mn-cs"/>
            </a:rPr>
            <a:t>仕入返品入力</a:t>
          </a:r>
          <a:endParaRPr kumimoji="1" lang="en-US" altLang="ja-JP" sz="800" kern="1200">
            <a:solidFill>
              <a:sysClr val="windowText" lastClr="000000"/>
            </a:solidFill>
            <a:effectLst/>
            <a:latin typeface="Meiryo UI" panose="020B0604030504040204" pitchFamily="50" charset="-128"/>
            <a:ea typeface="Meiryo UI" panose="020B0604030504040204" pitchFamily="50" charset="-128"/>
            <a:cs typeface="+mn-cs"/>
          </a:endParaRPr>
        </a:p>
        <a:p>
          <a:pPr algn="ctr" rtl="0" eaLnBrk="1" latinLnBrk="0" hangingPunct="1"/>
          <a:r>
            <a:rPr kumimoji="1" lang="ja-JP" altLang="en-US" sz="800" kern="1200">
              <a:solidFill>
                <a:sysClr val="windowText" lastClr="000000"/>
              </a:solidFill>
              <a:effectLst/>
              <a:latin typeface="Meiryo UI" panose="020B0604030504040204" pitchFamily="50" charset="-128"/>
              <a:ea typeface="Meiryo UI" panose="020B0604030504040204" pitchFamily="50" charset="-128"/>
              <a:cs typeface="+mn-cs"/>
            </a:rPr>
            <a:t>承認画面</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oneCellAnchor>
    <xdr:from>
      <xdr:col>11</xdr:col>
      <xdr:colOff>131491</xdr:colOff>
      <xdr:row>22</xdr:row>
      <xdr:rowOff>152400</xdr:rowOff>
    </xdr:from>
    <xdr:ext cx="278114" cy="223186"/>
    <xdr:pic>
      <xdr:nvPicPr>
        <xdr:cNvPr id="42" name="図 41">
          <a:extLst>
            <a:ext uri="{FF2B5EF4-FFF2-40B4-BE49-F238E27FC236}">
              <a16:creationId xmlns="" xmlns:a16="http://schemas.microsoft.com/office/drawing/2014/main" id="{00000000-0008-0000-02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6011" y="4282440"/>
          <a:ext cx="278114" cy="223186"/>
        </a:xfrm>
        <a:prstGeom prst="rect">
          <a:avLst/>
        </a:prstGeom>
      </xdr:spPr>
    </xdr:pic>
    <xdr:clientData/>
  </xdr:oneCellAnchor>
  <xdr:twoCellAnchor>
    <xdr:from>
      <xdr:col>9</xdr:col>
      <xdr:colOff>165733</xdr:colOff>
      <xdr:row>27</xdr:row>
      <xdr:rowOff>74470</xdr:rowOff>
    </xdr:from>
    <xdr:to>
      <xdr:col>16</xdr:col>
      <xdr:colOff>253</xdr:colOff>
      <xdr:row>28</xdr:row>
      <xdr:rowOff>180974</xdr:rowOff>
    </xdr:to>
    <xdr:sp macro="" textlink="">
      <xdr:nvSpPr>
        <xdr:cNvPr id="43" name="正方形/長方形 42">
          <a:extLst>
            <a:ext uri="{FF2B5EF4-FFF2-40B4-BE49-F238E27FC236}">
              <a16:creationId xmlns="" xmlns:a16="http://schemas.microsoft.com/office/drawing/2014/main" id="{00000000-0008-0000-0200-00002B000000}"/>
            </a:ext>
          </a:extLst>
        </xdr:cNvPr>
        <xdr:cNvSpPr/>
      </xdr:nvSpPr>
      <xdr:spPr>
        <a:xfrm>
          <a:off x="1704973" y="5157010"/>
          <a:ext cx="1008000" cy="297004"/>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zh-TW" altLang="ja-JP" sz="800" b="0" kern="1200">
              <a:solidFill>
                <a:sysClr val="windowText" lastClr="000000"/>
              </a:solidFill>
              <a:effectLst/>
              <a:latin typeface="Meiryo UI" panose="020B0604030504040204" pitchFamily="50" charset="-128"/>
              <a:ea typeface="Meiryo UI" panose="020B0604030504040204" pitchFamily="50" charset="-128"/>
              <a:cs typeface="+mn-cs"/>
            </a:rPr>
            <a:t>単価修正／仕入追加入力承認</a:t>
          </a:r>
          <a:r>
            <a:rPr kumimoji="1" lang="ja-JP" altLang="en-US" sz="800" b="0" kern="1200">
              <a:solidFill>
                <a:sysClr val="windowText" lastClr="000000"/>
              </a:solidFill>
              <a:effectLst/>
              <a:latin typeface="Meiryo UI" panose="020B0604030504040204" pitchFamily="50" charset="-128"/>
              <a:ea typeface="Meiryo UI" panose="020B0604030504040204" pitchFamily="50" charset="-128"/>
              <a:cs typeface="+mn-cs"/>
            </a:rPr>
            <a:t>画面</a:t>
          </a:r>
          <a:endParaRPr lang="ja-JP" altLang="ja-JP" sz="8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oneCellAnchor>
    <xdr:from>
      <xdr:col>11</xdr:col>
      <xdr:colOff>131491</xdr:colOff>
      <xdr:row>26</xdr:row>
      <xdr:rowOff>0</xdr:rowOff>
    </xdr:from>
    <xdr:ext cx="278114" cy="223186"/>
    <xdr:pic>
      <xdr:nvPicPr>
        <xdr:cNvPr id="44" name="図 43">
          <a:extLst>
            <a:ext uri="{FF2B5EF4-FFF2-40B4-BE49-F238E27FC236}">
              <a16:creationId xmlns="" xmlns:a16="http://schemas.microsoft.com/office/drawing/2014/main" id="{00000000-0008-0000-02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55566" y="5086350"/>
          <a:ext cx="278114" cy="223186"/>
        </a:xfrm>
        <a:prstGeom prst="rect">
          <a:avLst/>
        </a:prstGeom>
      </xdr:spPr>
    </xdr:pic>
    <xdr:clientData/>
  </xdr:oneCellAnchor>
  <xdr:twoCellAnchor>
    <xdr:from>
      <xdr:col>4</xdr:col>
      <xdr:colOff>28575</xdr:colOff>
      <xdr:row>16</xdr:row>
      <xdr:rowOff>184873</xdr:rowOff>
    </xdr:from>
    <xdr:to>
      <xdr:col>9</xdr:col>
      <xdr:colOff>165734</xdr:colOff>
      <xdr:row>21</xdr:row>
      <xdr:rowOff>175348</xdr:rowOff>
    </xdr:to>
    <xdr:cxnSp macro="">
      <xdr:nvCxnSpPr>
        <xdr:cNvPr id="3" name="カギ線コネクタ 2">
          <a:extLst>
            <a:ext uri="{FF2B5EF4-FFF2-40B4-BE49-F238E27FC236}">
              <a16:creationId xmlns="" xmlns:a16="http://schemas.microsoft.com/office/drawing/2014/main" id="{00000000-0008-0000-0200-000003000000}"/>
            </a:ext>
          </a:extLst>
        </xdr:cNvPr>
        <xdr:cNvCxnSpPr>
          <a:stCxn id="23" idx="1"/>
          <a:endCxn id="35" idx="1"/>
        </xdr:cNvCxnSpPr>
      </xdr:nvCxnSpPr>
      <xdr:spPr>
        <a:xfrm rot="10800000" flipH="1" flipV="1">
          <a:off x="790575" y="3270973"/>
          <a:ext cx="1118234" cy="990600"/>
        </a:xfrm>
        <a:prstGeom prst="bentConnector3">
          <a:avLst>
            <a:gd name="adj1" fmla="val -2044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16</xdr:row>
      <xdr:rowOff>184872</xdr:rowOff>
    </xdr:from>
    <xdr:to>
      <xdr:col>9</xdr:col>
      <xdr:colOff>165734</xdr:colOff>
      <xdr:row>24</xdr:row>
      <xdr:rowOff>162273</xdr:rowOff>
    </xdr:to>
    <xdr:cxnSp macro="">
      <xdr:nvCxnSpPr>
        <xdr:cNvPr id="6" name="カギ線コネクタ 5">
          <a:extLst>
            <a:ext uri="{FF2B5EF4-FFF2-40B4-BE49-F238E27FC236}">
              <a16:creationId xmlns="" xmlns:a16="http://schemas.microsoft.com/office/drawing/2014/main" id="{00000000-0008-0000-0200-000006000000}"/>
            </a:ext>
          </a:extLst>
        </xdr:cNvPr>
        <xdr:cNvCxnSpPr>
          <a:stCxn id="23" idx="1"/>
          <a:endCxn id="41" idx="1"/>
        </xdr:cNvCxnSpPr>
      </xdr:nvCxnSpPr>
      <xdr:spPr>
        <a:xfrm rot="10800000" flipH="1" flipV="1">
          <a:off x="790575" y="3270972"/>
          <a:ext cx="1118234" cy="1577601"/>
        </a:xfrm>
        <a:prstGeom prst="bentConnector3">
          <a:avLst>
            <a:gd name="adj1" fmla="val -2044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28574</xdr:colOff>
      <xdr:row>16</xdr:row>
      <xdr:rowOff>184872</xdr:rowOff>
    </xdr:from>
    <xdr:to>
      <xdr:col>9</xdr:col>
      <xdr:colOff>165732</xdr:colOff>
      <xdr:row>28</xdr:row>
      <xdr:rowOff>27709</xdr:rowOff>
    </xdr:to>
    <xdr:cxnSp macro="">
      <xdr:nvCxnSpPr>
        <xdr:cNvPr id="8" name="カギ線コネクタ 7">
          <a:extLst>
            <a:ext uri="{FF2B5EF4-FFF2-40B4-BE49-F238E27FC236}">
              <a16:creationId xmlns="" xmlns:a16="http://schemas.microsoft.com/office/drawing/2014/main" id="{00000000-0008-0000-0200-000008000000}"/>
            </a:ext>
          </a:extLst>
        </xdr:cNvPr>
        <xdr:cNvCxnSpPr>
          <a:stCxn id="23" idx="1"/>
          <a:endCxn id="43" idx="1"/>
        </xdr:cNvCxnSpPr>
      </xdr:nvCxnSpPr>
      <xdr:spPr>
        <a:xfrm rot="10800000" flipH="1" flipV="1">
          <a:off x="790574" y="3270972"/>
          <a:ext cx="1118233" cy="2243137"/>
        </a:xfrm>
        <a:prstGeom prst="bentConnector3">
          <a:avLst>
            <a:gd name="adj1" fmla="val -2044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116205</xdr:colOff>
      <xdr:row>9</xdr:row>
      <xdr:rowOff>115252</xdr:rowOff>
    </xdr:from>
    <xdr:to>
      <xdr:col>29</xdr:col>
      <xdr:colOff>87630</xdr:colOff>
      <xdr:row>13</xdr:row>
      <xdr:rowOff>109252</xdr:rowOff>
    </xdr:to>
    <xdr:sp macro="" textlink="">
      <xdr:nvSpPr>
        <xdr:cNvPr id="62" name="円柱 61">
          <a:extLst>
            <a:ext uri="{FF2B5EF4-FFF2-40B4-BE49-F238E27FC236}">
              <a16:creationId xmlns="" xmlns:a16="http://schemas.microsoft.com/office/drawing/2014/main" id="{00000000-0008-0000-0200-00003E000000}"/>
            </a:ext>
          </a:extLst>
        </xdr:cNvPr>
        <xdr:cNvSpPr/>
      </xdr:nvSpPr>
      <xdr:spPr>
        <a:xfrm>
          <a:off x="4337685" y="1768792"/>
          <a:ext cx="641985" cy="756000"/>
        </a:xfrm>
        <a:prstGeom prst="can">
          <a:avLst/>
        </a:prstGeom>
        <a:solidFill>
          <a:srgbClr val="92D050"/>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overflow" horzOverflow="overflow" wrap="non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800">
              <a:solidFill>
                <a:schemeClr val="dk1"/>
              </a:solidFill>
              <a:effectLst/>
              <a:latin typeface="Meiryo UI" panose="020B0604030504040204" pitchFamily="50" charset="-128"/>
              <a:ea typeface="Meiryo UI" panose="020B0604030504040204" pitchFamily="50" charset="-128"/>
              <a:cs typeface="+mn-cs"/>
            </a:rPr>
            <a:t>発注仮登録</a:t>
          </a:r>
          <a:endParaRPr kumimoji="1" lang="en-US" altLang="ja-JP" sz="800">
            <a:solidFill>
              <a:schemeClr val="dk1"/>
            </a:solidFill>
            <a:effectLst/>
            <a:latin typeface="Meiryo UI" panose="020B0604030504040204" pitchFamily="50" charset="-128"/>
            <a:ea typeface="Meiryo UI" panose="020B0604030504040204" pitchFamily="50" charset="-128"/>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800">
              <a:solidFill>
                <a:schemeClr val="dk1"/>
              </a:solidFill>
              <a:effectLst/>
              <a:latin typeface="Meiryo UI" panose="020B0604030504040204" pitchFamily="50" charset="-128"/>
              <a:ea typeface="Meiryo UI" panose="020B0604030504040204" pitchFamily="50" charset="-128"/>
              <a:cs typeface="+mn-cs"/>
            </a:rPr>
            <a:t>ヘッダ</a:t>
          </a:r>
          <a:endParaRPr lang="ja-JP" altLang="ja-JP" sz="800">
            <a:effectLst/>
            <a:latin typeface="Meiryo UI" panose="020B0604030504040204" pitchFamily="50" charset="-128"/>
            <a:ea typeface="Meiryo UI" panose="020B0604030504040204" pitchFamily="50" charset="-128"/>
          </a:endParaRPr>
        </a:p>
      </xdr:txBody>
    </xdr:sp>
    <xdr:clientData/>
  </xdr:twoCellAnchor>
  <xdr:twoCellAnchor>
    <xdr:from>
      <xdr:col>27</xdr:col>
      <xdr:colOff>101917</xdr:colOff>
      <xdr:row>13</xdr:row>
      <xdr:rowOff>109252</xdr:rowOff>
    </xdr:from>
    <xdr:to>
      <xdr:col>33</xdr:col>
      <xdr:colOff>20954</xdr:colOff>
      <xdr:row>15</xdr:row>
      <xdr:rowOff>161924</xdr:rowOff>
    </xdr:to>
    <xdr:cxnSp macro="">
      <xdr:nvCxnSpPr>
        <xdr:cNvPr id="63" name="カギ線コネクタ 62">
          <a:extLst>
            <a:ext uri="{FF2B5EF4-FFF2-40B4-BE49-F238E27FC236}">
              <a16:creationId xmlns="" xmlns:a16="http://schemas.microsoft.com/office/drawing/2014/main" id="{00000000-0008-0000-0200-00003F000000}"/>
            </a:ext>
          </a:extLst>
        </xdr:cNvPr>
        <xdr:cNvCxnSpPr>
          <a:stCxn id="62" idx="3"/>
          <a:endCxn id="47" idx="0"/>
        </xdr:cNvCxnSpPr>
      </xdr:nvCxnSpPr>
      <xdr:spPr>
        <a:xfrm rot="16200000" flipH="1">
          <a:off x="4904280" y="2279189"/>
          <a:ext cx="433672" cy="92487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165733</xdr:colOff>
      <xdr:row>30</xdr:row>
      <xdr:rowOff>22948</xdr:rowOff>
    </xdr:from>
    <xdr:to>
      <xdr:col>16</xdr:col>
      <xdr:colOff>253</xdr:colOff>
      <xdr:row>31</xdr:row>
      <xdr:rowOff>129452</xdr:rowOff>
    </xdr:to>
    <xdr:sp macro="" textlink="">
      <xdr:nvSpPr>
        <xdr:cNvPr id="37" name="正方形/長方形 36">
          <a:extLst>
            <a:ext uri="{FF2B5EF4-FFF2-40B4-BE49-F238E27FC236}">
              <a16:creationId xmlns="" xmlns:a16="http://schemas.microsoft.com/office/drawing/2014/main" id="{00000000-0008-0000-0200-000025000000}"/>
            </a:ext>
          </a:extLst>
        </xdr:cNvPr>
        <xdr:cNvSpPr/>
      </xdr:nvSpPr>
      <xdr:spPr>
        <a:xfrm>
          <a:off x="1704973" y="5676988"/>
          <a:ext cx="1008000" cy="297004"/>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en-US" sz="800" b="0" kern="1200">
              <a:solidFill>
                <a:sysClr val="windowText" lastClr="000000"/>
              </a:solidFill>
              <a:effectLst/>
              <a:latin typeface="Meiryo UI" panose="020B0604030504040204" pitchFamily="50" charset="-128"/>
              <a:ea typeface="Meiryo UI" panose="020B0604030504040204" pitchFamily="50" charset="-128"/>
              <a:cs typeface="+mn-cs"/>
            </a:rPr>
            <a:t>有償支給</a:t>
          </a:r>
          <a:r>
            <a:rPr kumimoji="1" lang="zh-TW" altLang="ja-JP" sz="800" b="0" kern="1200">
              <a:solidFill>
                <a:sysClr val="windowText" lastClr="000000"/>
              </a:solidFill>
              <a:effectLst/>
              <a:latin typeface="Meiryo UI" panose="020B0604030504040204" pitchFamily="50" charset="-128"/>
              <a:ea typeface="Meiryo UI" panose="020B0604030504040204" pitchFamily="50" charset="-128"/>
              <a:cs typeface="+mn-cs"/>
            </a:rPr>
            <a:t>承認</a:t>
          </a:r>
          <a:r>
            <a:rPr kumimoji="1" lang="ja-JP" altLang="en-US" sz="800" b="0" kern="1200">
              <a:solidFill>
                <a:sysClr val="windowText" lastClr="000000"/>
              </a:solidFill>
              <a:effectLst/>
              <a:latin typeface="Meiryo UI" panose="020B0604030504040204" pitchFamily="50" charset="-128"/>
              <a:ea typeface="Meiryo UI" panose="020B0604030504040204" pitchFamily="50" charset="-128"/>
              <a:cs typeface="+mn-cs"/>
            </a:rPr>
            <a:t>画面</a:t>
          </a:r>
          <a:endParaRPr lang="ja-JP" altLang="ja-JP" sz="8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4</xdr:col>
      <xdr:colOff>28574</xdr:colOff>
      <xdr:row>16</xdr:row>
      <xdr:rowOff>184873</xdr:rowOff>
    </xdr:from>
    <xdr:to>
      <xdr:col>9</xdr:col>
      <xdr:colOff>165732</xdr:colOff>
      <xdr:row>30</xdr:row>
      <xdr:rowOff>176213</xdr:rowOff>
    </xdr:to>
    <xdr:cxnSp macro="">
      <xdr:nvCxnSpPr>
        <xdr:cNvPr id="39" name="カギ線コネクタ 38">
          <a:extLst>
            <a:ext uri="{FF2B5EF4-FFF2-40B4-BE49-F238E27FC236}">
              <a16:creationId xmlns="" xmlns:a16="http://schemas.microsoft.com/office/drawing/2014/main" id="{00000000-0008-0000-0200-000027000000}"/>
            </a:ext>
          </a:extLst>
        </xdr:cNvPr>
        <xdr:cNvCxnSpPr>
          <a:stCxn id="23" idx="1"/>
          <a:endCxn id="37" idx="1"/>
        </xdr:cNvCxnSpPr>
      </xdr:nvCxnSpPr>
      <xdr:spPr>
        <a:xfrm rot="10800000" flipH="1" flipV="1">
          <a:off x="790574" y="3270973"/>
          <a:ext cx="1118233" cy="2791690"/>
        </a:xfrm>
        <a:prstGeom prst="bentConnector3">
          <a:avLst>
            <a:gd name="adj1" fmla="val -2044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171450</xdr:colOff>
      <xdr:row>14</xdr:row>
      <xdr:rowOff>38100</xdr:rowOff>
    </xdr:from>
    <xdr:to>
      <xdr:col>44</xdr:col>
      <xdr:colOff>47320</xdr:colOff>
      <xdr:row>15</xdr:row>
      <xdr:rowOff>149902</xdr:rowOff>
    </xdr:to>
    <xdr:sp macro="" textlink="">
      <xdr:nvSpPr>
        <xdr:cNvPr id="49" name="正方形/長方形 48">
          <a:extLst>
            <a:ext uri="{FF2B5EF4-FFF2-40B4-BE49-F238E27FC236}">
              <a16:creationId xmlns="" xmlns:a16="http://schemas.microsoft.com/office/drawing/2014/main" id="{00000000-0008-0000-0200-000031000000}"/>
            </a:ext>
          </a:extLst>
        </xdr:cNvPr>
        <xdr:cNvSpPr/>
      </xdr:nvSpPr>
      <xdr:spPr>
        <a:xfrm>
          <a:off x="8010525" y="2724150"/>
          <a:ext cx="447370" cy="311827"/>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41</xdr:col>
      <xdr:colOff>168275</xdr:colOff>
      <xdr:row>14</xdr:row>
      <xdr:rowOff>35983</xdr:rowOff>
    </xdr:from>
    <xdr:to>
      <xdr:col>44</xdr:col>
      <xdr:colOff>44145</xdr:colOff>
      <xdr:row>15</xdr:row>
      <xdr:rowOff>147785</xdr:rowOff>
    </xdr:to>
    <xdr:sp macro="" textlink="">
      <xdr:nvSpPr>
        <xdr:cNvPr id="38" name="正方形/長方形 37">
          <a:extLst>
            <a:ext uri="{FF2B5EF4-FFF2-40B4-BE49-F238E27FC236}">
              <a16:creationId xmlns="" xmlns:a16="http://schemas.microsoft.com/office/drawing/2014/main" id="{00000000-0008-0000-0200-000026000000}"/>
            </a:ext>
          </a:extLst>
        </xdr:cNvPr>
        <xdr:cNvSpPr/>
      </xdr:nvSpPr>
      <xdr:spPr>
        <a:xfrm>
          <a:off x="8010525" y="2724150"/>
          <a:ext cx="447370" cy="312885"/>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35</xdr:col>
      <xdr:colOff>4224</xdr:colOff>
      <xdr:row>5</xdr:row>
      <xdr:rowOff>19050</xdr:rowOff>
    </xdr:from>
    <xdr:to>
      <xdr:col>39</xdr:col>
      <xdr:colOff>105789</xdr:colOff>
      <xdr:row>7</xdr:row>
      <xdr:rowOff>43530</xdr:rowOff>
    </xdr:to>
    <xdr:sp macro="" textlink="">
      <xdr:nvSpPr>
        <xdr:cNvPr id="40" name="正方形/長方形 39">
          <a:extLst>
            <a:ext uri="{FF2B5EF4-FFF2-40B4-BE49-F238E27FC236}">
              <a16:creationId xmlns="" xmlns:a16="http://schemas.microsoft.com/office/drawing/2014/main" id="{00000000-0008-0000-0200-000028000000}"/>
            </a:ext>
          </a:extLst>
        </xdr:cNvPr>
        <xdr:cNvSpPr/>
      </xdr:nvSpPr>
      <xdr:spPr>
        <a:xfrm>
          <a:off x="6700299" y="962025"/>
          <a:ext cx="863565" cy="367380"/>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39</xdr:col>
      <xdr:colOff>135776</xdr:colOff>
      <xdr:row>5</xdr:row>
      <xdr:rowOff>13794</xdr:rowOff>
    </xdr:from>
    <xdr:to>
      <xdr:col>44</xdr:col>
      <xdr:colOff>30999</xdr:colOff>
      <xdr:row>7</xdr:row>
      <xdr:rowOff>38274</xdr:rowOff>
    </xdr:to>
    <xdr:sp macro="" textlink="">
      <xdr:nvSpPr>
        <xdr:cNvPr id="50" name="テキスト ボックス 108">
          <a:extLst>
            <a:ext uri="{FF2B5EF4-FFF2-40B4-BE49-F238E27FC236}">
              <a16:creationId xmlns="" xmlns:a16="http://schemas.microsoft.com/office/drawing/2014/main" id="{00000000-0008-0000-0200-000032000000}"/>
            </a:ext>
          </a:extLst>
        </xdr:cNvPr>
        <xdr:cNvSpPr txBox="1"/>
      </xdr:nvSpPr>
      <xdr:spPr>
        <a:xfrm>
          <a:off x="7593851" y="956769"/>
          <a:ext cx="847723" cy="367380"/>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30</xdr:col>
      <xdr:colOff>44858</xdr:colOff>
      <xdr:row>5</xdr:row>
      <xdr:rowOff>19050</xdr:rowOff>
    </xdr:from>
    <xdr:to>
      <xdr:col>34</xdr:col>
      <xdr:colOff>144605</xdr:colOff>
      <xdr:row>7</xdr:row>
      <xdr:rowOff>43530</xdr:rowOff>
    </xdr:to>
    <xdr:sp macro="" textlink="">
      <xdr:nvSpPr>
        <xdr:cNvPr id="51" name="正方形/長方形 50">
          <a:extLst>
            <a:ext uri="{FF2B5EF4-FFF2-40B4-BE49-F238E27FC236}">
              <a16:creationId xmlns="" xmlns:a16="http://schemas.microsoft.com/office/drawing/2014/main" id="{00000000-0008-0000-0200-000033000000}"/>
            </a:ext>
          </a:extLst>
        </xdr:cNvPr>
        <xdr:cNvSpPr/>
      </xdr:nvSpPr>
      <xdr:spPr>
        <a:xfrm>
          <a:off x="5788433" y="962025"/>
          <a:ext cx="861747" cy="36738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44</xdr:col>
      <xdr:colOff>109551</xdr:colOff>
      <xdr:row>4</xdr:row>
      <xdr:rowOff>166708</xdr:rowOff>
    </xdr:from>
    <xdr:to>
      <xdr:col>47</xdr:col>
      <xdr:colOff>75101</xdr:colOff>
      <xdr:row>7</xdr:row>
      <xdr:rowOff>43912</xdr:rowOff>
    </xdr:to>
    <xdr:sp macro="" textlink="">
      <xdr:nvSpPr>
        <xdr:cNvPr id="52" name="フローチャート: 磁気ディスク 51">
          <a:extLst>
            <a:ext uri="{FF2B5EF4-FFF2-40B4-BE49-F238E27FC236}">
              <a16:creationId xmlns="" xmlns:a16="http://schemas.microsoft.com/office/drawing/2014/main" id="{00000000-0008-0000-0200-000034000000}"/>
            </a:ext>
          </a:extLst>
        </xdr:cNvPr>
        <xdr:cNvSpPr/>
      </xdr:nvSpPr>
      <xdr:spPr>
        <a:xfrm>
          <a:off x="8520126" y="938233"/>
          <a:ext cx="537050" cy="391554"/>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47</xdr:col>
      <xdr:colOff>141081</xdr:colOff>
      <xdr:row>5</xdr:row>
      <xdr:rowOff>513</xdr:rowOff>
    </xdr:from>
    <xdr:to>
      <xdr:col>50</xdr:col>
      <xdr:colOff>106632</xdr:colOff>
      <xdr:row>7</xdr:row>
      <xdr:rowOff>49167</xdr:rowOff>
    </xdr:to>
    <xdr:sp macro="" textlink="">
      <xdr:nvSpPr>
        <xdr:cNvPr id="53" name="フローチャート: 磁気ディスク 52">
          <a:extLst>
            <a:ext uri="{FF2B5EF4-FFF2-40B4-BE49-F238E27FC236}">
              <a16:creationId xmlns="" xmlns:a16="http://schemas.microsoft.com/office/drawing/2014/main" id="{00000000-0008-0000-0200-000035000000}"/>
            </a:ext>
          </a:extLst>
        </xdr:cNvPr>
        <xdr:cNvSpPr/>
      </xdr:nvSpPr>
      <xdr:spPr>
        <a:xfrm>
          <a:off x="9123156" y="943488"/>
          <a:ext cx="537051" cy="391554"/>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27</xdr:col>
      <xdr:colOff>133350</xdr:colOff>
      <xdr:row>4</xdr:row>
      <xdr:rowOff>98651</xdr:rowOff>
    </xdr:from>
    <xdr:to>
      <xdr:col>50</xdr:col>
      <xdr:colOff>180242</xdr:colOff>
      <xdr:row>7</xdr:row>
      <xdr:rowOff>104044</xdr:rowOff>
    </xdr:to>
    <xdr:sp macro="" textlink="">
      <xdr:nvSpPr>
        <xdr:cNvPr id="54" name="正方形/長方形 53">
          <a:extLst>
            <a:ext uri="{FF2B5EF4-FFF2-40B4-BE49-F238E27FC236}">
              <a16:creationId xmlns="" xmlns:a16="http://schemas.microsoft.com/office/drawing/2014/main" id="{00000000-0008-0000-0200-000036000000}"/>
            </a:ext>
          </a:extLst>
        </xdr:cNvPr>
        <xdr:cNvSpPr/>
      </xdr:nvSpPr>
      <xdr:spPr>
        <a:xfrm>
          <a:off x="5305425" y="870176"/>
          <a:ext cx="4428392" cy="519743"/>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51</xdr:row>
      <xdr:rowOff>0</xdr:rowOff>
    </xdr:from>
    <xdr:to>
      <xdr:col>3</xdr:col>
      <xdr:colOff>165928</xdr:colOff>
      <xdr:row>51</xdr:row>
      <xdr:rowOff>168413</xdr:rowOff>
    </xdr:to>
    <xdr:sp macro="" textlink="">
      <xdr:nvSpPr>
        <xdr:cNvPr id="37" name="正方形/長方形 36">
          <a:extLst>
            <a:ext uri="{FF2B5EF4-FFF2-40B4-BE49-F238E27FC236}">
              <a16:creationId xmlns="" xmlns:a16="http://schemas.microsoft.com/office/drawing/2014/main" id="{00000000-0008-0000-0400-000025000000}"/>
            </a:ext>
          </a:extLst>
        </xdr:cNvPr>
        <xdr:cNvSpPr/>
      </xdr:nvSpPr>
      <xdr:spPr>
        <a:xfrm>
          <a:off x="571500" y="863973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〇</a:t>
          </a:r>
        </a:p>
      </xdr:txBody>
    </xdr:sp>
    <xdr:clientData/>
  </xdr:twoCellAnchor>
  <xdr:twoCellAnchor editAs="oneCell">
    <xdr:from>
      <xdr:col>3</xdr:col>
      <xdr:colOff>0</xdr:colOff>
      <xdr:row>7</xdr:row>
      <xdr:rowOff>0</xdr:rowOff>
    </xdr:from>
    <xdr:to>
      <xdr:col>38</xdr:col>
      <xdr:colOff>65830</xdr:colOff>
      <xdr:row>44</xdr:row>
      <xdr:rowOff>113361</xdr:rowOff>
    </xdr:to>
    <xdr:pic>
      <xdr:nvPicPr>
        <xdr:cNvPr id="65" name="図 64">
          <a:extLst>
            <a:ext uri="{FF2B5EF4-FFF2-40B4-BE49-F238E27FC236}">
              <a16:creationId xmlns="" xmlns:a16="http://schemas.microsoft.com/office/drawing/2014/main" id="{00000000-0008-0000-0400-00004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0" y="1371600"/>
          <a:ext cx="6761905" cy="7514286"/>
        </a:xfrm>
        <a:prstGeom prst="rect">
          <a:avLst/>
        </a:prstGeom>
      </xdr:spPr>
    </xdr:pic>
    <xdr:clientData/>
  </xdr:twoCellAnchor>
  <xdr:twoCellAnchor editAs="oneCell">
    <xdr:from>
      <xdr:col>3</xdr:col>
      <xdr:colOff>0</xdr:colOff>
      <xdr:row>59</xdr:row>
      <xdr:rowOff>0</xdr:rowOff>
    </xdr:from>
    <xdr:to>
      <xdr:col>38</xdr:col>
      <xdr:colOff>94401</xdr:colOff>
      <xdr:row>78</xdr:row>
      <xdr:rowOff>199525</xdr:rowOff>
    </xdr:to>
    <xdr:pic>
      <xdr:nvPicPr>
        <xdr:cNvPr id="66" name="図 65">
          <a:extLst>
            <a:ext uri="{FF2B5EF4-FFF2-40B4-BE49-F238E27FC236}">
              <a16:creationId xmlns="" xmlns:a16="http://schemas.microsoft.com/office/drawing/2014/main" id="{00000000-0008-0000-0400-00004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1500" y="14573250"/>
          <a:ext cx="6790476" cy="4000000"/>
        </a:xfrm>
        <a:prstGeom prst="rect">
          <a:avLst/>
        </a:prstGeom>
      </xdr:spPr>
    </xdr:pic>
    <xdr:clientData/>
  </xdr:twoCellAnchor>
  <xdr:twoCellAnchor editAs="oneCell">
    <xdr:from>
      <xdr:col>3</xdr:col>
      <xdr:colOff>0</xdr:colOff>
      <xdr:row>82</xdr:row>
      <xdr:rowOff>0</xdr:rowOff>
    </xdr:from>
    <xdr:to>
      <xdr:col>38</xdr:col>
      <xdr:colOff>103925</xdr:colOff>
      <xdr:row>101</xdr:row>
      <xdr:rowOff>180477</xdr:rowOff>
    </xdr:to>
    <xdr:pic>
      <xdr:nvPicPr>
        <xdr:cNvPr id="68" name="図 67">
          <a:extLst>
            <a:ext uri="{FF2B5EF4-FFF2-40B4-BE49-F238E27FC236}">
              <a16:creationId xmlns="" xmlns:a16="http://schemas.microsoft.com/office/drawing/2014/main" id="{00000000-0008-0000-0400-00004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1500" y="19173825"/>
          <a:ext cx="6800000" cy="3980952"/>
        </a:xfrm>
        <a:prstGeom prst="rect">
          <a:avLst/>
        </a:prstGeom>
      </xdr:spPr>
    </xdr:pic>
    <xdr:clientData/>
  </xdr:twoCellAnchor>
  <xdr:twoCellAnchor editAs="oneCell">
    <xdr:from>
      <xdr:col>3</xdr:col>
      <xdr:colOff>0</xdr:colOff>
      <xdr:row>106</xdr:row>
      <xdr:rowOff>0</xdr:rowOff>
    </xdr:from>
    <xdr:to>
      <xdr:col>38</xdr:col>
      <xdr:colOff>46782</xdr:colOff>
      <xdr:row>130</xdr:row>
      <xdr:rowOff>27971</xdr:rowOff>
    </xdr:to>
    <xdr:pic>
      <xdr:nvPicPr>
        <xdr:cNvPr id="69" name="図 68">
          <a:extLst>
            <a:ext uri="{FF2B5EF4-FFF2-40B4-BE49-F238E27FC236}">
              <a16:creationId xmlns="" xmlns:a16="http://schemas.microsoft.com/office/drawing/2014/main" id="{00000000-0008-0000-0400-00004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1500" y="23974425"/>
          <a:ext cx="6742857" cy="4828571"/>
        </a:xfrm>
        <a:prstGeom prst="rect">
          <a:avLst/>
        </a:prstGeom>
      </xdr:spPr>
    </xdr:pic>
    <xdr:clientData/>
  </xdr:twoCellAnchor>
  <xdr:twoCellAnchor editAs="oneCell">
    <xdr:from>
      <xdr:col>3</xdr:col>
      <xdr:colOff>0</xdr:colOff>
      <xdr:row>136</xdr:row>
      <xdr:rowOff>0</xdr:rowOff>
    </xdr:from>
    <xdr:to>
      <xdr:col>38</xdr:col>
      <xdr:colOff>56306</xdr:colOff>
      <xdr:row>173</xdr:row>
      <xdr:rowOff>84789</xdr:rowOff>
    </xdr:to>
    <xdr:pic>
      <xdr:nvPicPr>
        <xdr:cNvPr id="70" name="図 69">
          <a:extLst>
            <a:ext uri="{FF2B5EF4-FFF2-40B4-BE49-F238E27FC236}">
              <a16:creationId xmlns="" xmlns:a16="http://schemas.microsoft.com/office/drawing/2014/main" id="{00000000-0008-0000-0400-00004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1500" y="29775150"/>
          <a:ext cx="6752381" cy="7485714"/>
        </a:xfrm>
        <a:prstGeom prst="rect">
          <a:avLst/>
        </a:prstGeom>
      </xdr:spPr>
    </xdr:pic>
    <xdr:clientData/>
  </xdr:twoCellAnchor>
  <xdr:twoCellAnchor editAs="oneCell">
    <xdr:from>
      <xdr:col>3</xdr:col>
      <xdr:colOff>0</xdr:colOff>
      <xdr:row>180</xdr:row>
      <xdr:rowOff>0</xdr:rowOff>
    </xdr:from>
    <xdr:to>
      <xdr:col>38</xdr:col>
      <xdr:colOff>94401</xdr:colOff>
      <xdr:row>199</xdr:row>
      <xdr:rowOff>199525</xdr:rowOff>
    </xdr:to>
    <xdr:pic>
      <xdr:nvPicPr>
        <xdr:cNvPr id="71" name="図 70">
          <a:extLst>
            <a:ext uri="{FF2B5EF4-FFF2-40B4-BE49-F238E27FC236}">
              <a16:creationId xmlns="" xmlns:a16="http://schemas.microsoft.com/office/drawing/2014/main" id="{00000000-0008-0000-0400-00004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1500" y="38376225"/>
          <a:ext cx="6790476" cy="4000000"/>
        </a:xfrm>
        <a:prstGeom prst="rect">
          <a:avLst/>
        </a:prstGeom>
      </xdr:spPr>
    </xdr:pic>
    <xdr:clientData/>
  </xdr:twoCellAnchor>
  <xdr:twoCellAnchor>
    <xdr:from>
      <xdr:col>3</xdr:col>
      <xdr:colOff>57150</xdr:colOff>
      <xdr:row>8</xdr:row>
      <xdr:rowOff>19050</xdr:rowOff>
    </xdr:from>
    <xdr:to>
      <xdr:col>4</xdr:col>
      <xdr:colOff>32578</xdr:colOff>
      <xdr:row>8</xdr:row>
      <xdr:rowOff>187463</xdr:rowOff>
    </xdr:to>
    <xdr:sp macro="" textlink="">
      <xdr:nvSpPr>
        <xdr:cNvPr id="75" name="正方形/長方形 74">
          <a:extLst>
            <a:ext uri="{FF2B5EF4-FFF2-40B4-BE49-F238E27FC236}">
              <a16:creationId xmlns="" xmlns:a16="http://schemas.microsoft.com/office/drawing/2014/main" id="{00000000-0008-0000-0400-00004B000000}"/>
            </a:ext>
          </a:extLst>
        </xdr:cNvPr>
        <xdr:cNvSpPr/>
      </xdr:nvSpPr>
      <xdr:spPr>
        <a:xfrm>
          <a:off x="628650" y="15906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52</xdr:col>
      <xdr:colOff>89647</xdr:colOff>
      <xdr:row>8</xdr:row>
      <xdr:rowOff>101975</xdr:rowOff>
    </xdr:from>
    <xdr:to>
      <xdr:col>53</xdr:col>
      <xdr:colOff>130069</xdr:colOff>
      <xdr:row>9</xdr:row>
      <xdr:rowOff>134471</xdr:rowOff>
    </xdr:to>
    <xdr:sp macro="" textlink="">
      <xdr:nvSpPr>
        <xdr:cNvPr id="77" name="正方形/長方形 76">
          <a:extLst>
            <a:ext uri="{FF2B5EF4-FFF2-40B4-BE49-F238E27FC236}">
              <a16:creationId xmlns="" xmlns:a16="http://schemas.microsoft.com/office/drawing/2014/main" id="{00000000-0008-0000-0400-00004D000000}"/>
            </a:ext>
          </a:extLst>
        </xdr:cNvPr>
        <xdr:cNvSpPr/>
      </xdr:nvSpPr>
      <xdr:spPr>
        <a:xfrm>
          <a:off x="10029265" y="1682004"/>
          <a:ext cx="230922" cy="2342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3</xdr:col>
      <xdr:colOff>47625</xdr:colOff>
      <xdr:row>10</xdr:row>
      <xdr:rowOff>0</xdr:rowOff>
    </xdr:from>
    <xdr:to>
      <xdr:col>4</xdr:col>
      <xdr:colOff>23053</xdr:colOff>
      <xdr:row>10</xdr:row>
      <xdr:rowOff>168413</xdr:rowOff>
    </xdr:to>
    <xdr:sp macro="" textlink="">
      <xdr:nvSpPr>
        <xdr:cNvPr id="78" name="正方形/長方形 77">
          <a:extLst>
            <a:ext uri="{FF2B5EF4-FFF2-40B4-BE49-F238E27FC236}">
              <a16:creationId xmlns="" xmlns:a16="http://schemas.microsoft.com/office/drawing/2014/main" id="{00000000-0008-0000-0400-00004E000000}"/>
            </a:ext>
          </a:extLst>
        </xdr:cNvPr>
        <xdr:cNvSpPr/>
      </xdr:nvSpPr>
      <xdr:spPr>
        <a:xfrm>
          <a:off x="619125" y="19716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52</xdr:col>
      <xdr:colOff>75640</xdr:colOff>
      <xdr:row>10</xdr:row>
      <xdr:rowOff>71717</xdr:rowOff>
    </xdr:from>
    <xdr:to>
      <xdr:col>53</xdr:col>
      <xdr:colOff>134470</xdr:colOff>
      <xdr:row>11</xdr:row>
      <xdr:rowOff>112059</xdr:rowOff>
    </xdr:to>
    <xdr:sp macro="" textlink="">
      <xdr:nvSpPr>
        <xdr:cNvPr id="79" name="正方形/長方形 78">
          <a:extLst>
            <a:ext uri="{FF2B5EF4-FFF2-40B4-BE49-F238E27FC236}">
              <a16:creationId xmlns="" xmlns:a16="http://schemas.microsoft.com/office/drawing/2014/main" id="{00000000-0008-0000-0400-00004F000000}"/>
            </a:ext>
          </a:extLst>
        </xdr:cNvPr>
        <xdr:cNvSpPr/>
      </xdr:nvSpPr>
      <xdr:spPr>
        <a:xfrm>
          <a:off x="10015258" y="2055158"/>
          <a:ext cx="249330" cy="2420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52</xdr:col>
      <xdr:colOff>89086</xdr:colOff>
      <xdr:row>22</xdr:row>
      <xdr:rowOff>163045</xdr:rowOff>
    </xdr:from>
    <xdr:to>
      <xdr:col>53</xdr:col>
      <xdr:colOff>156881</xdr:colOff>
      <xdr:row>24</xdr:row>
      <xdr:rowOff>33617</xdr:rowOff>
    </xdr:to>
    <xdr:sp macro="" textlink="">
      <xdr:nvSpPr>
        <xdr:cNvPr id="80" name="正方形/長方形 79">
          <a:extLst>
            <a:ext uri="{FF2B5EF4-FFF2-40B4-BE49-F238E27FC236}">
              <a16:creationId xmlns="" xmlns:a16="http://schemas.microsoft.com/office/drawing/2014/main" id="{00000000-0008-0000-0400-000050000000}"/>
            </a:ext>
          </a:extLst>
        </xdr:cNvPr>
        <xdr:cNvSpPr/>
      </xdr:nvSpPr>
      <xdr:spPr>
        <a:xfrm>
          <a:off x="10028704" y="4566957"/>
          <a:ext cx="258295" cy="273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3</xdr:col>
      <xdr:colOff>38100</xdr:colOff>
      <xdr:row>19</xdr:row>
      <xdr:rowOff>152400</xdr:rowOff>
    </xdr:from>
    <xdr:to>
      <xdr:col>4</xdr:col>
      <xdr:colOff>13528</xdr:colOff>
      <xdr:row>20</xdr:row>
      <xdr:rowOff>120788</xdr:rowOff>
    </xdr:to>
    <xdr:sp macro="" textlink="">
      <xdr:nvSpPr>
        <xdr:cNvPr id="81" name="正方形/長方形 80">
          <a:extLst>
            <a:ext uri="{FF2B5EF4-FFF2-40B4-BE49-F238E27FC236}">
              <a16:creationId xmlns="" xmlns:a16="http://schemas.microsoft.com/office/drawing/2014/main" id="{00000000-0008-0000-0400-000051000000}"/>
            </a:ext>
          </a:extLst>
        </xdr:cNvPr>
        <xdr:cNvSpPr/>
      </xdr:nvSpPr>
      <xdr:spPr>
        <a:xfrm>
          <a:off x="609600" y="39243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52</xdr:col>
      <xdr:colOff>89086</xdr:colOff>
      <xdr:row>25</xdr:row>
      <xdr:rowOff>24091</xdr:rowOff>
    </xdr:from>
    <xdr:to>
      <xdr:col>53</xdr:col>
      <xdr:colOff>168087</xdr:colOff>
      <xdr:row>26</xdr:row>
      <xdr:rowOff>78440</xdr:rowOff>
    </xdr:to>
    <xdr:sp macro="" textlink="">
      <xdr:nvSpPr>
        <xdr:cNvPr id="84" name="正方形/長方形 83">
          <a:extLst>
            <a:ext uri="{FF2B5EF4-FFF2-40B4-BE49-F238E27FC236}">
              <a16:creationId xmlns="" xmlns:a16="http://schemas.microsoft.com/office/drawing/2014/main" id="{00000000-0008-0000-0400-000054000000}"/>
            </a:ext>
          </a:extLst>
        </xdr:cNvPr>
        <xdr:cNvSpPr/>
      </xdr:nvSpPr>
      <xdr:spPr>
        <a:xfrm>
          <a:off x="10028704" y="5033120"/>
          <a:ext cx="269501" cy="2560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3</xdr:col>
      <xdr:colOff>26894</xdr:colOff>
      <xdr:row>21</xdr:row>
      <xdr:rowOff>34178</xdr:rowOff>
    </xdr:from>
    <xdr:to>
      <xdr:col>4</xdr:col>
      <xdr:colOff>2322</xdr:colOff>
      <xdr:row>22</xdr:row>
      <xdr:rowOff>2566</xdr:rowOff>
    </xdr:to>
    <xdr:sp macro="" textlink="">
      <xdr:nvSpPr>
        <xdr:cNvPr id="85" name="正方形/長方形 84">
          <a:extLst>
            <a:ext uri="{FF2B5EF4-FFF2-40B4-BE49-F238E27FC236}">
              <a16:creationId xmlns="" xmlns:a16="http://schemas.microsoft.com/office/drawing/2014/main" id="{00000000-0008-0000-0400-000055000000}"/>
            </a:ext>
          </a:extLst>
        </xdr:cNvPr>
        <xdr:cNvSpPr/>
      </xdr:nvSpPr>
      <xdr:spPr>
        <a:xfrm>
          <a:off x="598394" y="4236384"/>
          <a:ext cx="165928" cy="1700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3</xdr:col>
      <xdr:colOff>9525</xdr:colOff>
      <xdr:row>53</xdr:row>
      <xdr:rowOff>0</xdr:rowOff>
    </xdr:from>
    <xdr:to>
      <xdr:col>3</xdr:col>
      <xdr:colOff>175453</xdr:colOff>
      <xdr:row>53</xdr:row>
      <xdr:rowOff>168413</xdr:rowOff>
    </xdr:to>
    <xdr:sp macro="" textlink="">
      <xdr:nvSpPr>
        <xdr:cNvPr id="20" name="正方形/長方形 19">
          <a:extLst>
            <a:ext uri="{FF2B5EF4-FFF2-40B4-BE49-F238E27FC236}">
              <a16:creationId xmlns="" xmlns:a16="http://schemas.microsoft.com/office/drawing/2014/main" id="{00000000-0008-0000-0400-000014000000}"/>
            </a:ext>
          </a:extLst>
        </xdr:cNvPr>
        <xdr:cNvSpPr/>
      </xdr:nvSpPr>
      <xdr:spPr>
        <a:xfrm>
          <a:off x="581025" y="105727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3</xdr:col>
      <xdr:colOff>9525</xdr:colOff>
      <xdr:row>54</xdr:row>
      <xdr:rowOff>0</xdr:rowOff>
    </xdr:from>
    <xdr:to>
      <xdr:col>3</xdr:col>
      <xdr:colOff>175453</xdr:colOff>
      <xdr:row>54</xdr:row>
      <xdr:rowOff>168413</xdr:rowOff>
    </xdr:to>
    <xdr:sp macro="" textlink="">
      <xdr:nvSpPr>
        <xdr:cNvPr id="21" name="正方形/長方形 20">
          <a:extLst>
            <a:ext uri="{FF2B5EF4-FFF2-40B4-BE49-F238E27FC236}">
              <a16:creationId xmlns="" xmlns:a16="http://schemas.microsoft.com/office/drawing/2014/main" id="{00000000-0008-0000-0400-000015000000}"/>
            </a:ext>
          </a:extLst>
        </xdr:cNvPr>
        <xdr:cNvSpPr/>
      </xdr:nvSpPr>
      <xdr:spPr>
        <a:xfrm>
          <a:off x="581025" y="107727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3</xdr:col>
      <xdr:colOff>0</xdr:colOff>
      <xdr:row>55</xdr:row>
      <xdr:rowOff>0</xdr:rowOff>
    </xdr:from>
    <xdr:to>
      <xdr:col>3</xdr:col>
      <xdr:colOff>165928</xdr:colOff>
      <xdr:row>55</xdr:row>
      <xdr:rowOff>168413</xdr:rowOff>
    </xdr:to>
    <xdr:sp macro="" textlink="">
      <xdr:nvSpPr>
        <xdr:cNvPr id="23" name="正方形/長方形 22">
          <a:extLst>
            <a:ext uri="{FF2B5EF4-FFF2-40B4-BE49-F238E27FC236}">
              <a16:creationId xmlns="" xmlns:a16="http://schemas.microsoft.com/office/drawing/2014/main" id="{00000000-0008-0000-0400-000017000000}"/>
            </a:ext>
          </a:extLst>
        </xdr:cNvPr>
        <xdr:cNvSpPr/>
      </xdr:nvSpPr>
      <xdr:spPr>
        <a:xfrm>
          <a:off x="571500" y="109728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3</xdr:col>
      <xdr:colOff>0</xdr:colOff>
      <xdr:row>52</xdr:row>
      <xdr:rowOff>0</xdr:rowOff>
    </xdr:from>
    <xdr:to>
      <xdr:col>3</xdr:col>
      <xdr:colOff>165928</xdr:colOff>
      <xdr:row>52</xdr:row>
      <xdr:rowOff>168413</xdr:rowOff>
    </xdr:to>
    <xdr:sp macro="" textlink="">
      <xdr:nvSpPr>
        <xdr:cNvPr id="24" name="正方形/長方形 23">
          <a:extLst>
            <a:ext uri="{FF2B5EF4-FFF2-40B4-BE49-F238E27FC236}">
              <a16:creationId xmlns="" xmlns:a16="http://schemas.microsoft.com/office/drawing/2014/main" id="{00000000-0008-0000-0400-000018000000}"/>
            </a:ext>
          </a:extLst>
        </xdr:cNvPr>
        <xdr:cNvSpPr/>
      </xdr:nvSpPr>
      <xdr:spPr>
        <a:xfrm>
          <a:off x="571500" y="103727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54</xdr:col>
      <xdr:colOff>0</xdr:colOff>
      <xdr:row>59</xdr:row>
      <xdr:rowOff>0</xdr:rowOff>
    </xdr:from>
    <xdr:to>
      <xdr:col>101</xdr:col>
      <xdr:colOff>180975</xdr:colOff>
      <xdr:row>76</xdr:row>
      <xdr:rowOff>38100</xdr:rowOff>
    </xdr:to>
    <xdr:sp macro="" textlink="">
      <xdr:nvSpPr>
        <xdr:cNvPr id="25" name="正方形/長方形 24">
          <a:extLst>
            <a:ext uri="{FF2B5EF4-FFF2-40B4-BE49-F238E27FC236}">
              <a16:creationId xmlns="" xmlns:a16="http://schemas.microsoft.com/office/drawing/2014/main" id="{00000000-0008-0000-0400-000019000000}"/>
            </a:ext>
          </a:extLst>
        </xdr:cNvPr>
        <xdr:cNvSpPr/>
      </xdr:nvSpPr>
      <xdr:spPr>
        <a:xfrm>
          <a:off x="10315575" y="11772900"/>
          <a:ext cx="9134475" cy="34385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54</xdr:col>
      <xdr:colOff>0</xdr:colOff>
      <xdr:row>82</xdr:row>
      <xdr:rowOff>0</xdr:rowOff>
    </xdr:from>
    <xdr:to>
      <xdr:col>101</xdr:col>
      <xdr:colOff>180975</xdr:colOff>
      <xdr:row>99</xdr:row>
      <xdr:rowOff>38100</xdr:rowOff>
    </xdr:to>
    <xdr:sp macro="" textlink="">
      <xdr:nvSpPr>
        <xdr:cNvPr id="26" name="正方形/長方形 25">
          <a:extLst>
            <a:ext uri="{FF2B5EF4-FFF2-40B4-BE49-F238E27FC236}">
              <a16:creationId xmlns="" xmlns:a16="http://schemas.microsoft.com/office/drawing/2014/main" id="{00000000-0008-0000-0400-00001A000000}"/>
            </a:ext>
          </a:extLst>
        </xdr:cNvPr>
        <xdr:cNvSpPr/>
      </xdr:nvSpPr>
      <xdr:spPr>
        <a:xfrm>
          <a:off x="10315575" y="16373475"/>
          <a:ext cx="9134475" cy="34385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54</xdr:col>
      <xdr:colOff>0</xdr:colOff>
      <xdr:row>106</xdr:row>
      <xdr:rowOff>0</xdr:rowOff>
    </xdr:from>
    <xdr:to>
      <xdr:col>101</xdr:col>
      <xdr:colOff>180975</xdr:colOff>
      <xdr:row>123</xdr:row>
      <xdr:rowOff>38100</xdr:rowOff>
    </xdr:to>
    <xdr:sp macro="" textlink="">
      <xdr:nvSpPr>
        <xdr:cNvPr id="27" name="正方形/長方形 26">
          <a:extLst>
            <a:ext uri="{FF2B5EF4-FFF2-40B4-BE49-F238E27FC236}">
              <a16:creationId xmlns="" xmlns:a16="http://schemas.microsoft.com/office/drawing/2014/main" id="{00000000-0008-0000-0400-00001B000000}"/>
            </a:ext>
          </a:extLst>
        </xdr:cNvPr>
        <xdr:cNvSpPr/>
      </xdr:nvSpPr>
      <xdr:spPr>
        <a:xfrm>
          <a:off x="10315575" y="21174075"/>
          <a:ext cx="9134475" cy="34385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54</xdr:col>
      <xdr:colOff>0</xdr:colOff>
      <xdr:row>136</xdr:row>
      <xdr:rowOff>0</xdr:rowOff>
    </xdr:from>
    <xdr:to>
      <xdr:col>101</xdr:col>
      <xdr:colOff>180975</xdr:colOff>
      <xdr:row>153</xdr:row>
      <xdr:rowOff>38100</xdr:rowOff>
    </xdr:to>
    <xdr:sp macro="" textlink="">
      <xdr:nvSpPr>
        <xdr:cNvPr id="28" name="正方形/長方形 27">
          <a:extLst>
            <a:ext uri="{FF2B5EF4-FFF2-40B4-BE49-F238E27FC236}">
              <a16:creationId xmlns="" xmlns:a16="http://schemas.microsoft.com/office/drawing/2014/main" id="{00000000-0008-0000-0400-00001C000000}"/>
            </a:ext>
          </a:extLst>
        </xdr:cNvPr>
        <xdr:cNvSpPr/>
      </xdr:nvSpPr>
      <xdr:spPr>
        <a:xfrm>
          <a:off x="10315575" y="26974800"/>
          <a:ext cx="9134475" cy="34385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54</xdr:col>
      <xdr:colOff>0</xdr:colOff>
      <xdr:row>180</xdr:row>
      <xdr:rowOff>0</xdr:rowOff>
    </xdr:from>
    <xdr:to>
      <xdr:col>101</xdr:col>
      <xdr:colOff>180975</xdr:colOff>
      <xdr:row>197</xdr:row>
      <xdr:rowOff>38100</xdr:rowOff>
    </xdr:to>
    <xdr:sp macro="" textlink="">
      <xdr:nvSpPr>
        <xdr:cNvPr id="29" name="正方形/長方形 28">
          <a:extLst>
            <a:ext uri="{FF2B5EF4-FFF2-40B4-BE49-F238E27FC236}">
              <a16:creationId xmlns="" xmlns:a16="http://schemas.microsoft.com/office/drawing/2014/main" id="{00000000-0008-0000-0400-00001D000000}"/>
            </a:ext>
          </a:extLst>
        </xdr:cNvPr>
        <xdr:cNvSpPr/>
      </xdr:nvSpPr>
      <xdr:spPr>
        <a:xfrm>
          <a:off x="10315575" y="35575875"/>
          <a:ext cx="9134475" cy="34385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52</xdr:col>
      <xdr:colOff>85724</xdr:colOff>
      <xdr:row>53</xdr:row>
      <xdr:rowOff>128867</xdr:rowOff>
    </xdr:from>
    <xdr:to>
      <xdr:col>53</xdr:col>
      <xdr:colOff>156881</xdr:colOff>
      <xdr:row>55</xdr:row>
      <xdr:rowOff>44822</xdr:rowOff>
    </xdr:to>
    <xdr:sp macro="" textlink="">
      <xdr:nvSpPr>
        <xdr:cNvPr id="31" name="正方形/長方形 30">
          <a:extLst>
            <a:ext uri="{FF2B5EF4-FFF2-40B4-BE49-F238E27FC236}">
              <a16:creationId xmlns="" xmlns:a16="http://schemas.microsoft.com/office/drawing/2014/main" id="{00000000-0008-0000-0400-00001F000000}"/>
            </a:ext>
          </a:extLst>
        </xdr:cNvPr>
        <xdr:cNvSpPr/>
      </xdr:nvSpPr>
      <xdr:spPr>
        <a:xfrm>
          <a:off x="10025342" y="10785661"/>
          <a:ext cx="261657" cy="31936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3</xdr:col>
      <xdr:colOff>22412</xdr:colOff>
      <xdr:row>41</xdr:row>
      <xdr:rowOff>123264</xdr:rowOff>
    </xdr:from>
    <xdr:to>
      <xdr:col>3</xdr:col>
      <xdr:colOff>188340</xdr:colOff>
      <xdr:row>42</xdr:row>
      <xdr:rowOff>91653</xdr:rowOff>
    </xdr:to>
    <xdr:sp macro="" textlink="">
      <xdr:nvSpPr>
        <xdr:cNvPr id="32" name="正方形/長方形 31">
          <a:extLst>
            <a:ext uri="{FF2B5EF4-FFF2-40B4-BE49-F238E27FC236}">
              <a16:creationId xmlns="" xmlns:a16="http://schemas.microsoft.com/office/drawing/2014/main" id="{00000000-0008-0000-0400-000020000000}"/>
            </a:ext>
          </a:extLst>
        </xdr:cNvPr>
        <xdr:cNvSpPr/>
      </xdr:nvSpPr>
      <xdr:spPr>
        <a:xfrm>
          <a:off x="593912" y="8359588"/>
          <a:ext cx="165928" cy="1700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3</xdr:col>
      <xdr:colOff>0</xdr:colOff>
      <xdr:row>56</xdr:row>
      <xdr:rowOff>0</xdr:rowOff>
    </xdr:from>
    <xdr:to>
      <xdr:col>3</xdr:col>
      <xdr:colOff>165928</xdr:colOff>
      <xdr:row>56</xdr:row>
      <xdr:rowOff>170094</xdr:rowOff>
    </xdr:to>
    <xdr:sp macro="" textlink="">
      <xdr:nvSpPr>
        <xdr:cNvPr id="33" name="正方形/長方形 32">
          <a:extLst>
            <a:ext uri="{FF2B5EF4-FFF2-40B4-BE49-F238E27FC236}">
              <a16:creationId xmlns="" xmlns:a16="http://schemas.microsoft.com/office/drawing/2014/main" id="{00000000-0008-0000-0400-000021000000}"/>
            </a:ext>
          </a:extLst>
        </xdr:cNvPr>
        <xdr:cNvSpPr/>
      </xdr:nvSpPr>
      <xdr:spPr>
        <a:xfrm>
          <a:off x="571500" y="11261912"/>
          <a:ext cx="165928" cy="1700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editAs="oneCell">
    <xdr:from>
      <xdr:col>54</xdr:col>
      <xdr:colOff>0</xdr:colOff>
      <xdr:row>5</xdr:row>
      <xdr:rowOff>0</xdr:rowOff>
    </xdr:from>
    <xdr:to>
      <xdr:col>117</xdr:col>
      <xdr:colOff>138371</xdr:colOff>
      <xdr:row>55</xdr:row>
      <xdr:rowOff>152801</xdr:rowOff>
    </xdr:to>
    <xdr:pic>
      <xdr:nvPicPr>
        <xdr:cNvPr id="34" name="図 33"/>
        <xdr:cNvPicPr>
          <a:picLocks noChangeAspect="1"/>
        </xdr:cNvPicPr>
      </xdr:nvPicPr>
      <xdr:blipFill rotWithShape="1">
        <a:blip xmlns:r="http://schemas.openxmlformats.org/officeDocument/2006/relationships" r:embed="rId6"/>
        <a:srcRect l="10861"/>
        <a:stretch/>
      </xdr:blipFill>
      <xdr:spPr>
        <a:xfrm>
          <a:off x="10320618" y="974912"/>
          <a:ext cx="12139871" cy="102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75</xdr:row>
      <xdr:rowOff>88490</xdr:rowOff>
    </xdr:from>
    <xdr:to>
      <xdr:col>48</xdr:col>
      <xdr:colOff>169705</xdr:colOff>
      <xdr:row>101</xdr:row>
      <xdr:rowOff>114300</xdr:rowOff>
    </xdr:to>
    <xdr:pic>
      <xdr:nvPicPr>
        <xdr:cNvPr id="191" name="図 4">
          <a:extLst>
            <a:ext uri="{FF2B5EF4-FFF2-40B4-BE49-F238E27FC236}">
              <a16:creationId xmlns="" xmlns:a16="http://schemas.microsoft.com/office/drawing/2014/main" id="{00000000-0008-0000-05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33892715"/>
          <a:ext cx="8583455" cy="5226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131</xdr:row>
      <xdr:rowOff>127406</xdr:rowOff>
    </xdr:from>
    <xdr:to>
      <xdr:col>39</xdr:col>
      <xdr:colOff>54242</xdr:colOff>
      <xdr:row>154</xdr:row>
      <xdr:rowOff>9525</xdr:rowOff>
    </xdr:to>
    <xdr:pic>
      <xdr:nvPicPr>
        <xdr:cNvPr id="192" name="図 7">
          <a:extLst>
            <a:ext uri="{FF2B5EF4-FFF2-40B4-BE49-F238E27FC236}">
              <a16:creationId xmlns="" xmlns:a16="http://schemas.microsoft.com/office/drawing/2014/main" id="{00000000-0008-0000-0500-0000C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10649" t="10959" r="11717" b="4774"/>
        <a:stretch>
          <a:fillRect/>
        </a:stretch>
      </xdr:blipFill>
      <xdr:spPr bwMode="auto">
        <a:xfrm>
          <a:off x="762000" y="52133906"/>
          <a:ext cx="6740792" cy="448269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105</xdr:row>
      <xdr:rowOff>73079</xdr:rowOff>
    </xdr:from>
    <xdr:to>
      <xdr:col>39</xdr:col>
      <xdr:colOff>54243</xdr:colOff>
      <xdr:row>127</xdr:row>
      <xdr:rowOff>161924</xdr:rowOff>
    </xdr:to>
    <xdr:pic>
      <xdr:nvPicPr>
        <xdr:cNvPr id="193" name="図 14">
          <a:extLst>
            <a:ext uri="{FF2B5EF4-FFF2-40B4-BE49-F238E27FC236}">
              <a16:creationId xmlns="" xmlns:a16="http://schemas.microsoft.com/office/drawing/2014/main" id="{00000000-0008-0000-0500-0000C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10571" t="10959" r="11794" b="4648"/>
        <a:stretch>
          <a:fillRect/>
        </a:stretch>
      </xdr:blipFill>
      <xdr:spPr bwMode="auto">
        <a:xfrm>
          <a:off x="762000" y="42278354"/>
          <a:ext cx="6740793" cy="448939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104775</xdr:colOff>
      <xdr:row>85</xdr:row>
      <xdr:rowOff>38100</xdr:rowOff>
    </xdr:from>
    <xdr:to>
      <xdr:col>16</xdr:col>
      <xdr:colOff>180976</xdr:colOff>
      <xdr:row>105</xdr:row>
      <xdr:rowOff>190500</xdr:rowOff>
    </xdr:to>
    <xdr:cxnSp macro="">
      <xdr:nvCxnSpPr>
        <xdr:cNvPr id="194" name="直線矢印コネクタ 193">
          <a:extLst>
            <a:ext uri="{FF2B5EF4-FFF2-40B4-BE49-F238E27FC236}">
              <a16:creationId xmlns="" xmlns:a16="http://schemas.microsoft.com/office/drawing/2014/main" id="{00000000-0008-0000-0500-0000C2000000}"/>
            </a:ext>
          </a:extLst>
        </xdr:cNvPr>
        <xdr:cNvCxnSpPr/>
      </xdr:nvCxnSpPr>
      <xdr:spPr>
        <a:xfrm>
          <a:off x="2981325" y="35842575"/>
          <a:ext cx="266701" cy="4953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14</xdr:row>
      <xdr:rowOff>85724</xdr:rowOff>
    </xdr:from>
    <xdr:to>
      <xdr:col>51</xdr:col>
      <xdr:colOff>33042</xdr:colOff>
      <xdr:row>41</xdr:row>
      <xdr:rowOff>85724</xdr:rowOff>
    </xdr:to>
    <xdr:pic>
      <xdr:nvPicPr>
        <xdr:cNvPr id="195" name="図 2">
          <a:extLst>
            <a:ext uri="{FF2B5EF4-FFF2-40B4-BE49-F238E27FC236}">
              <a16:creationId xmlns="" xmlns:a16="http://schemas.microsoft.com/office/drawing/2014/main" id="{00000000-0008-0000-0500-0000C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14687549"/>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114299</xdr:rowOff>
    </xdr:from>
    <xdr:to>
      <xdr:col>51</xdr:col>
      <xdr:colOff>33042</xdr:colOff>
      <xdr:row>71</xdr:row>
      <xdr:rowOff>114299</xdr:rowOff>
    </xdr:to>
    <xdr:pic>
      <xdr:nvPicPr>
        <xdr:cNvPr id="196" name="図 3">
          <a:extLst>
            <a:ext uri="{FF2B5EF4-FFF2-40B4-BE49-F238E27FC236}">
              <a16:creationId xmlns="" xmlns:a16="http://schemas.microsoft.com/office/drawing/2014/main" id="{00000000-0008-0000-0500-0000C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4317324"/>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672353</xdr:colOff>
      <xdr:row>4</xdr:row>
      <xdr:rowOff>11206</xdr:rowOff>
    </xdr:from>
    <xdr:to>
      <xdr:col>3</xdr:col>
      <xdr:colOff>121025</xdr:colOff>
      <xdr:row>7</xdr:row>
      <xdr:rowOff>291353</xdr:rowOff>
    </xdr:to>
    <xdr:sp macro="" textlink="">
      <xdr:nvSpPr>
        <xdr:cNvPr id="8" name="角丸四角形吹き出し 7">
          <a:extLst>
            <a:ext uri="{FF2B5EF4-FFF2-40B4-BE49-F238E27FC236}">
              <a16:creationId xmlns="" xmlns:a16="http://schemas.microsoft.com/office/drawing/2014/main" id="{00000000-0008-0000-0600-000008000000}"/>
            </a:ext>
          </a:extLst>
        </xdr:cNvPr>
        <xdr:cNvSpPr/>
      </xdr:nvSpPr>
      <xdr:spPr>
        <a:xfrm>
          <a:off x="963706" y="1243853"/>
          <a:ext cx="2182907" cy="885265"/>
        </a:xfrm>
        <a:prstGeom prst="wedgeRoundRectCallout">
          <a:avLst>
            <a:gd name="adj1" fmla="val 76857"/>
            <a:gd name="adj2" fmla="val -18576"/>
            <a:gd name="adj3" fmla="val 16667"/>
          </a:avLst>
        </a:prstGeom>
        <a:solidFill>
          <a:schemeClr val="accent6"/>
        </a:solidFill>
        <a:ln>
          <a:solidFill>
            <a:schemeClr val="accent6">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000">
              <a:solidFill>
                <a:schemeClr val="bg1"/>
              </a:solidFill>
              <a:latin typeface="Meiryo UI" panose="020B0604030504040204" pitchFamily="50" charset="-128"/>
              <a:ea typeface="Meiryo UI" panose="020B0604030504040204" pitchFamily="50" charset="-128"/>
            </a:rPr>
            <a:t>【ToBe</a:t>
          </a:r>
          <a:r>
            <a:rPr kumimoji="1" lang="ja-JP" altLang="en-US" sz="1000">
              <a:solidFill>
                <a:schemeClr val="bg1"/>
              </a:solidFill>
              <a:latin typeface="Meiryo UI" panose="020B0604030504040204" pitchFamily="50" charset="-128"/>
              <a:ea typeface="Meiryo UI" panose="020B0604030504040204" pitchFamily="50" charset="-128"/>
            </a:rPr>
            <a:t>外部設計</a:t>
          </a:r>
          <a:r>
            <a:rPr kumimoji="1" lang="en-US" altLang="ja-JP" sz="1000">
              <a:solidFill>
                <a:schemeClr val="bg1"/>
              </a:solidFill>
              <a:latin typeface="Meiryo UI" panose="020B0604030504040204" pitchFamily="50" charset="-128"/>
              <a:ea typeface="Meiryo UI" panose="020B0604030504040204" pitchFamily="50" charset="-128"/>
            </a:rPr>
            <a:t>】</a:t>
          </a:r>
        </a:p>
        <a:p>
          <a:pPr algn="l"/>
          <a:r>
            <a:rPr kumimoji="1" lang="ja-JP" altLang="en-US" sz="1000">
              <a:solidFill>
                <a:schemeClr val="bg1"/>
              </a:solidFill>
              <a:latin typeface="Meiryo UI" panose="020B0604030504040204" pitchFamily="50" charset="-128"/>
              <a:ea typeface="Meiryo UI" panose="020B0604030504040204" pitchFamily="50" charset="-128"/>
            </a:rPr>
            <a:t>現法、ログインユーザ</a:t>
          </a:r>
          <a:r>
            <a:rPr kumimoji="1" lang="en-US" altLang="ja-JP" sz="1000">
              <a:solidFill>
                <a:schemeClr val="bg1"/>
              </a:solidFill>
              <a:latin typeface="Meiryo UI" panose="020B0604030504040204" pitchFamily="50" charset="-128"/>
              <a:ea typeface="Meiryo UI" panose="020B0604030504040204" pitchFamily="50" charset="-128"/>
            </a:rPr>
            <a:t>ID</a:t>
          </a:r>
          <a:r>
            <a:rPr kumimoji="1" lang="ja-JP" altLang="en-US" sz="1000">
              <a:solidFill>
                <a:schemeClr val="bg1"/>
              </a:solidFill>
              <a:latin typeface="Meiryo UI" panose="020B0604030504040204" pitchFamily="50" charset="-128"/>
              <a:ea typeface="Meiryo UI" panose="020B0604030504040204" pitchFamily="50" charset="-128"/>
            </a:rPr>
            <a:t>、ログインユーザ名、処理日時はペンディング中</a:t>
          </a:r>
          <a:endParaRPr kumimoji="1" lang="en-US" altLang="ja-JP" sz="10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11</xdr:col>
      <xdr:colOff>717176</xdr:colOff>
      <xdr:row>54</xdr:row>
      <xdr:rowOff>44823</xdr:rowOff>
    </xdr:from>
    <xdr:to>
      <xdr:col>13</xdr:col>
      <xdr:colOff>1781735</xdr:colOff>
      <xdr:row>54</xdr:row>
      <xdr:rowOff>1647264</xdr:rowOff>
    </xdr:to>
    <xdr:sp macro="" textlink="">
      <xdr:nvSpPr>
        <xdr:cNvPr id="3" name="角丸四角形吹き出し 2">
          <a:extLst>
            <a:ext uri="{FF2B5EF4-FFF2-40B4-BE49-F238E27FC236}">
              <a16:creationId xmlns="" xmlns:a16="http://schemas.microsoft.com/office/drawing/2014/main" id="{00000000-0008-0000-0600-000008000000}"/>
            </a:ext>
          </a:extLst>
        </xdr:cNvPr>
        <xdr:cNvSpPr/>
      </xdr:nvSpPr>
      <xdr:spPr>
        <a:xfrm>
          <a:off x="13839264" y="19397382"/>
          <a:ext cx="2678206" cy="1602441"/>
        </a:xfrm>
        <a:prstGeom prst="wedgeRoundRectCallout">
          <a:avLst>
            <a:gd name="adj1" fmla="val 76857"/>
            <a:gd name="adj2" fmla="val -18576"/>
            <a:gd name="adj3" fmla="val 16667"/>
          </a:avLst>
        </a:prstGeom>
        <a:solidFill>
          <a:schemeClr val="accent6"/>
        </a:solidFill>
        <a:ln>
          <a:solidFill>
            <a:schemeClr val="accent6">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000">
              <a:solidFill>
                <a:schemeClr val="bg1"/>
              </a:solidFill>
              <a:latin typeface="Meiryo UI" panose="020B0604030504040204" pitchFamily="50" charset="-128"/>
              <a:ea typeface="Meiryo UI" panose="020B0604030504040204" pitchFamily="50" charset="-128"/>
            </a:rPr>
            <a:t>【ToBe</a:t>
          </a:r>
          <a:r>
            <a:rPr kumimoji="1" lang="ja-JP" altLang="en-US" sz="1000">
              <a:solidFill>
                <a:schemeClr val="bg1"/>
              </a:solidFill>
              <a:latin typeface="Meiryo UI" panose="020B0604030504040204" pitchFamily="50" charset="-128"/>
              <a:ea typeface="Meiryo UI" panose="020B0604030504040204" pitchFamily="50" charset="-128"/>
            </a:rPr>
            <a:t>外部設計</a:t>
          </a:r>
          <a:r>
            <a:rPr kumimoji="1" lang="en-US" altLang="ja-JP" sz="1000">
              <a:solidFill>
                <a:schemeClr val="bg1"/>
              </a:solidFill>
              <a:latin typeface="Meiryo UI" panose="020B0604030504040204" pitchFamily="50" charset="-128"/>
              <a:ea typeface="Meiryo UI" panose="020B0604030504040204" pitchFamily="50" charset="-128"/>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chemeClr val="bg1"/>
              </a:solidFill>
              <a:latin typeface="Meiryo UI" panose="020B0604030504040204" pitchFamily="50" charset="-128"/>
              <a:ea typeface="Meiryo UI" panose="020B0604030504040204" pitchFamily="50" charset="-128"/>
              <a:cs typeface="+mn-cs"/>
            </a:rPr>
            <a:t>QA-537</a:t>
          </a:r>
        </a:p>
        <a:p>
          <a:pPr algn="l"/>
          <a:r>
            <a:rPr kumimoji="1" lang="ja-JP" altLang="en-US" sz="1000">
              <a:solidFill>
                <a:schemeClr val="bg1"/>
              </a:solidFill>
              <a:latin typeface="Meiryo UI" panose="020B0604030504040204" pitchFamily="50" charset="-128"/>
              <a:ea typeface="Meiryo UI" panose="020B0604030504040204" pitchFamily="50" charset="-128"/>
            </a:rPr>
            <a:t>申請者名、所管部門名、承認者名はペンディング中</a:t>
          </a:r>
          <a:endParaRPr kumimoji="1" lang="en-US" altLang="ja-JP" sz="1000">
            <a:solidFill>
              <a:schemeClr val="bg1"/>
            </a:solidFill>
            <a:latin typeface="Meiryo UI" panose="020B0604030504040204" pitchFamily="50" charset="-128"/>
            <a:ea typeface="Meiryo UI"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27878</xdr:colOff>
      <xdr:row>0</xdr:row>
      <xdr:rowOff>14443</xdr:rowOff>
    </xdr:from>
    <xdr:to>
      <xdr:col>70</xdr:col>
      <xdr:colOff>1736</xdr:colOff>
      <xdr:row>2</xdr:row>
      <xdr:rowOff>164202</xdr:rowOff>
    </xdr:to>
    <xdr:grpSp>
      <xdr:nvGrpSpPr>
        <xdr:cNvPr id="2" name="グループ化 1">
          <a:extLst>
            <a:ext uri="{FF2B5EF4-FFF2-40B4-BE49-F238E27FC236}">
              <a16:creationId xmlns="" xmlns:a16="http://schemas.microsoft.com/office/drawing/2014/main" id="{00000000-0008-0000-0800-000002000000}"/>
            </a:ext>
          </a:extLst>
        </xdr:cNvPr>
        <xdr:cNvGrpSpPr/>
      </xdr:nvGrpSpPr>
      <xdr:grpSpPr>
        <a:xfrm>
          <a:off x="27878" y="14443"/>
          <a:ext cx="17511064" cy="553171"/>
          <a:chOff x="27878" y="14443"/>
          <a:chExt cx="16165397" cy="541645"/>
        </a:xfrm>
      </xdr:grpSpPr>
      <xdr:sp macro="" textlink="">
        <xdr:nvSpPr>
          <xdr:cNvPr id="3" name="正方形/長方形 2">
            <a:extLst>
              <a:ext uri="{FF2B5EF4-FFF2-40B4-BE49-F238E27FC236}">
                <a16:creationId xmlns="" xmlns:a16="http://schemas.microsoft.com/office/drawing/2014/main" id="{00000000-0008-0000-0800-000003000000}"/>
              </a:ext>
            </a:extLst>
          </xdr:cNvPr>
          <xdr:cNvSpPr/>
        </xdr:nvSpPr>
        <xdr:spPr>
          <a:xfrm>
            <a:off x="27878" y="14443"/>
            <a:ext cx="2158558"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画面設計書</a:t>
            </a:r>
          </a:p>
        </xdr:txBody>
      </xdr:sp>
      <xdr:sp macro="" textlink="">
        <xdr:nvSpPr>
          <xdr:cNvPr id="4" name="正方形/長方形 3">
            <a:extLst>
              <a:ext uri="{FF2B5EF4-FFF2-40B4-BE49-F238E27FC236}">
                <a16:creationId xmlns="" xmlns:a16="http://schemas.microsoft.com/office/drawing/2014/main" id="{00000000-0008-0000-0800-000004000000}"/>
              </a:ext>
            </a:extLst>
          </xdr:cNvPr>
          <xdr:cNvSpPr/>
        </xdr:nvSpPr>
        <xdr:spPr>
          <a:xfrm>
            <a:off x="2195727" y="14443"/>
            <a:ext cx="11716216"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チェック仕様（詳細）</a:t>
            </a:r>
          </a:p>
        </xdr:txBody>
      </xdr:sp>
      <xdr:sp macro="" textlink="">
        <xdr:nvSpPr>
          <xdr:cNvPr id="5" name="正方形/長方形 4">
            <a:extLst>
              <a:ext uri="{FF2B5EF4-FFF2-40B4-BE49-F238E27FC236}">
                <a16:creationId xmlns="" xmlns:a16="http://schemas.microsoft.com/office/drawing/2014/main" id="{00000000-0008-0000-0800-000005000000}"/>
              </a:ext>
            </a:extLst>
          </xdr:cNvPr>
          <xdr:cNvSpPr/>
        </xdr:nvSpPr>
        <xdr:spPr>
          <a:xfrm>
            <a:off x="13914047" y="14443"/>
            <a:ext cx="328164"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endParaRPr kumimoji="1" lang="ja-JP" altLang="en-US" sz="1000" b="0">
              <a:latin typeface="Meiryo UI" panose="020B0604030504040204" pitchFamily="50" charset="-128"/>
              <a:ea typeface="Meiryo UI" panose="020B0604030504040204" pitchFamily="50" charset="-128"/>
            </a:endParaRPr>
          </a:p>
        </xdr:txBody>
      </xdr:sp>
      <xdr:sp macro="" textlink="">
        <xdr:nvSpPr>
          <xdr:cNvPr id="6" name="正方形/長方形 5">
            <a:extLst>
              <a:ext uri="{FF2B5EF4-FFF2-40B4-BE49-F238E27FC236}">
                <a16:creationId xmlns="" xmlns:a16="http://schemas.microsoft.com/office/drawing/2014/main" id="{00000000-0008-0000-0800-000006000000}"/>
              </a:ext>
            </a:extLst>
          </xdr:cNvPr>
          <xdr:cNvSpPr/>
        </xdr:nvSpPr>
        <xdr:spPr>
          <a:xfrm>
            <a:off x="13914047" y="375292"/>
            <a:ext cx="328164"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更新</a:t>
            </a:r>
          </a:p>
        </xdr:txBody>
      </xdr:sp>
      <xdr:sp macro="" textlink="">
        <xdr:nvSpPr>
          <xdr:cNvPr id="7" name="正方形/長方形 6">
            <a:extLst>
              <a:ext uri="{FF2B5EF4-FFF2-40B4-BE49-F238E27FC236}">
                <a16:creationId xmlns="" xmlns:a16="http://schemas.microsoft.com/office/drawing/2014/main" id="{00000000-0008-0000-0800-000007000000}"/>
              </a:ext>
            </a:extLst>
          </xdr:cNvPr>
          <xdr:cNvSpPr/>
        </xdr:nvSpPr>
        <xdr:spPr>
          <a:xfrm>
            <a:off x="13914047" y="198733"/>
            <a:ext cx="328164" cy="180000"/>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作成</a:t>
            </a:r>
          </a:p>
        </xdr:txBody>
      </xdr:sp>
      <xdr:sp macro="" textlink="">
        <xdr:nvSpPr>
          <xdr:cNvPr id="8" name="正方形/長方形 7">
            <a:extLst>
              <a:ext uri="{FF2B5EF4-FFF2-40B4-BE49-F238E27FC236}">
                <a16:creationId xmlns="" xmlns:a16="http://schemas.microsoft.com/office/drawing/2014/main" id="{00000000-0008-0000-0800-000008000000}"/>
              </a:ext>
            </a:extLst>
          </xdr:cNvPr>
          <xdr:cNvSpPr/>
        </xdr:nvSpPr>
        <xdr:spPr>
          <a:xfrm>
            <a:off x="14239482" y="14443"/>
            <a:ext cx="1079681"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担当者</a:t>
            </a:r>
          </a:p>
        </xdr:txBody>
      </xdr:sp>
      <xdr:sp macro="" textlink="改版履歴!V3">
        <xdr:nvSpPr>
          <xdr:cNvPr id="9" name="正方形/長方形 8">
            <a:extLst>
              <a:ext uri="{FF2B5EF4-FFF2-40B4-BE49-F238E27FC236}">
                <a16:creationId xmlns="" xmlns:a16="http://schemas.microsoft.com/office/drawing/2014/main" id="{00000000-0008-0000-0800-000009000000}"/>
              </a:ext>
            </a:extLst>
          </xdr:cNvPr>
          <xdr:cNvSpPr/>
        </xdr:nvSpPr>
        <xdr:spPr>
          <a:xfrm>
            <a:off x="14239482" y="375292"/>
            <a:ext cx="1079681"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49F1C385-A4A2-40AC-9206-3CAEE42505CD}" type="TxLink">
              <a:rPr kumimoji="1" lang="ja-JP" altLang="en-US" sz="1000" b="0" i="0" u="none" strike="noStrike">
                <a:solidFill>
                  <a:srgbClr val="000000"/>
                </a:solidFill>
                <a:latin typeface="Meiryo UI"/>
                <a:ea typeface="Meiryo UI"/>
              </a:rPr>
              <a:pPr algn="ctr"/>
              <a:t>HYN王雪紅</a:t>
            </a:fld>
            <a:endParaRPr kumimoji="1" lang="ja-JP" altLang="en-US" sz="1000" b="0">
              <a:latin typeface="Meiryo UI" panose="020B0604030504040204" pitchFamily="50" charset="-128"/>
              <a:ea typeface="Meiryo UI" panose="020B0604030504040204" pitchFamily="50" charset="-128"/>
            </a:endParaRPr>
          </a:p>
        </xdr:txBody>
      </xdr:sp>
      <xdr:sp macro="" textlink="改版履歴!V2">
        <xdr:nvSpPr>
          <xdr:cNvPr id="10" name="正方形/長方形 9">
            <a:extLst>
              <a:ext uri="{FF2B5EF4-FFF2-40B4-BE49-F238E27FC236}">
                <a16:creationId xmlns="" xmlns:a16="http://schemas.microsoft.com/office/drawing/2014/main" id="{00000000-0008-0000-0800-00000A000000}"/>
              </a:ext>
            </a:extLst>
          </xdr:cNvPr>
          <xdr:cNvSpPr/>
        </xdr:nvSpPr>
        <xdr:spPr>
          <a:xfrm>
            <a:off x="14239482" y="198733"/>
            <a:ext cx="1079681"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E43DE475-2E7F-4814-87FC-A58812EB7EC7}" type="TxLink">
              <a:rPr kumimoji="1" lang="ja-JP" altLang="en-US" sz="1000" b="0" i="0" u="none" strike="noStrike">
                <a:solidFill>
                  <a:srgbClr val="000000"/>
                </a:solidFill>
                <a:latin typeface="Meiryo UI"/>
                <a:ea typeface="Meiryo UI"/>
              </a:rPr>
              <a:pPr algn="ctr"/>
              <a:t>CITS羽沢</a:t>
            </a:fld>
            <a:endParaRPr kumimoji="1" lang="ja-JP" altLang="en-US" sz="1000" b="0">
              <a:latin typeface="Meiryo UI" panose="020B0604030504040204" pitchFamily="50" charset="-128"/>
              <a:ea typeface="Meiryo UI" panose="020B0604030504040204" pitchFamily="50" charset="-128"/>
            </a:endParaRPr>
          </a:p>
        </xdr:txBody>
      </xdr:sp>
      <xdr:sp macro="" textlink="">
        <xdr:nvSpPr>
          <xdr:cNvPr id="11" name="正方形/長方形 10">
            <a:extLst>
              <a:ext uri="{FF2B5EF4-FFF2-40B4-BE49-F238E27FC236}">
                <a16:creationId xmlns="" xmlns:a16="http://schemas.microsoft.com/office/drawing/2014/main" id="{00000000-0008-0000-0800-00000B000000}"/>
              </a:ext>
            </a:extLst>
          </xdr:cNvPr>
          <xdr:cNvSpPr/>
        </xdr:nvSpPr>
        <xdr:spPr>
          <a:xfrm>
            <a:off x="15329275" y="14443"/>
            <a:ext cx="864000"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日付</a:t>
            </a:r>
          </a:p>
        </xdr:txBody>
      </xdr:sp>
      <xdr:sp macro="" textlink="改版履歴!Z3">
        <xdr:nvSpPr>
          <xdr:cNvPr id="12" name="正方形/長方形 11">
            <a:extLst>
              <a:ext uri="{FF2B5EF4-FFF2-40B4-BE49-F238E27FC236}">
                <a16:creationId xmlns="" xmlns:a16="http://schemas.microsoft.com/office/drawing/2014/main" id="{00000000-0008-0000-0800-00000C000000}"/>
              </a:ext>
            </a:extLst>
          </xdr:cNvPr>
          <xdr:cNvSpPr/>
        </xdr:nvSpPr>
        <xdr:spPr>
          <a:xfrm>
            <a:off x="15329275" y="375292"/>
            <a:ext cx="864000"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89C6DC1C-47D8-44D8-B34B-4F283CECA515}" type="TxLink">
              <a:rPr kumimoji="1" lang="en-US" altLang="en-US" sz="1000" b="0" i="0" u="none" strike="noStrike">
                <a:solidFill>
                  <a:srgbClr val="000000"/>
                </a:solidFill>
                <a:latin typeface="Meiryo UI"/>
                <a:ea typeface="Meiryo UI"/>
              </a:rPr>
              <a:pPr algn="ctr"/>
              <a:t>2021/04/29</a:t>
            </a:fld>
            <a:endParaRPr kumimoji="1" lang="ja-JP" altLang="en-US" sz="1000" b="0">
              <a:latin typeface="Meiryo UI" panose="020B0604030504040204" pitchFamily="50" charset="-128"/>
              <a:ea typeface="Meiryo UI" panose="020B0604030504040204" pitchFamily="50" charset="-128"/>
            </a:endParaRPr>
          </a:p>
        </xdr:txBody>
      </xdr:sp>
      <xdr:sp macro="" textlink="改版履歴!Z2">
        <xdr:nvSpPr>
          <xdr:cNvPr id="13" name="正方形/長方形 12">
            <a:extLst>
              <a:ext uri="{FF2B5EF4-FFF2-40B4-BE49-F238E27FC236}">
                <a16:creationId xmlns="" xmlns:a16="http://schemas.microsoft.com/office/drawing/2014/main" id="{00000000-0008-0000-0800-00000D000000}"/>
              </a:ext>
            </a:extLst>
          </xdr:cNvPr>
          <xdr:cNvSpPr/>
        </xdr:nvSpPr>
        <xdr:spPr>
          <a:xfrm>
            <a:off x="15329275" y="198733"/>
            <a:ext cx="864000"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A98149DF-5C6B-4D5C-8F14-563E937FF2DA}" type="TxLink">
              <a:rPr kumimoji="1" lang="en-US" altLang="en-US" sz="1000" b="0" i="0" u="none" strike="noStrike">
                <a:solidFill>
                  <a:srgbClr val="000000"/>
                </a:solidFill>
                <a:latin typeface="Meiryo UI"/>
                <a:ea typeface="Meiryo UI"/>
              </a:rPr>
              <a:pPr algn="ctr"/>
              <a:t>2020/12/17</a:t>
            </a:fld>
            <a:endParaRPr kumimoji="1" lang="ja-JP" altLang="en-US" sz="1000" b="0">
              <a:latin typeface="Meiryo UI" panose="020B0604030504040204" pitchFamily="50" charset="-128"/>
              <a:ea typeface="Meiryo UI" panose="020B0604030504040204" pitchFamily="50" charset="-128"/>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1257300</xdr:colOff>
      <xdr:row>0</xdr:row>
      <xdr:rowOff>171450</xdr:rowOff>
    </xdr:from>
    <xdr:to>
      <xdr:col>8</xdr:col>
      <xdr:colOff>205740</xdr:colOff>
      <xdr:row>4</xdr:row>
      <xdr:rowOff>1905</xdr:rowOff>
    </xdr:to>
    <xdr:sp macro="" textlink="">
      <xdr:nvSpPr>
        <xdr:cNvPr id="3" name="角丸四角形吹き出し 2">
          <a:extLst>
            <a:ext uri="{FF2B5EF4-FFF2-40B4-BE49-F238E27FC236}">
              <a16:creationId xmlns="" xmlns:a16="http://schemas.microsoft.com/office/drawing/2014/main" id="{00000000-0008-0000-0900-000003000000}"/>
            </a:ext>
          </a:extLst>
        </xdr:cNvPr>
        <xdr:cNvSpPr/>
      </xdr:nvSpPr>
      <xdr:spPr>
        <a:xfrm>
          <a:off x="9382125" y="171450"/>
          <a:ext cx="2491740" cy="573405"/>
        </a:xfrm>
        <a:prstGeom prst="wedgeRoundRectCallout">
          <a:avLst>
            <a:gd name="adj1" fmla="val 3236"/>
            <a:gd name="adj2" fmla="val 108917"/>
            <a:gd name="adj3" fmla="val 16667"/>
          </a:avLst>
        </a:prstGeom>
        <a:solidFill>
          <a:schemeClr val="accent6"/>
        </a:solidFill>
        <a:ln>
          <a:solidFill>
            <a:schemeClr val="accent6">
              <a:lumMod val="75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000">
              <a:latin typeface="Meiryo UI" panose="020B0604030504040204" pitchFamily="50" charset="-128"/>
              <a:ea typeface="Meiryo UI" panose="020B0604030504040204" pitchFamily="50" charset="-128"/>
            </a:rPr>
            <a:t>【ToBe</a:t>
          </a:r>
          <a:r>
            <a:rPr kumimoji="1" lang="ja-JP" altLang="en-US" sz="1000">
              <a:latin typeface="Meiryo UI" panose="020B0604030504040204" pitchFamily="50" charset="-128"/>
              <a:ea typeface="Meiryo UI" panose="020B0604030504040204" pitchFamily="50" charset="-128"/>
            </a:rPr>
            <a:t>外部設計</a:t>
          </a:r>
          <a:r>
            <a:rPr kumimoji="1" lang="en-US" altLang="ja-JP" sz="1000">
              <a:latin typeface="Meiryo UI" panose="020B0604030504040204" pitchFamily="50" charset="-128"/>
              <a:ea typeface="Meiryo UI" panose="020B0604030504040204" pitchFamily="50" charset="-128"/>
            </a:rPr>
            <a:t>】</a:t>
          </a:r>
        </a:p>
        <a:p>
          <a:pPr algn="l"/>
          <a:r>
            <a:rPr kumimoji="1" lang="en-US" altLang="ja-JP" sz="1000">
              <a:latin typeface="Meiryo UI" panose="020B0604030504040204" pitchFamily="50" charset="-128"/>
              <a:ea typeface="Meiryo UI" panose="020B0604030504040204" pitchFamily="50" charset="-128"/>
            </a:rPr>
            <a:t>APIID</a:t>
          </a:r>
          <a:r>
            <a:rPr kumimoji="1" lang="ja-JP" altLang="en-US" sz="1000">
              <a:latin typeface="Meiryo UI" panose="020B0604030504040204" pitchFamily="50" charset="-128"/>
              <a:ea typeface="Meiryo UI" panose="020B0604030504040204" pitchFamily="50" charset="-128"/>
            </a:rPr>
            <a:t>は採番後に記載する。</a:t>
          </a:r>
          <a:endParaRPr kumimoji="1" lang="en-US" altLang="ja-JP" sz="1000">
            <a:latin typeface="Meiryo UI" panose="020B0604030504040204" pitchFamily="50" charset="-128"/>
            <a:ea typeface="Meiryo UI" panose="020B0604030504040204" pitchFamily="50" charset="-128"/>
          </a:endParaRPr>
        </a:p>
      </xdr:txBody>
    </xdr:sp>
    <xdr:clientData/>
  </xdr:twoCellAnchor>
  <xdr:twoCellAnchor>
    <xdr:from>
      <xdr:col>6</xdr:col>
      <xdr:colOff>285750</xdr:colOff>
      <xdr:row>12</xdr:row>
      <xdr:rowOff>38101</xdr:rowOff>
    </xdr:from>
    <xdr:to>
      <xdr:col>8</xdr:col>
      <xdr:colOff>914400</xdr:colOff>
      <xdr:row>13</xdr:row>
      <xdr:rowOff>220980</xdr:rowOff>
    </xdr:to>
    <xdr:sp macro="" textlink="">
      <xdr:nvSpPr>
        <xdr:cNvPr id="4" name="角丸四角形吹き出し 3">
          <a:extLst>
            <a:ext uri="{FF2B5EF4-FFF2-40B4-BE49-F238E27FC236}">
              <a16:creationId xmlns="" xmlns:a16="http://schemas.microsoft.com/office/drawing/2014/main" id="{00000000-0008-0000-0900-000004000000}"/>
            </a:ext>
          </a:extLst>
        </xdr:cNvPr>
        <xdr:cNvSpPr/>
      </xdr:nvSpPr>
      <xdr:spPr>
        <a:xfrm>
          <a:off x="7593330" y="5402581"/>
          <a:ext cx="3821430" cy="822959"/>
        </a:xfrm>
        <a:prstGeom prst="wedgeRoundRectCallout">
          <a:avLst>
            <a:gd name="adj1" fmla="val -62977"/>
            <a:gd name="adj2" fmla="val 6959"/>
            <a:gd name="adj3" fmla="val 16667"/>
          </a:avLst>
        </a:prstGeom>
        <a:solidFill>
          <a:schemeClr val="accent6"/>
        </a:solidFill>
        <a:ln>
          <a:solidFill>
            <a:schemeClr val="accent6">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r>
            <a:rPr kumimoji="1" lang="en-US" altLang="ja-JP" sz="1000" b="0">
              <a:solidFill>
                <a:schemeClr val="bg1"/>
              </a:solidFill>
              <a:effectLst/>
              <a:latin typeface="Meiryo UI" panose="020B0604030504040204" pitchFamily="50" charset="-128"/>
              <a:ea typeface="Meiryo UI" panose="020B0604030504040204" pitchFamily="50" charset="-128"/>
              <a:cs typeface="+mn-cs"/>
            </a:rPr>
            <a:t>【ToBe</a:t>
          </a:r>
          <a:r>
            <a:rPr kumimoji="1" lang="ja-JP" altLang="ja-JP" sz="1000" b="0">
              <a:solidFill>
                <a:schemeClr val="bg1"/>
              </a:solidFill>
              <a:effectLst/>
              <a:latin typeface="Meiryo UI" panose="020B0604030504040204" pitchFamily="50" charset="-128"/>
              <a:ea typeface="Meiryo UI" panose="020B0604030504040204" pitchFamily="50" charset="-128"/>
              <a:cs typeface="+mn-cs"/>
            </a:rPr>
            <a:t>外部設計</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a:t>
          </a:r>
          <a:r>
            <a:rPr kumimoji="1" lang="ja-JP" altLang="ja-JP" sz="1000">
              <a:solidFill>
                <a:schemeClr val="bg1"/>
              </a:solidFill>
              <a:effectLst/>
              <a:latin typeface="Meiryo UI" panose="020B0604030504040204" pitchFamily="50" charset="-128"/>
              <a:ea typeface="Meiryo UI" panose="020B0604030504040204" pitchFamily="50" charset="-128"/>
              <a:cs typeface="+mn-cs"/>
            </a:rPr>
            <a:t>実現するか検討必要</a:t>
          </a:r>
          <a:endParaRPr kumimoji="1" lang="en-US" altLang="ja-JP" sz="1000">
            <a:solidFill>
              <a:schemeClr val="bg1"/>
            </a:solidFill>
            <a:latin typeface="Meiryo UI" panose="020B0604030504040204" pitchFamily="50" charset="-128"/>
            <a:ea typeface="Meiryo UI" panose="020B0604030504040204" pitchFamily="50" charset="-128"/>
          </a:endParaRPr>
        </a:p>
        <a:p>
          <a:pPr algn="l"/>
          <a:r>
            <a:rPr kumimoji="1" lang="en-US" altLang="ja-JP" sz="1000">
              <a:solidFill>
                <a:schemeClr val="bg1"/>
              </a:solidFill>
              <a:latin typeface="Meiryo UI" panose="020B0604030504040204" pitchFamily="50" charset="-128"/>
              <a:ea typeface="Meiryo UI" panose="020B0604030504040204" pitchFamily="50" charset="-128"/>
            </a:rPr>
            <a:t>【</a:t>
          </a:r>
          <a:r>
            <a:rPr kumimoji="1" lang="ja-JP" altLang="en-US" sz="1000">
              <a:solidFill>
                <a:schemeClr val="bg1"/>
              </a:solidFill>
              <a:latin typeface="Meiryo UI" panose="020B0604030504040204" pitchFamily="50" charset="-128"/>
              <a:ea typeface="Meiryo UI" panose="020B0604030504040204" pitchFamily="50" charset="-128"/>
            </a:rPr>
            <a:t>内部</a:t>
          </a:r>
          <a:r>
            <a:rPr kumimoji="1" lang="en-US" altLang="ja-JP" sz="1000">
              <a:solidFill>
                <a:schemeClr val="bg1"/>
              </a:solidFill>
              <a:latin typeface="Meiryo UI" panose="020B0604030504040204" pitchFamily="50" charset="-128"/>
              <a:ea typeface="Meiryo UI" panose="020B0604030504040204" pitchFamily="50" charset="-128"/>
            </a:rPr>
            <a:t>】B</a:t>
          </a:r>
          <a:r>
            <a:rPr kumimoji="1" lang="ja-JP" altLang="en-US" sz="1000">
              <a:solidFill>
                <a:schemeClr val="bg1"/>
              </a:solidFill>
              <a:latin typeface="Meiryo UI" panose="020B0604030504040204" pitchFamily="50" charset="-128"/>
              <a:ea typeface="Meiryo UI" panose="020B0604030504040204" pitchFamily="50" charset="-128"/>
            </a:rPr>
            <a:t>領域</a:t>
          </a:r>
          <a:r>
            <a:rPr kumimoji="1" lang="en-US" altLang="ja-JP" sz="1000">
              <a:solidFill>
                <a:schemeClr val="bg1"/>
              </a:solidFill>
              <a:latin typeface="Meiryo UI" panose="020B0604030504040204" pitchFamily="50" charset="-128"/>
              <a:ea typeface="Meiryo UI" panose="020B0604030504040204" pitchFamily="50" charset="-128"/>
            </a:rPr>
            <a:t>_</a:t>
          </a:r>
          <a:r>
            <a:rPr kumimoji="1" lang="ja-JP" altLang="en-US" sz="1000">
              <a:solidFill>
                <a:schemeClr val="bg1"/>
              </a:solidFill>
              <a:latin typeface="Meiryo UI" panose="020B0604030504040204" pitchFamily="50" charset="-128"/>
              <a:ea typeface="Meiryo UI" panose="020B0604030504040204" pitchFamily="50" charset="-128"/>
            </a:rPr>
            <a:t>外部設計</a:t>
          </a:r>
          <a:r>
            <a:rPr kumimoji="1" lang="en-US" altLang="ja-JP" sz="1000">
              <a:solidFill>
                <a:schemeClr val="bg1"/>
              </a:solidFill>
              <a:latin typeface="Meiryo UI" panose="020B0604030504040204" pitchFamily="50" charset="-128"/>
              <a:ea typeface="Meiryo UI" panose="020B0604030504040204" pitchFamily="50" charset="-128"/>
            </a:rPr>
            <a:t>QA</a:t>
          </a:r>
          <a:r>
            <a:rPr kumimoji="1" lang="ja-JP" altLang="en-US" sz="1000">
              <a:solidFill>
                <a:schemeClr val="bg1"/>
              </a:solidFill>
              <a:latin typeface="Meiryo UI" panose="020B0604030504040204" pitchFamily="50" charset="-128"/>
              <a:ea typeface="Meiryo UI" panose="020B0604030504040204" pitchFamily="50" charset="-128"/>
            </a:rPr>
            <a:t>表</a:t>
          </a:r>
          <a:r>
            <a:rPr kumimoji="1" lang="en-US" altLang="ja-JP" sz="1000">
              <a:solidFill>
                <a:schemeClr val="bg1"/>
              </a:solidFill>
              <a:latin typeface="Meiryo UI" panose="020B0604030504040204" pitchFamily="50" charset="-128"/>
              <a:ea typeface="Meiryo UI" panose="020B0604030504040204" pitchFamily="50" charset="-128"/>
            </a:rPr>
            <a:t>.xlsx</a:t>
          </a:r>
          <a:r>
            <a:rPr kumimoji="1" lang="ja-JP" altLang="en-US" sz="1000">
              <a:solidFill>
                <a:schemeClr val="bg1"/>
              </a:solidFill>
              <a:latin typeface="Meiryo UI" panose="020B0604030504040204" pitchFamily="50" charset="-128"/>
              <a:ea typeface="Meiryo UI" panose="020B0604030504040204" pitchFamily="50" charset="-128"/>
            </a:rPr>
            <a:t>　</a:t>
          </a:r>
          <a:r>
            <a:rPr kumimoji="1" lang="en-US" altLang="ja-JP" sz="1000">
              <a:solidFill>
                <a:schemeClr val="bg1"/>
              </a:solidFill>
              <a:latin typeface="Meiryo UI" panose="020B0604030504040204" pitchFamily="50" charset="-128"/>
              <a:ea typeface="Meiryo UI" panose="020B0604030504040204" pitchFamily="50" charset="-128"/>
            </a:rPr>
            <a:t>ID: 221610211</a:t>
          </a:r>
        </a:p>
        <a:p>
          <a:pPr algn="l"/>
          <a:r>
            <a:rPr kumimoji="1" lang="en-US" altLang="ja-JP" sz="1000">
              <a:solidFill>
                <a:schemeClr val="bg1"/>
              </a:solidFill>
              <a:latin typeface="Meiryo UI" panose="020B0604030504040204" pitchFamily="50" charset="-128"/>
              <a:ea typeface="Meiryo UI" panose="020B0604030504040204" pitchFamily="50" charset="-128"/>
            </a:rPr>
            <a:t>No.118</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psq001\sonybank\Documents%20and%20Settings\kawana.OHSAKI\My%20Documents\&#20316;&#26989;&#20013;\DB&#65288;CT&#6528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p281850\jre\JRE\temp\RD-NC-WB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lf\SPK\&#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ESTIMATE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9.1.100\szprj\&#26989;&#21209;\00_&#31649;&#29702;&#36039;&#26009;\02_&#21697;&#36074;&#20998;&#26512;\01_&#20869;&#37096;N_&#12524;&#12499;&#12517;&#12540;&#35352;&#37682;&#21454;&#38598;(2007082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vr03\&#20849;&#26377;&#12501;&#12457;&#12523;&#12480;\@temp\3-1&amp;2&amp;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hideomi.takaoka/AppData/Roaming/NEC/PROCENTER/tmp/02_&#30011;&#38754;&#27231;&#33021;&#35373;&#35336;_BOM&#12481;&#12455;&#12483;&#1246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Kgwrm004\&#20849;&#36890;&#38936;&#22495;\WINDOWS\TEMP\&#65332;&#65314;&#6532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misumi.drivee.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hhazawa\&#30011;&#38754;&#35373;&#35336;&#26360;_SCR-002_&#31038;&#20869;&#31227;&#21205;&#20253;&#31080;&#26908;&#32034;.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hideomi.takaoka/AppData/Roaming/NEC/PROCENTER/tmp/&#12304;&#12460;&#12452;&#12489;&#12521;&#12452;&#12531;&#29992;&#65288;&#12450;&#12454;&#12488;&#12503;&#12483;&#12488;&#65289;&#12305;&#12304;NGP(step2)&#12305;&#30011;&#38754;&#35373;&#35336;&#26360;_01_GQT1_&#30011;&#38754;&#27231;&#33021;&#35373;&#35336;_&#35211;&#31309;&#20837;&#21147;.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02_devnet\&#30011;&#38754;&#35373;&#35336;&#26360;_SCR-005_&#31038;&#20869;&#31227;&#21205;&#20837;&#24235;&#20837;&#21147;.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FMVS09\kgp1\WINDOWS\TEMP\TBL\GDB\&#20316;&#26989;\&#27010;&#24565;&#35373;&#35336;\&#65329;&#65313;&#31649;&#2970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bluebird\01_&#27161;&#28310;\&#20316;&#26989;&#12356;&#12429;&#12356;&#12429;\&#12450;&#12469;&#12498;&#12499;&#12540;&#12523;\C2311_&#12471;&#12540;&#12465;&#12531;&#12473;&#2225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FMVS09\kgp1\WINDOWS\TEMP\&#19968;&#35239;&#349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pjshr129.soln.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FMVS09\kgp1\TEMP\990303\&#35373;&#35336;&#26360;(A1)\&#30011;&#38754;&#38917;&#30446;&#23450;&#3268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s.cu.nri.co.jp\share008$\JGV\JGK\500%20&#12503;&#12525;&#12475;&#12473;&#12539;&#21697;&#36074;\530%20EPG&#31649;&#29702;\&#9733;%20IT&#23455;&#26045;&#22522;&#28310;&#26360;&#25913;&#35330;&#29256;&#20316;&#25104;\&#20998;&#31185;&#20250;A\&#9315;&#12460;&#12452;&#12489;&#12539;&#12486;&#12531;&#12503;&#12524;&#12540;&#12488;\&#27424;&#38501;&#31649;&#29702;&#3492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12469;&#12540;&#12499;&#12473;&#12471;&#12473;&#12486;&#12512;&#20107;&#26989;&#19977;&#37096;&#31649;&#29702;&#31471;&#26411;48/AppData/Roaming/NEC/PROCENTER/tmp/&#12304;NGP(step2)&#12305;02_&#30011;&#38754;&#27231;&#33021;&#35373;&#35336;_BOM&#12481;&#12455;&#12483;&#12463;.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Nagano03\&#65321;&#65328;&#65298;&#65297;&#26368;&#26032;\TEMP\990303\&#35373;&#35336;&#26360;(A1)\&#30011;&#38754;&#38917;&#30446;&#23450;&#3268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行DB一覧1"/>
      <sheetName val="現行DB一覧2(CT)"/>
      <sheetName val="Sheet1"/>
      <sheetName val="Sheet4"/>
      <sheetName val="Sheet2"/>
      <sheetName val="Sheet3"/>
      <sheetName val="テストパターン一覧"/>
      <sheetName val="メッセージ文言取込(Web21TOP)"/>
      <sheetName val="メッセージ文言取込(総合振込)"/>
      <sheetName val="メッセージ文言取込(給与・賞与振込)"/>
      <sheetName val="メッセージ文言取込(取引口座照会)"/>
      <sheetName val="メッセージ文言取込(個人地方税)"/>
      <sheetName val="メッセージ文言取込(振込振替)"/>
      <sheetName val="メッセージ文言取込(口座情報・事前設定)"/>
      <sheetName val="メッセージ文言取込(セキュリティ管理)"/>
      <sheetName val="マスタデータ（DB格納用）"/>
      <sheetName val="現行DB一覧2_CT_"/>
      <sheetName val="SDB(1)"/>
      <sheetName val="ﾍﾞｰｽ"/>
      <sheetName val="はじめに"/>
      <sheetName val="一覧表"/>
      <sheetName val="法1"/>
      <sheetName val="法2"/>
      <sheetName val="法3"/>
      <sheetName val="法4"/>
      <sheetName val="法5"/>
      <sheetName val="法6"/>
      <sheetName val="法7"/>
      <sheetName val="法8"/>
      <sheetName val="法9"/>
      <sheetName val="学1"/>
      <sheetName val="学2"/>
      <sheetName val="学3"/>
      <sheetName val="学4"/>
      <sheetName val="学5"/>
      <sheetName val="学6"/>
      <sheetName val="学7"/>
      <sheetName val="学8"/>
      <sheetName val="学9"/>
      <sheetName val="学10"/>
      <sheetName val="system-hojin-kikan"/>
      <sheetName val="system-gakno-kikan"/>
      <sheetName val="リスト"/>
      <sheetName val="JobNet定義"/>
      <sheetName val="製品データベース"/>
      <sheetName val="DB（CT）"/>
      <sheetName val="#REF"/>
      <sheetName val="List"/>
    </sheetNames>
    <sheetDataSet>
      <sheetData sheetId="0"/>
      <sheetData sheetId="1" refreshError="1">
        <row r="2">
          <cell r="A2" t="str">
            <v>EMAIL</v>
          </cell>
          <cell r="B2" t="str">
            <v>CT受託銀行</v>
          </cell>
          <cell r="C2" t="str">
            <v>CTMMF分配金計算</v>
          </cell>
          <cell r="D2" t="str">
            <v>varchar</v>
          </cell>
          <cell r="E2">
            <v>100</v>
          </cell>
        </row>
        <row r="3">
          <cell r="A3" t="str">
            <v>EMAIL</v>
          </cell>
          <cell r="B3" t="str">
            <v>CT投信会社</v>
          </cell>
          <cell r="C3" t="str">
            <v>CTMMF分配金計算</v>
          </cell>
          <cell r="D3" t="str">
            <v>varchar</v>
          </cell>
          <cell r="E3">
            <v>100</v>
          </cell>
        </row>
        <row r="4">
          <cell r="A4" t="str">
            <v>EMAIL2</v>
          </cell>
          <cell r="B4" t="str">
            <v>CT受託銀行</v>
          </cell>
          <cell r="C4" t="str">
            <v>CT買戻し対象</v>
          </cell>
          <cell r="D4" t="str">
            <v>varchar</v>
          </cell>
          <cell r="E4">
            <v>100</v>
          </cell>
        </row>
        <row r="5">
          <cell r="A5" t="str">
            <v>FAX番号</v>
          </cell>
          <cell r="B5" t="str">
            <v>CT支店</v>
          </cell>
          <cell r="C5" t="str">
            <v>CT買戻し対象</v>
          </cell>
          <cell r="D5" t="str">
            <v>varchar</v>
          </cell>
          <cell r="E5">
            <v>20</v>
          </cell>
        </row>
        <row r="6">
          <cell r="A6" t="str">
            <v>FAX番号</v>
          </cell>
          <cell r="B6" t="str">
            <v>CT受託銀行</v>
          </cell>
          <cell r="C6" t="str">
            <v>CT為替レート登録区分</v>
          </cell>
          <cell r="D6" t="str">
            <v>varchar</v>
          </cell>
          <cell r="E6">
            <v>20</v>
          </cell>
        </row>
        <row r="7">
          <cell r="A7" t="str">
            <v>FAX番号</v>
          </cell>
          <cell r="B7" t="str">
            <v>CT投信会社</v>
          </cell>
          <cell r="C7" t="str">
            <v>CT為替レート登録区分</v>
          </cell>
          <cell r="D7" t="str">
            <v>varchar</v>
          </cell>
          <cell r="E7">
            <v>20</v>
          </cell>
        </row>
        <row r="8">
          <cell r="A8" t="str">
            <v>FAX番号2</v>
          </cell>
          <cell r="B8" t="str">
            <v>CT受託銀行</v>
          </cell>
          <cell r="C8" t="str">
            <v>CT管理会社</v>
          </cell>
          <cell r="D8" t="str">
            <v>varchar</v>
          </cell>
          <cell r="E8">
            <v>20</v>
          </cell>
        </row>
        <row r="9">
          <cell r="A9" t="str">
            <v>FD種類</v>
          </cell>
          <cell r="B9" t="str">
            <v>CT出金FD</v>
          </cell>
          <cell r="C9" t="str">
            <v>CT管理会社</v>
          </cell>
          <cell r="D9" t="str">
            <v>varchar</v>
          </cell>
          <cell r="E9">
            <v>20</v>
          </cell>
        </row>
        <row r="10">
          <cell r="A10" t="str">
            <v>MMF買戻し対象区分</v>
          </cell>
          <cell r="B10" t="str">
            <v>CT買戻し対象</v>
          </cell>
          <cell r="C10" t="str">
            <v>○</v>
          </cell>
          <cell r="D10" t="str">
            <v>varchar</v>
          </cell>
          <cell r="E10">
            <v>2</v>
          </cell>
        </row>
        <row r="11">
          <cell r="A11" t="str">
            <v>MMF分配金計算区分</v>
          </cell>
          <cell r="B11" t="str">
            <v>CTMMF分配金計算</v>
          </cell>
          <cell r="C11" t="str">
            <v>CT決済区分</v>
          </cell>
          <cell r="D11" t="str">
            <v>varchar</v>
          </cell>
          <cell r="E11">
            <v>20</v>
          </cell>
        </row>
        <row r="12">
          <cell r="A12" t="str">
            <v>OLE社印</v>
          </cell>
          <cell r="B12" t="str">
            <v>CTユーザ会社名</v>
          </cell>
          <cell r="C12" t="str">
            <v>CTシステムコード</v>
          </cell>
          <cell r="D12" t="str">
            <v>image</v>
          </cell>
          <cell r="E12">
            <v>7</v>
          </cell>
        </row>
        <row r="13">
          <cell r="A13" t="str">
            <v>OLE社名</v>
          </cell>
          <cell r="B13" t="str">
            <v>CTユーザ会社名</v>
          </cell>
          <cell r="C13" t="str">
            <v>CTシステムコード</v>
          </cell>
          <cell r="D13" t="str">
            <v>image</v>
          </cell>
          <cell r="E13">
            <v>6</v>
          </cell>
        </row>
        <row r="14">
          <cell r="A14" t="str">
            <v>ｶﾅ決済銀行支店名</v>
          </cell>
          <cell r="B14" t="str">
            <v>CT決済銀行支店</v>
          </cell>
          <cell r="C14" t="str">
            <v>CTシステムコード</v>
          </cell>
          <cell r="D14" t="str">
            <v>varchar</v>
          </cell>
          <cell r="E14">
            <v>15</v>
          </cell>
        </row>
        <row r="15">
          <cell r="A15" t="str">
            <v>ｶﾅ決済銀行名</v>
          </cell>
          <cell r="B15" t="str">
            <v>CT決済銀行</v>
          </cell>
          <cell r="C15" t="str">
            <v>CTシステムステイタス</v>
          </cell>
          <cell r="D15" t="str">
            <v>varchar</v>
          </cell>
          <cell r="E15">
            <v>15</v>
          </cell>
        </row>
        <row r="16">
          <cell r="A16" t="str">
            <v>ｶﾅ決済口座名義人</v>
          </cell>
          <cell r="B16" t="str">
            <v>CT受託銀行</v>
          </cell>
          <cell r="C16" t="str">
            <v>CTシステムステイタス</v>
          </cell>
          <cell r="D16" t="str">
            <v>varchar</v>
          </cell>
          <cell r="E16">
            <v>30</v>
          </cell>
        </row>
        <row r="17">
          <cell r="A17" t="str">
            <v>ｶﾅ決済口座名義人</v>
          </cell>
          <cell r="B17" t="str">
            <v>CT投信会社</v>
          </cell>
          <cell r="C17" t="str">
            <v>CTシステムステイタス</v>
          </cell>
          <cell r="D17" t="str">
            <v>varchar</v>
          </cell>
          <cell r="E17">
            <v>30</v>
          </cell>
        </row>
        <row r="18">
          <cell r="A18" t="str">
            <v>為替レート登録区分</v>
          </cell>
          <cell r="B18" t="str">
            <v>CT為替レート登録区分</v>
          </cell>
          <cell r="C18" t="str">
            <v>CTシステムステイタス</v>
          </cell>
          <cell r="D18" t="str">
            <v>bit</v>
          </cell>
          <cell r="E18">
            <v>2</v>
          </cell>
        </row>
        <row r="19">
          <cell r="A19" t="str">
            <v>管理会社コード</v>
          </cell>
          <cell r="B19" t="str">
            <v>CT管理会社</v>
          </cell>
          <cell r="C19" t="str">
            <v>CTシステムステイタス</v>
          </cell>
          <cell r="D19" t="str">
            <v>bit</v>
          </cell>
          <cell r="E19">
            <v>3</v>
          </cell>
        </row>
        <row r="20">
          <cell r="A20" t="str">
            <v>管理会社名</v>
          </cell>
          <cell r="B20" t="str">
            <v>CT管理会社</v>
          </cell>
          <cell r="C20" t="str">
            <v>CTシステムステイタス</v>
          </cell>
          <cell r="D20" t="str">
            <v>varchar</v>
          </cell>
          <cell r="E20">
            <v>50</v>
          </cell>
        </row>
        <row r="21">
          <cell r="A21" t="str">
            <v>キャッシング上限</v>
          </cell>
          <cell r="B21" t="str">
            <v>CTユーザ会社名</v>
          </cell>
          <cell r="C21" t="str">
            <v>CT代行証券会社</v>
          </cell>
          <cell r="D21" t="str">
            <v>money</v>
          </cell>
          <cell r="E21">
            <v>3</v>
          </cell>
        </row>
        <row r="22">
          <cell r="A22" t="str">
            <v>決済区分コード</v>
          </cell>
          <cell r="B22" t="str">
            <v>CT決済区分</v>
          </cell>
          <cell r="C22" t="str">
            <v>CT代行証券会社</v>
          </cell>
          <cell r="D22" t="str">
            <v>varchar</v>
          </cell>
          <cell r="E22">
            <v>50</v>
          </cell>
        </row>
        <row r="23">
          <cell r="A23" t="str">
            <v>項番</v>
          </cell>
          <cell r="B23" t="str">
            <v>CT帳票文言</v>
          </cell>
          <cell r="C23" t="str">
            <v>○</v>
          </cell>
          <cell r="D23" t="str">
            <v>smallint</v>
          </cell>
        </row>
        <row r="24">
          <cell r="A24" t="str">
            <v>システムコード</v>
          </cell>
          <cell r="B24" t="str">
            <v>CTシステムコード</v>
          </cell>
          <cell r="C24" t="str">
            <v>CT帳票文言</v>
          </cell>
          <cell r="D24" t="str">
            <v>varchar</v>
          </cell>
          <cell r="E24">
            <v>6</v>
          </cell>
        </row>
        <row r="25">
          <cell r="A25" t="str">
            <v>ソートキー</v>
          </cell>
          <cell r="B25" t="str">
            <v>CTシステムコード</v>
          </cell>
          <cell r="C25" t="str">
            <v>○</v>
          </cell>
          <cell r="D25" t="str">
            <v>varchar</v>
          </cell>
          <cell r="E25">
            <v>7</v>
          </cell>
        </row>
        <row r="26">
          <cell r="A26" t="str">
            <v>代行証券会社コード</v>
          </cell>
          <cell r="B26" t="str">
            <v>CT代行証券会社</v>
          </cell>
          <cell r="C26" t="str">
            <v>CT帳票文言</v>
          </cell>
          <cell r="D26" t="str">
            <v>varchar</v>
          </cell>
          <cell r="E26">
            <v>50</v>
          </cell>
        </row>
        <row r="27">
          <cell r="A27" t="str">
            <v>帳票キー</v>
          </cell>
          <cell r="B27" t="str">
            <v>CT帳票文言</v>
          </cell>
          <cell r="C27" t="str">
            <v>CT帳票文言</v>
          </cell>
          <cell r="D27" t="str">
            <v>varchar</v>
          </cell>
          <cell r="E27">
            <v>255</v>
          </cell>
        </row>
        <row r="28">
          <cell r="A28" t="str">
            <v>帳票名</v>
          </cell>
          <cell r="B28" t="str">
            <v>CT帳票文言</v>
          </cell>
          <cell r="C28" t="str">
            <v>○</v>
          </cell>
          <cell r="D28" t="str">
            <v>varchar</v>
          </cell>
          <cell r="E28">
            <v>50</v>
          </cell>
        </row>
        <row r="29">
          <cell r="A29" t="str">
            <v>テーブル名</v>
          </cell>
          <cell r="B29" t="str">
            <v>CTテーブル更新情報</v>
          </cell>
          <cell r="C29" t="str">
            <v>CTテーブル更新情報</v>
          </cell>
          <cell r="D29" t="str">
            <v>datetime</v>
          </cell>
          <cell r="E29">
            <v>30</v>
          </cell>
        </row>
        <row r="30">
          <cell r="A30" t="str">
            <v>テーブル名</v>
          </cell>
          <cell r="B30" t="str">
            <v>CT保有月数</v>
          </cell>
          <cell r="C30" t="str">
            <v>○</v>
          </cell>
          <cell r="D30" t="str">
            <v>varchar</v>
          </cell>
          <cell r="E30">
            <v>50</v>
          </cell>
        </row>
        <row r="31">
          <cell r="A31" t="str">
            <v>テーブル名</v>
          </cell>
          <cell r="B31" t="str">
            <v>CT帳票名</v>
          </cell>
          <cell r="C31" t="str">
            <v>CTメッセージ</v>
          </cell>
          <cell r="D31" t="str">
            <v>varchar</v>
          </cell>
          <cell r="E31">
            <v>50</v>
          </cell>
        </row>
        <row r="32">
          <cell r="A32" t="str">
            <v>パスワード</v>
          </cell>
          <cell r="B32" t="str">
            <v>CTユーザ情報</v>
          </cell>
          <cell r="C32" t="str">
            <v>CTユーザ会社名</v>
          </cell>
          <cell r="D32" t="str">
            <v>varchar</v>
          </cell>
          <cell r="E32">
            <v>10</v>
          </cell>
        </row>
        <row r="33">
          <cell r="A33" t="str">
            <v>表示位置</v>
          </cell>
          <cell r="B33" t="str">
            <v>CT帳票文言</v>
          </cell>
          <cell r="C33" t="str">
            <v>CTユーザ会社名</v>
          </cell>
          <cell r="D33" t="str">
            <v>varchar</v>
          </cell>
          <cell r="E33">
            <v>50</v>
          </cell>
        </row>
        <row r="34">
          <cell r="A34" t="str">
            <v>ファイル名</v>
          </cell>
          <cell r="B34" t="str">
            <v>CT出金FD</v>
          </cell>
          <cell r="C34" t="str">
            <v>CTユーザ会社名</v>
          </cell>
          <cell r="D34" t="str">
            <v>varchar</v>
          </cell>
          <cell r="E34">
            <v>255</v>
          </cell>
        </row>
        <row r="35">
          <cell r="A35" t="str">
            <v>マル優年齢</v>
          </cell>
          <cell r="B35" t="str">
            <v>CTユーザ会社名</v>
          </cell>
          <cell r="C35" t="str">
            <v>CTユーザ会社名</v>
          </cell>
          <cell r="D35" t="str">
            <v>int</v>
          </cell>
        </row>
        <row r="36">
          <cell r="A36" t="str">
            <v>メッセージ</v>
          </cell>
          <cell r="B36" t="str">
            <v>CTメッセージ</v>
          </cell>
          <cell r="C36" t="str">
            <v>CTユーザ会社名</v>
          </cell>
          <cell r="D36" t="str">
            <v>varchar</v>
          </cell>
          <cell r="E36">
            <v>255</v>
          </cell>
        </row>
        <row r="37">
          <cell r="A37" t="str">
            <v>メッセージコード</v>
          </cell>
          <cell r="B37" t="str">
            <v>CTメッセージ</v>
          </cell>
          <cell r="C37" t="str">
            <v>CTユーザ会社名</v>
          </cell>
          <cell r="D37" t="str">
            <v>varchar</v>
          </cell>
          <cell r="E37">
            <v>2</v>
          </cell>
        </row>
        <row r="38">
          <cell r="A38" t="str">
            <v>文言</v>
          </cell>
          <cell r="B38" t="str">
            <v>CT帳票文言</v>
          </cell>
          <cell r="C38" t="str">
            <v>CTユーザ会社名</v>
          </cell>
          <cell r="D38" t="str">
            <v>varchar</v>
          </cell>
          <cell r="E38">
            <v>255</v>
          </cell>
        </row>
        <row r="39">
          <cell r="A39" t="str">
            <v>ユーザID</v>
          </cell>
          <cell r="B39" t="str">
            <v>CTユーザ情報</v>
          </cell>
          <cell r="C39" t="str">
            <v>CTユーザ会社名</v>
          </cell>
          <cell r="D39" t="str">
            <v>varchar</v>
          </cell>
          <cell r="E39">
            <v>2</v>
          </cell>
        </row>
        <row r="40">
          <cell r="A40" t="str">
            <v>ユーザ権限</v>
          </cell>
          <cell r="B40" t="str">
            <v>CTユーザ情報</v>
          </cell>
          <cell r="C40" t="str">
            <v>CTユーザ会社名</v>
          </cell>
          <cell r="D40" t="str">
            <v>varchar</v>
          </cell>
          <cell r="E40">
            <v>20</v>
          </cell>
        </row>
        <row r="41">
          <cell r="A41" t="str">
            <v>ユーザ名</v>
          </cell>
          <cell r="B41" t="str">
            <v>CTユーザ会社名</v>
          </cell>
          <cell r="C41" t="str">
            <v>CTユーザ会社名</v>
          </cell>
          <cell r="D41" t="str">
            <v>varchar</v>
          </cell>
          <cell r="E41">
            <v>4</v>
          </cell>
        </row>
        <row r="42">
          <cell r="A42" t="str">
            <v>ユーザ名</v>
          </cell>
          <cell r="B42" t="str">
            <v>CTユーザ情報</v>
          </cell>
          <cell r="C42" t="str">
            <v>CTユーザ会社名</v>
          </cell>
          <cell r="D42" t="str">
            <v>varchar</v>
          </cell>
          <cell r="E42">
            <v>50</v>
          </cell>
        </row>
        <row r="43">
          <cell r="A43" t="str">
            <v>リアル処理実行中フラグ</v>
          </cell>
          <cell r="B43" t="str">
            <v>CTシステムステイタス</v>
          </cell>
          <cell r="C43" t="str">
            <v>CTユーザ会社名</v>
          </cell>
          <cell r="D43" t="str">
            <v>varchar</v>
          </cell>
          <cell r="E43">
            <v>13</v>
          </cell>
        </row>
        <row r="44">
          <cell r="A44" t="str">
            <v>リアル処理終了フラグ</v>
          </cell>
          <cell r="B44" t="str">
            <v>CTシステムステイタス</v>
          </cell>
          <cell r="C44" t="str">
            <v>CTユーザ会社名</v>
          </cell>
          <cell r="D44" t="str">
            <v>varchar</v>
          </cell>
          <cell r="E44">
            <v>13</v>
          </cell>
        </row>
        <row r="45">
          <cell r="A45" t="str">
            <v>リスク分類コード</v>
          </cell>
          <cell r="B45" t="str">
            <v>CTリスク分類</v>
          </cell>
          <cell r="C45" t="str">
            <v>CTユーザ会社名</v>
          </cell>
          <cell r="D45" t="str">
            <v>varchar</v>
          </cell>
          <cell r="E45">
            <v>12</v>
          </cell>
        </row>
        <row r="46">
          <cell r="A46" t="str">
            <v>レポート名</v>
          </cell>
          <cell r="B46" t="str">
            <v>CT帳票名</v>
          </cell>
          <cell r="C46" t="str">
            <v>CTユーザ会社名</v>
          </cell>
          <cell r="D46" t="str">
            <v>varchar</v>
          </cell>
          <cell r="E46">
            <v>50</v>
          </cell>
        </row>
        <row r="47">
          <cell r="A47" t="str">
            <v>ログインフラグ</v>
          </cell>
          <cell r="B47" t="str">
            <v>CTユーザ情報</v>
          </cell>
          <cell r="C47" t="str">
            <v>CTユーザ会社名</v>
          </cell>
          <cell r="D47" t="str">
            <v>bit</v>
          </cell>
        </row>
        <row r="48">
          <cell r="A48" t="str">
            <v>案内指定区分コード</v>
          </cell>
          <cell r="B48" t="str">
            <v>CT案内指定区分</v>
          </cell>
          <cell r="C48" t="str">
            <v>CTユーザ会社名</v>
          </cell>
          <cell r="D48" t="str">
            <v>varchar</v>
          </cell>
          <cell r="E48">
            <v>12</v>
          </cell>
        </row>
        <row r="49">
          <cell r="A49" t="str">
            <v>為替レート登録区分</v>
          </cell>
          <cell r="B49" t="str">
            <v>CTユーザ会社名</v>
          </cell>
          <cell r="C49" t="str">
            <v>CTユーザ会社名</v>
          </cell>
          <cell r="D49" t="str">
            <v>varchar</v>
          </cell>
          <cell r="E49">
            <v>2</v>
          </cell>
        </row>
        <row r="50">
          <cell r="A50" t="str">
            <v>移管方法</v>
          </cell>
          <cell r="B50" t="str">
            <v>CT移管</v>
          </cell>
          <cell r="C50" t="str">
            <v>CTユーザ会社名</v>
          </cell>
          <cell r="D50" t="str">
            <v>varchar</v>
          </cell>
          <cell r="E50">
            <v>32</v>
          </cell>
        </row>
        <row r="51">
          <cell r="A51" t="str">
            <v>印刷開始頁</v>
          </cell>
          <cell r="B51" t="str">
            <v>CT帳票名</v>
          </cell>
          <cell r="C51" t="str">
            <v>CTユーザ会社名</v>
          </cell>
          <cell r="D51" t="str">
            <v>int</v>
          </cell>
          <cell r="E51">
            <v>32</v>
          </cell>
        </row>
        <row r="52">
          <cell r="A52" t="str">
            <v>印刷区分</v>
          </cell>
          <cell r="B52" t="str">
            <v>CT帳票名</v>
          </cell>
          <cell r="C52" t="str">
            <v>CTユーザ会社名</v>
          </cell>
          <cell r="D52" t="str">
            <v>bit</v>
          </cell>
        </row>
        <row r="53">
          <cell r="A53" t="str">
            <v>印刷終了頁</v>
          </cell>
          <cell r="B53" t="str">
            <v>CT帳票名</v>
          </cell>
          <cell r="C53" t="str">
            <v>CTユーザ会社名</v>
          </cell>
          <cell r="D53" t="str">
            <v>int</v>
          </cell>
        </row>
        <row r="54">
          <cell r="A54" t="str">
            <v>科目コード</v>
          </cell>
          <cell r="B54" t="str">
            <v>CT科目</v>
          </cell>
          <cell r="C54" t="str">
            <v>CTユーザ会社名</v>
          </cell>
          <cell r="D54" t="str">
            <v>varchar</v>
          </cell>
          <cell r="E54">
            <v>20</v>
          </cell>
        </row>
        <row r="55">
          <cell r="A55" t="str">
            <v>開始年</v>
          </cell>
          <cell r="B55" t="str">
            <v>CT休日_月日指定</v>
          </cell>
          <cell r="C55" t="str">
            <v>CTユーザ会社名</v>
          </cell>
          <cell r="D55" t="str">
            <v>int</v>
          </cell>
        </row>
        <row r="56">
          <cell r="A56" t="str">
            <v>開始年</v>
          </cell>
          <cell r="B56" t="str">
            <v>CT休日_曜日指定</v>
          </cell>
          <cell r="C56" t="str">
            <v>CTユーザ情報</v>
          </cell>
          <cell r="D56" t="str">
            <v>int</v>
          </cell>
          <cell r="E56">
            <v>10</v>
          </cell>
        </row>
        <row r="57">
          <cell r="A57" t="str">
            <v>外貨MMFリアル処理</v>
          </cell>
          <cell r="B57" t="str">
            <v>CTユーザ会社名</v>
          </cell>
          <cell r="C57" t="str">
            <v>CTユーザ情報</v>
          </cell>
          <cell r="D57" t="str">
            <v>varchar</v>
          </cell>
          <cell r="E57">
            <v>2</v>
          </cell>
        </row>
        <row r="58">
          <cell r="A58" t="str">
            <v>外貨MMF買戻し対象</v>
          </cell>
          <cell r="B58" t="str">
            <v>CTユーザ会社名</v>
          </cell>
          <cell r="C58" t="str">
            <v>CTユーザ情報</v>
          </cell>
          <cell r="D58" t="str">
            <v>varchar</v>
          </cell>
          <cell r="E58">
            <v>2</v>
          </cell>
        </row>
        <row r="59">
          <cell r="A59" t="str">
            <v>外貨MMF分配金計算</v>
          </cell>
          <cell r="B59" t="str">
            <v>CTユーザ会社名</v>
          </cell>
          <cell r="C59" t="str">
            <v>CTユーザ情報</v>
          </cell>
          <cell r="D59" t="str">
            <v>varchar</v>
          </cell>
          <cell r="E59">
            <v>2</v>
          </cell>
        </row>
        <row r="60">
          <cell r="A60" t="str">
            <v>確認書類区分コード</v>
          </cell>
          <cell r="B60" t="str">
            <v>CT本人確認書類</v>
          </cell>
          <cell r="C60" t="str">
            <v>CTユーザ情報</v>
          </cell>
          <cell r="D60" t="str">
            <v>bit</v>
          </cell>
          <cell r="E60">
            <v>2</v>
          </cell>
        </row>
        <row r="61">
          <cell r="A61" t="str">
            <v>休日区分</v>
          </cell>
          <cell r="B61" t="str">
            <v>CT休日区分</v>
          </cell>
          <cell r="C61" t="str">
            <v>CTユーザ情報</v>
          </cell>
          <cell r="D61" t="str">
            <v>varchar</v>
          </cell>
          <cell r="E61">
            <v>3</v>
          </cell>
        </row>
        <row r="62">
          <cell r="A62" t="str">
            <v>休日区分</v>
          </cell>
          <cell r="B62" t="str">
            <v>CT休日_月日指定</v>
          </cell>
          <cell r="C62" t="str">
            <v>CTユーザ情報</v>
          </cell>
          <cell r="D62" t="str">
            <v>int</v>
          </cell>
          <cell r="E62">
            <v>50</v>
          </cell>
        </row>
        <row r="63">
          <cell r="A63" t="str">
            <v>休日再投資実行中フラグ</v>
          </cell>
          <cell r="B63" t="str">
            <v>CTシステムステイタス</v>
          </cell>
          <cell r="C63" t="str">
            <v>CTリスク分類</v>
          </cell>
          <cell r="D63" t="str">
            <v>bit</v>
          </cell>
          <cell r="E63">
            <v>2</v>
          </cell>
        </row>
        <row r="64">
          <cell r="A64" t="str">
            <v>局番桁数</v>
          </cell>
          <cell r="B64" t="str">
            <v>CT受託銀行</v>
          </cell>
          <cell r="C64" t="str">
            <v>CTリスク分類</v>
          </cell>
          <cell r="D64" t="str">
            <v>int</v>
          </cell>
          <cell r="E64">
            <v>50</v>
          </cell>
        </row>
        <row r="65">
          <cell r="A65" t="str">
            <v>局番桁数2</v>
          </cell>
          <cell r="B65" t="str">
            <v>CT受託銀行</v>
          </cell>
          <cell r="C65" t="str">
            <v>CT案内指定区分</v>
          </cell>
          <cell r="D65" t="str">
            <v>int</v>
          </cell>
          <cell r="E65">
            <v>2</v>
          </cell>
        </row>
        <row r="66">
          <cell r="A66" t="str">
            <v>銀行コード</v>
          </cell>
          <cell r="B66" t="str">
            <v>CT受託銀行</v>
          </cell>
          <cell r="C66" t="str">
            <v>CT案内指定区分</v>
          </cell>
          <cell r="D66" t="str">
            <v>varchar</v>
          </cell>
          <cell r="E66">
            <v>50</v>
          </cell>
        </row>
        <row r="67">
          <cell r="A67" t="str">
            <v>銀行名</v>
          </cell>
          <cell r="B67" t="str">
            <v>CT受託銀行</v>
          </cell>
          <cell r="C67" t="str">
            <v>CT移管</v>
          </cell>
          <cell r="D67" t="str">
            <v>varchar</v>
          </cell>
          <cell r="E67">
            <v>50</v>
          </cell>
        </row>
        <row r="68">
          <cell r="A68" t="str">
            <v>決済科目コード</v>
          </cell>
          <cell r="B68" t="str">
            <v>CT受託銀行</v>
          </cell>
          <cell r="C68" t="str">
            <v>CT移管</v>
          </cell>
          <cell r="D68" t="str">
            <v>varchar</v>
          </cell>
          <cell r="E68">
            <v>2</v>
          </cell>
        </row>
        <row r="69">
          <cell r="A69" t="str">
            <v>決済科目コード</v>
          </cell>
          <cell r="B69" t="str">
            <v>CT投信会社</v>
          </cell>
          <cell r="C69" t="str">
            <v>CT科目</v>
          </cell>
          <cell r="D69" t="str">
            <v>varchar</v>
          </cell>
          <cell r="E69">
            <v>2</v>
          </cell>
        </row>
        <row r="70">
          <cell r="A70" t="str">
            <v>決済銀行コード</v>
          </cell>
          <cell r="B70" t="str">
            <v>CT決済銀行</v>
          </cell>
          <cell r="C70" t="str">
            <v>CT科目</v>
          </cell>
          <cell r="D70" t="str">
            <v>varchar</v>
          </cell>
          <cell r="E70">
            <v>4</v>
          </cell>
        </row>
        <row r="71">
          <cell r="A71" t="str">
            <v>決済銀行コード</v>
          </cell>
          <cell r="B71" t="str">
            <v>CT決済銀行支店</v>
          </cell>
          <cell r="C71" t="str">
            <v>CT科目</v>
          </cell>
          <cell r="D71" t="str">
            <v>varchar</v>
          </cell>
          <cell r="E71">
            <v>10</v>
          </cell>
        </row>
        <row r="72">
          <cell r="A72" t="str">
            <v>決済銀行コード</v>
          </cell>
          <cell r="B72" t="str">
            <v>CT受託銀行</v>
          </cell>
          <cell r="C72" t="str">
            <v>CT休日_月日指定</v>
          </cell>
          <cell r="D72" t="str">
            <v>varchar</v>
          </cell>
          <cell r="E72">
            <v>4</v>
          </cell>
        </row>
        <row r="73">
          <cell r="A73" t="str">
            <v>決済銀行コード</v>
          </cell>
          <cell r="B73" t="str">
            <v>CT投信会社</v>
          </cell>
          <cell r="C73" t="str">
            <v>CT休日_月日指定</v>
          </cell>
          <cell r="D73" t="str">
            <v>varchar</v>
          </cell>
          <cell r="E73">
            <v>4</v>
          </cell>
        </row>
        <row r="74">
          <cell r="A74" t="str">
            <v>決済銀行支店コード</v>
          </cell>
          <cell r="B74" t="str">
            <v>CT決済銀行支店</v>
          </cell>
          <cell r="C74" t="str">
            <v>CT休日_月日指定</v>
          </cell>
          <cell r="D74" t="str">
            <v>int</v>
          </cell>
          <cell r="E74">
            <v>4</v>
          </cell>
        </row>
        <row r="75">
          <cell r="A75" t="str">
            <v>決済銀行支店名</v>
          </cell>
          <cell r="B75" t="str">
            <v>CT決済銀行支店</v>
          </cell>
          <cell r="C75" t="str">
            <v>CT休日_月日指定</v>
          </cell>
          <cell r="D75" t="str">
            <v>varchar</v>
          </cell>
          <cell r="E75">
            <v>50</v>
          </cell>
        </row>
        <row r="76">
          <cell r="A76" t="str">
            <v>決済銀行名</v>
          </cell>
          <cell r="B76" t="str">
            <v>CT決済銀行</v>
          </cell>
          <cell r="C76" t="str">
            <v>CT休日_月日指定</v>
          </cell>
          <cell r="D76" t="str">
            <v>varchar</v>
          </cell>
          <cell r="E76">
            <v>50</v>
          </cell>
        </row>
        <row r="77">
          <cell r="A77" t="str">
            <v>決済口座番号</v>
          </cell>
          <cell r="B77" t="str">
            <v>CT受託銀行</v>
          </cell>
          <cell r="C77" t="str">
            <v>CT休日_月日指定</v>
          </cell>
          <cell r="D77" t="str">
            <v>varchar</v>
          </cell>
          <cell r="E77">
            <v>10</v>
          </cell>
        </row>
        <row r="78">
          <cell r="A78" t="str">
            <v>決済口座番号</v>
          </cell>
          <cell r="B78" t="str">
            <v>CT投信会社</v>
          </cell>
          <cell r="C78" t="str">
            <v>CT休日_春分秋分</v>
          </cell>
          <cell r="D78" t="str">
            <v>varchar</v>
          </cell>
          <cell r="E78">
            <v>10</v>
          </cell>
        </row>
        <row r="79">
          <cell r="A79" t="str">
            <v>決済支店コード</v>
          </cell>
          <cell r="B79" t="str">
            <v>CT受託銀行</v>
          </cell>
          <cell r="C79" t="str">
            <v>CT休日_春分秋分</v>
          </cell>
          <cell r="D79" t="str">
            <v>varchar</v>
          </cell>
          <cell r="E79">
            <v>3</v>
          </cell>
        </row>
        <row r="80">
          <cell r="A80" t="str">
            <v>決済支店コード</v>
          </cell>
          <cell r="B80" t="str">
            <v>CT投信会社</v>
          </cell>
          <cell r="C80" t="str">
            <v>CT休日_曜日指定</v>
          </cell>
          <cell r="D80" t="str">
            <v>varchar</v>
          </cell>
          <cell r="E80">
            <v>3</v>
          </cell>
        </row>
        <row r="81">
          <cell r="A81" t="str">
            <v>月</v>
          </cell>
          <cell r="B81" t="str">
            <v>CT休日_月日指定</v>
          </cell>
          <cell r="C81" t="str">
            <v>○</v>
          </cell>
          <cell r="D81" t="str">
            <v>int</v>
          </cell>
        </row>
        <row r="82">
          <cell r="A82" t="str">
            <v>月</v>
          </cell>
          <cell r="B82" t="str">
            <v>CT休日_曜日指定</v>
          </cell>
          <cell r="C82" t="str">
            <v>○</v>
          </cell>
          <cell r="D82" t="str">
            <v>int</v>
          </cell>
        </row>
        <row r="83">
          <cell r="A83" t="str">
            <v>肩書区分コード</v>
          </cell>
          <cell r="B83" t="str">
            <v>CT肩書区分</v>
          </cell>
          <cell r="C83" t="str">
            <v>CT休日_曜日指定</v>
          </cell>
          <cell r="D83" t="str">
            <v>int</v>
          </cell>
          <cell r="E83">
            <v>2</v>
          </cell>
        </row>
        <row r="84">
          <cell r="A84" t="str">
            <v>呼称_科目</v>
          </cell>
          <cell r="B84" t="str">
            <v>CTユーザ会社名</v>
          </cell>
          <cell r="C84" t="str">
            <v>CT休日_曜日指定</v>
          </cell>
          <cell r="D84" t="str">
            <v>varchar</v>
          </cell>
          <cell r="E84">
            <v>4</v>
          </cell>
        </row>
        <row r="85">
          <cell r="A85" t="str">
            <v>呼称_口座番号</v>
          </cell>
          <cell r="B85" t="str">
            <v>CTユーザ会社名</v>
          </cell>
          <cell r="C85" t="str">
            <v>CT休日_曜日指定</v>
          </cell>
          <cell r="D85" t="str">
            <v>varchar</v>
          </cell>
          <cell r="E85">
            <v>8</v>
          </cell>
        </row>
        <row r="86">
          <cell r="A86" t="str">
            <v>呼称_支店</v>
          </cell>
          <cell r="B86" t="str">
            <v>CTユーザ会社名</v>
          </cell>
          <cell r="C86" t="str">
            <v>CT休日区分</v>
          </cell>
          <cell r="D86" t="str">
            <v>varchar</v>
          </cell>
          <cell r="E86">
            <v>8</v>
          </cell>
        </row>
        <row r="87">
          <cell r="A87" t="str">
            <v>顧客コード体系</v>
          </cell>
          <cell r="B87" t="str">
            <v>CTユーザ会社名</v>
          </cell>
          <cell r="C87" t="str">
            <v>CT休日区分</v>
          </cell>
          <cell r="D87" t="str">
            <v>varchar</v>
          </cell>
          <cell r="E87">
            <v>2</v>
          </cell>
        </row>
        <row r="88">
          <cell r="A88" t="str">
            <v>公社債_株式</v>
          </cell>
          <cell r="B88" t="str">
            <v>CT有価証券取引税</v>
          </cell>
          <cell r="C88" t="str">
            <v>CT休日区分</v>
          </cell>
          <cell r="D88" t="str">
            <v>varchar</v>
          </cell>
          <cell r="E88">
            <v>20</v>
          </cell>
        </row>
        <row r="89">
          <cell r="A89" t="str">
            <v>口座ステイタス区分コード</v>
          </cell>
          <cell r="B89" t="str">
            <v>CT口座ステイタス</v>
          </cell>
          <cell r="C89" t="str">
            <v>○</v>
          </cell>
          <cell r="D89" t="str">
            <v>varchar</v>
          </cell>
          <cell r="E89">
            <v>2</v>
          </cell>
        </row>
        <row r="90">
          <cell r="A90" t="str">
            <v>更新年月日</v>
          </cell>
          <cell r="B90" t="str">
            <v>CTテーブル更新情報</v>
          </cell>
          <cell r="C90" t="str">
            <v>CT決済銀行</v>
          </cell>
          <cell r="D90" t="str">
            <v>datetime</v>
          </cell>
          <cell r="E90">
            <v>15</v>
          </cell>
        </row>
        <row r="91">
          <cell r="A91" t="str">
            <v>項番</v>
          </cell>
          <cell r="B91" t="str">
            <v>CT出金FD</v>
          </cell>
          <cell r="C91" t="str">
            <v>CT決済銀行</v>
          </cell>
          <cell r="D91" t="str">
            <v>varchar</v>
          </cell>
          <cell r="E91">
            <v>50</v>
          </cell>
        </row>
        <row r="92">
          <cell r="A92" t="str">
            <v>項番</v>
          </cell>
          <cell r="B92" t="str">
            <v>CT帳面文言</v>
          </cell>
          <cell r="C92" t="str">
            <v>○</v>
          </cell>
          <cell r="D92" t="str">
            <v>int</v>
          </cell>
          <cell r="E92">
            <v>4</v>
          </cell>
        </row>
        <row r="93">
          <cell r="A93" t="str">
            <v>使用システム</v>
          </cell>
          <cell r="B93" t="str">
            <v>CTユーザ会社名</v>
          </cell>
          <cell r="C93" t="str">
            <v>CT決済銀行支店</v>
          </cell>
          <cell r="D93" t="str">
            <v>varchar</v>
          </cell>
          <cell r="E93">
            <v>12</v>
          </cell>
        </row>
        <row r="94">
          <cell r="A94" t="str">
            <v>市外局番桁数</v>
          </cell>
          <cell r="B94" t="str">
            <v>CT受託銀行</v>
          </cell>
          <cell r="C94" t="str">
            <v>CT決済銀行支店</v>
          </cell>
          <cell r="D94" t="str">
            <v>int</v>
          </cell>
          <cell r="E94">
            <v>15</v>
          </cell>
        </row>
        <row r="95">
          <cell r="A95" t="str">
            <v>市外局番桁数2</v>
          </cell>
          <cell r="B95" t="str">
            <v>CT受託銀行</v>
          </cell>
          <cell r="C95" t="str">
            <v>CT決済銀行支店</v>
          </cell>
          <cell r="D95" t="str">
            <v>int</v>
          </cell>
          <cell r="E95">
            <v>50</v>
          </cell>
        </row>
        <row r="96">
          <cell r="A96" t="str">
            <v>市区町村コード</v>
          </cell>
          <cell r="B96" t="str">
            <v>CT市区町村</v>
          </cell>
          <cell r="C96" t="str">
            <v>○</v>
          </cell>
          <cell r="D96" t="str">
            <v>varchar</v>
          </cell>
          <cell r="E96">
            <v>3</v>
          </cell>
        </row>
        <row r="97">
          <cell r="A97" t="str">
            <v>市区町村コード</v>
          </cell>
          <cell r="B97" t="str">
            <v>CT支店</v>
          </cell>
          <cell r="C97" t="str">
            <v>CT肩書区分</v>
          </cell>
          <cell r="D97" t="str">
            <v>varchar</v>
          </cell>
          <cell r="E97">
            <v>3</v>
          </cell>
        </row>
        <row r="98">
          <cell r="A98" t="str">
            <v>市区町村名</v>
          </cell>
          <cell r="B98" t="str">
            <v>CT市区町村</v>
          </cell>
          <cell r="C98" t="str">
            <v>CT口座ステイタス</v>
          </cell>
          <cell r="D98" t="str">
            <v>varchar</v>
          </cell>
          <cell r="E98">
            <v>50</v>
          </cell>
        </row>
        <row r="99">
          <cell r="A99" t="str">
            <v>市区町村名</v>
          </cell>
          <cell r="B99" t="str">
            <v>CT郵便番号</v>
          </cell>
          <cell r="C99" t="str">
            <v>CT口座ステイタス</v>
          </cell>
          <cell r="D99" t="str">
            <v>varchar</v>
          </cell>
          <cell r="E99">
            <v>50</v>
          </cell>
        </row>
        <row r="100">
          <cell r="A100" t="str">
            <v>支店コード</v>
          </cell>
          <cell r="B100" t="str">
            <v>CT支店</v>
          </cell>
          <cell r="C100" t="str">
            <v>○</v>
          </cell>
          <cell r="D100" t="str">
            <v>varchar</v>
          </cell>
          <cell r="E100">
            <v>3</v>
          </cell>
        </row>
        <row r="101">
          <cell r="A101" t="str">
            <v>支店出力</v>
          </cell>
          <cell r="B101" t="str">
            <v>CT帳票名</v>
          </cell>
          <cell r="C101" t="str">
            <v>CT市区町村</v>
          </cell>
          <cell r="D101" t="str">
            <v>bit</v>
          </cell>
          <cell r="E101">
            <v>2</v>
          </cell>
        </row>
        <row r="102">
          <cell r="A102" t="str">
            <v>支店名</v>
          </cell>
          <cell r="B102" t="str">
            <v>CT支店</v>
          </cell>
          <cell r="C102" t="str">
            <v>CT市区町村</v>
          </cell>
          <cell r="D102" t="str">
            <v>varchar</v>
          </cell>
          <cell r="E102">
            <v>50</v>
          </cell>
        </row>
        <row r="103">
          <cell r="A103" t="str">
            <v>資金性格区分コード</v>
          </cell>
          <cell r="B103" t="str">
            <v>CT資金性格</v>
          </cell>
          <cell r="C103" t="str">
            <v>○</v>
          </cell>
          <cell r="D103" t="str">
            <v>varchar</v>
          </cell>
          <cell r="E103">
            <v>2</v>
          </cell>
        </row>
        <row r="104">
          <cell r="A104" t="str">
            <v>社印表示</v>
          </cell>
          <cell r="B104" t="str">
            <v>CTユーザ会社名</v>
          </cell>
          <cell r="C104" t="str">
            <v>CT支店</v>
          </cell>
          <cell r="D104" t="str">
            <v>bit</v>
          </cell>
          <cell r="E104">
            <v>20</v>
          </cell>
        </row>
        <row r="105">
          <cell r="A105" t="str">
            <v>社名表示</v>
          </cell>
          <cell r="B105" t="str">
            <v>CTユーザ会社名</v>
          </cell>
          <cell r="C105" t="str">
            <v>CT支店</v>
          </cell>
          <cell r="D105" t="str">
            <v>bit</v>
          </cell>
          <cell r="E105">
            <v>3</v>
          </cell>
        </row>
        <row r="106">
          <cell r="A106" t="str">
            <v>取扱店コード</v>
          </cell>
          <cell r="B106" t="str">
            <v>CTユーザ情報</v>
          </cell>
          <cell r="C106" t="str">
            <v>CT支店</v>
          </cell>
          <cell r="D106" t="str">
            <v>varchar</v>
          </cell>
          <cell r="E106">
            <v>3</v>
          </cell>
        </row>
        <row r="107">
          <cell r="A107" t="str">
            <v>取引動機区分コード</v>
          </cell>
          <cell r="B107" t="str">
            <v>CT取引動機</v>
          </cell>
          <cell r="C107" t="str">
            <v>CT支店</v>
          </cell>
          <cell r="D107" t="str">
            <v>varchar</v>
          </cell>
          <cell r="E107">
            <v>12</v>
          </cell>
        </row>
        <row r="108">
          <cell r="A108" t="str">
            <v>取引方式区分コード</v>
          </cell>
          <cell r="B108" t="str">
            <v>CT取引方式区分</v>
          </cell>
          <cell r="C108" t="str">
            <v>CT支店</v>
          </cell>
          <cell r="D108" t="str">
            <v>varchar</v>
          </cell>
          <cell r="E108">
            <v>32</v>
          </cell>
        </row>
        <row r="109">
          <cell r="A109" t="str">
            <v>終了年</v>
          </cell>
          <cell r="B109" t="str">
            <v>CT休日_月日指定</v>
          </cell>
          <cell r="C109" t="str">
            <v>CT支店</v>
          </cell>
          <cell r="D109" t="str">
            <v>int</v>
          </cell>
          <cell r="E109">
            <v>32</v>
          </cell>
        </row>
        <row r="110">
          <cell r="A110" t="str">
            <v>終了年</v>
          </cell>
          <cell r="B110" t="str">
            <v>CT休日_曜日指定</v>
          </cell>
          <cell r="C110" t="str">
            <v>CT支店</v>
          </cell>
          <cell r="D110" t="str">
            <v>int</v>
          </cell>
          <cell r="E110">
            <v>80</v>
          </cell>
        </row>
        <row r="111">
          <cell r="A111" t="str">
            <v>週</v>
          </cell>
          <cell r="B111" t="str">
            <v>CT休日_曜日指定</v>
          </cell>
          <cell r="C111" t="str">
            <v>CT支店</v>
          </cell>
          <cell r="D111" t="str">
            <v>varchar</v>
          </cell>
          <cell r="E111">
            <v>20</v>
          </cell>
        </row>
        <row r="112">
          <cell r="A112" t="str">
            <v>住所1</v>
          </cell>
          <cell r="B112" t="str">
            <v>CTユーザ会社名</v>
          </cell>
          <cell r="C112" t="str">
            <v>CT支店</v>
          </cell>
          <cell r="D112" t="str">
            <v>varchar</v>
          </cell>
          <cell r="E112">
            <v>12</v>
          </cell>
        </row>
        <row r="113">
          <cell r="A113" t="str">
            <v>住所1</v>
          </cell>
          <cell r="B113" t="str">
            <v>CT支店</v>
          </cell>
          <cell r="C113" t="str">
            <v>CT支店</v>
          </cell>
          <cell r="D113" t="str">
            <v>varchar</v>
          </cell>
          <cell r="E113">
            <v>12</v>
          </cell>
        </row>
        <row r="114">
          <cell r="A114" t="str">
            <v>住所1</v>
          </cell>
          <cell r="B114" t="str">
            <v>CT住所</v>
          </cell>
          <cell r="C114" t="str">
            <v>CT支店</v>
          </cell>
          <cell r="D114" t="str">
            <v>varchar</v>
          </cell>
          <cell r="E114">
            <v>12</v>
          </cell>
        </row>
        <row r="115">
          <cell r="A115" t="str">
            <v>住所2</v>
          </cell>
          <cell r="B115" t="str">
            <v>CTユーザ会社名</v>
          </cell>
          <cell r="C115" t="str">
            <v>CT資金性格</v>
          </cell>
          <cell r="D115" t="str">
            <v>varchar</v>
          </cell>
          <cell r="E115">
            <v>32</v>
          </cell>
        </row>
        <row r="116">
          <cell r="A116" t="str">
            <v>住所2</v>
          </cell>
          <cell r="B116" t="str">
            <v>CT支店</v>
          </cell>
          <cell r="C116" t="str">
            <v>CT資金性格</v>
          </cell>
          <cell r="D116" t="str">
            <v>varchar</v>
          </cell>
          <cell r="E116">
            <v>32</v>
          </cell>
        </row>
        <row r="117">
          <cell r="A117" t="str">
            <v>住所2</v>
          </cell>
          <cell r="B117" t="str">
            <v>CT住所</v>
          </cell>
          <cell r="C117" t="str">
            <v>CT取引動機</v>
          </cell>
          <cell r="D117" t="str">
            <v>varchar</v>
          </cell>
          <cell r="E117">
            <v>32</v>
          </cell>
        </row>
        <row r="118">
          <cell r="A118" t="str">
            <v>住所3</v>
          </cell>
          <cell r="B118" t="str">
            <v>CTユーザ会社名</v>
          </cell>
          <cell r="C118" t="str">
            <v>CT取引動機</v>
          </cell>
          <cell r="D118" t="str">
            <v>varchar</v>
          </cell>
          <cell r="E118">
            <v>32</v>
          </cell>
        </row>
        <row r="119">
          <cell r="A119" t="str">
            <v>住所3</v>
          </cell>
          <cell r="B119" t="str">
            <v>CT支店</v>
          </cell>
          <cell r="C119" t="str">
            <v>CT取引方式区分</v>
          </cell>
          <cell r="D119" t="str">
            <v>varchar</v>
          </cell>
          <cell r="E119">
            <v>32</v>
          </cell>
        </row>
        <row r="120">
          <cell r="A120" t="str">
            <v>住所3</v>
          </cell>
          <cell r="B120" t="str">
            <v>CT住所</v>
          </cell>
          <cell r="C120" t="str">
            <v>CT取引方式区分</v>
          </cell>
          <cell r="D120" t="str">
            <v>varchar</v>
          </cell>
          <cell r="E120">
            <v>32</v>
          </cell>
        </row>
        <row r="121">
          <cell r="A121" t="str">
            <v>住所4</v>
          </cell>
          <cell r="B121" t="str">
            <v>CTユーザ会社名</v>
          </cell>
          <cell r="C121" t="str">
            <v>CT受託銀行</v>
          </cell>
          <cell r="D121" t="str">
            <v>varchar</v>
          </cell>
          <cell r="E121">
            <v>32</v>
          </cell>
        </row>
        <row r="122">
          <cell r="A122" t="str">
            <v>住所4</v>
          </cell>
          <cell r="B122" t="str">
            <v>CT支店</v>
          </cell>
          <cell r="C122" t="str">
            <v>CT受託銀行</v>
          </cell>
          <cell r="D122" t="str">
            <v>varchar</v>
          </cell>
          <cell r="E122">
            <v>80</v>
          </cell>
        </row>
        <row r="123">
          <cell r="A123" t="str">
            <v>住所4</v>
          </cell>
          <cell r="B123" t="str">
            <v>CT住所</v>
          </cell>
          <cell r="C123" t="str">
            <v>CT受託銀行</v>
          </cell>
          <cell r="D123" t="str">
            <v>varchar</v>
          </cell>
          <cell r="E123">
            <v>80</v>
          </cell>
        </row>
        <row r="124">
          <cell r="A124" t="str">
            <v>住所コード</v>
          </cell>
          <cell r="B124" t="str">
            <v>CT住所</v>
          </cell>
          <cell r="C124" t="str">
            <v>CT受託銀行</v>
          </cell>
          <cell r="D124" t="str">
            <v>varchar</v>
          </cell>
          <cell r="E124">
            <v>20</v>
          </cell>
        </row>
        <row r="125">
          <cell r="A125" t="str">
            <v>住所コード</v>
          </cell>
          <cell r="B125" t="str">
            <v>CT支店</v>
          </cell>
          <cell r="C125" t="str">
            <v>CT受託銀行</v>
          </cell>
          <cell r="D125" t="str">
            <v>varchar</v>
          </cell>
          <cell r="E125">
            <v>20</v>
          </cell>
        </row>
        <row r="126">
          <cell r="A126" t="str">
            <v>出力フラグ</v>
          </cell>
          <cell r="B126" t="str">
            <v>CT出金FD</v>
          </cell>
          <cell r="C126" t="str">
            <v>CT受託銀行</v>
          </cell>
          <cell r="D126" t="str">
            <v>bit</v>
          </cell>
          <cell r="E126">
            <v>30</v>
          </cell>
        </row>
        <row r="127">
          <cell r="A127" t="str">
            <v>出力年月日</v>
          </cell>
          <cell r="B127" t="str">
            <v>CT出金FD</v>
          </cell>
          <cell r="C127" t="str">
            <v>CT受託銀行</v>
          </cell>
          <cell r="D127" t="str">
            <v>datetime</v>
          </cell>
        </row>
        <row r="128">
          <cell r="A128" t="str">
            <v>処理年月日</v>
          </cell>
          <cell r="B128" t="str">
            <v>CTシステムステイタス</v>
          </cell>
          <cell r="C128" t="str">
            <v>CT受託銀行</v>
          </cell>
          <cell r="D128" t="str">
            <v>int</v>
          </cell>
        </row>
        <row r="129">
          <cell r="A129" t="str">
            <v>所属</v>
          </cell>
          <cell r="B129" t="str">
            <v>CTユーザ情報</v>
          </cell>
          <cell r="C129" t="str">
            <v>CT受託銀行</v>
          </cell>
          <cell r="D129" t="str">
            <v>varchar</v>
          </cell>
          <cell r="E129">
            <v>50</v>
          </cell>
        </row>
        <row r="130">
          <cell r="A130" t="str">
            <v>所得税率</v>
          </cell>
          <cell r="B130" t="str">
            <v>CT税区分</v>
          </cell>
          <cell r="C130" t="str">
            <v>CT受託銀行</v>
          </cell>
          <cell r="D130" t="str">
            <v>money</v>
          </cell>
          <cell r="E130">
            <v>2</v>
          </cell>
        </row>
        <row r="131">
          <cell r="A131" t="str">
            <v>消費税率</v>
          </cell>
          <cell r="B131" t="str">
            <v>CT消費税率</v>
          </cell>
          <cell r="C131" t="str">
            <v>CT受託銀行</v>
          </cell>
          <cell r="D131" t="str">
            <v>money</v>
          </cell>
          <cell r="E131">
            <v>4</v>
          </cell>
        </row>
        <row r="132">
          <cell r="A132" t="str">
            <v>職業区分コード</v>
          </cell>
          <cell r="B132" t="str">
            <v>CT職業区分</v>
          </cell>
          <cell r="C132" t="str">
            <v>CT受託銀行</v>
          </cell>
          <cell r="D132" t="str">
            <v>varchar</v>
          </cell>
          <cell r="E132">
            <v>10</v>
          </cell>
        </row>
        <row r="133">
          <cell r="A133" t="str">
            <v>税区分コード</v>
          </cell>
          <cell r="B133" t="str">
            <v>CT税区分</v>
          </cell>
          <cell r="C133" t="str">
            <v>CT受託銀行</v>
          </cell>
          <cell r="D133" t="str">
            <v>varchar</v>
          </cell>
          <cell r="E133">
            <v>3</v>
          </cell>
        </row>
        <row r="134">
          <cell r="A134" t="str">
            <v>総限度額</v>
          </cell>
          <cell r="B134" t="str">
            <v>CTユーザ会社名</v>
          </cell>
          <cell r="C134" t="str">
            <v>CT受託銀行</v>
          </cell>
          <cell r="D134" t="str">
            <v>money</v>
          </cell>
        </row>
        <row r="135">
          <cell r="A135" t="str">
            <v>代行証券会社名</v>
          </cell>
          <cell r="B135" t="str">
            <v>CT代行証券会社</v>
          </cell>
          <cell r="C135" t="str">
            <v>CT受託銀行</v>
          </cell>
          <cell r="D135" t="str">
            <v>varchar</v>
          </cell>
          <cell r="E135">
            <v>50</v>
          </cell>
        </row>
        <row r="136">
          <cell r="A136" t="str">
            <v>地方税率</v>
          </cell>
          <cell r="B136" t="str">
            <v>CT税区分</v>
          </cell>
          <cell r="C136" t="str">
            <v>CT受託銀行</v>
          </cell>
          <cell r="D136" t="str">
            <v>money</v>
          </cell>
          <cell r="E136">
            <v>20</v>
          </cell>
        </row>
        <row r="137">
          <cell r="A137" t="str">
            <v>抽出条件</v>
          </cell>
          <cell r="B137" t="str">
            <v>CT帳票名</v>
          </cell>
          <cell r="C137" t="str">
            <v>CT受託銀行</v>
          </cell>
          <cell r="D137" t="str">
            <v>varchar</v>
          </cell>
          <cell r="E137">
            <v>255</v>
          </cell>
        </row>
        <row r="138">
          <cell r="A138" t="str">
            <v>帳票キー</v>
          </cell>
          <cell r="B138" t="str">
            <v>CT帳面文言</v>
          </cell>
          <cell r="C138" t="str">
            <v>CT受託銀行</v>
          </cell>
          <cell r="D138" t="str">
            <v>varchar</v>
          </cell>
          <cell r="E138">
            <v>2</v>
          </cell>
        </row>
        <row r="139">
          <cell r="A139" t="str">
            <v>帳票管理番号</v>
          </cell>
          <cell r="B139" t="str">
            <v>CT帳票名</v>
          </cell>
          <cell r="C139" t="str">
            <v>CT受託銀行</v>
          </cell>
          <cell r="D139" t="str">
            <v>varchar</v>
          </cell>
          <cell r="E139">
            <v>20</v>
          </cell>
        </row>
        <row r="140">
          <cell r="A140" t="str">
            <v>帳票区分</v>
          </cell>
          <cell r="B140" t="str">
            <v>CT帳票名</v>
          </cell>
          <cell r="C140" t="str">
            <v>CT受託銀行</v>
          </cell>
          <cell r="D140" t="str">
            <v>int</v>
          </cell>
          <cell r="E140">
            <v>10</v>
          </cell>
        </row>
        <row r="141">
          <cell r="A141" t="str">
            <v>帳票項番</v>
          </cell>
          <cell r="B141" t="str">
            <v>CT帳票名</v>
          </cell>
          <cell r="C141" t="str">
            <v>CT受託銀行</v>
          </cell>
          <cell r="D141" t="str">
            <v>varchar</v>
          </cell>
          <cell r="E141">
            <v>255</v>
          </cell>
        </row>
        <row r="142">
          <cell r="A142" t="str">
            <v>帳票名</v>
          </cell>
          <cell r="B142" t="str">
            <v>CT帳面文言</v>
          </cell>
          <cell r="C142" t="str">
            <v>CT受託銀行</v>
          </cell>
          <cell r="D142" t="str">
            <v>varchar</v>
          </cell>
          <cell r="E142">
            <v>50</v>
          </cell>
        </row>
        <row r="143">
          <cell r="A143" t="str">
            <v>帳票名</v>
          </cell>
          <cell r="B143" t="str">
            <v>CT帳票名</v>
          </cell>
          <cell r="C143" t="str">
            <v>CT受託銀行</v>
          </cell>
          <cell r="D143" t="str">
            <v>varchar</v>
          </cell>
          <cell r="E143">
            <v>50</v>
          </cell>
        </row>
        <row r="144">
          <cell r="A144" t="str">
            <v>帳面文言</v>
          </cell>
          <cell r="B144" t="str">
            <v>CT科目</v>
          </cell>
          <cell r="C144" t="str">
            <v>CT住所</v>
          </cell>
          <cell r="D144" t="str">
            <v>varchar</v>
          </cell>
          <cell r="E144">
            <v>4</v>
          </cell>
        </row>
        <row r="145">
          <cell r="A145" t="str">
            <v>町域名</v>
          </cell>
          <cell r="B145" t="str">
            <v>CT郵便番号</v>
          </cell>
          <cell r="C145" t="str">
            <v>CT住所</v>
          </cell>
          <cell r="D145" t="str">
            <v>varchar</v>
          </cell>
          <cell r="E145">
            <v>128</v>
          </cell>
        </row>
        <row r="146">
          <cell r="A146" t="str">
            <v>定残出力間隔</v>
          </cell>
          <cell r="B146" t="str">
            <v>CTユーザ会社名</v>
          </cell>
          <cell r="C146" t="str">
            <v>CT住所</v>
          </cell>
          <cell r="D146" t="str">
            <v>int</v>
          </cell>
          <cell r="E146">
            <v>32</v>
          </cell>
        </row>
        <row r="147">
          <cell r="A147" t="str">
            <v>締ステイタス</v>
          </cell>
          <cell r="B147" t="str">
            <v>CTシステムステイタス</v>
          </cell>
          <cell r="C147" t="str">
            <v>CT住所</v>
          </cell>
          <cell r="D147" t="str">
            <v>bit</v>
          </cell>
          <cell r="E147">
            <v>32</v>
          </cell>
        </row>
        <row r="148">
          <cell r="A148" t="str">
            <v>締実行中フラグ</v>
          </cell>
          <cell r="B148" t="str">
            <v>CTシステムステイタス</v>
          </cell>
          <cell r="C148" t="str">
            <v>CT住所</v>
          </cell>
          <cell r="D148" t="str">
            <v>bit</v>
          </cell>
          <cell r="E148">
            <v>80</v>
          </cell>
        </row>
        <row r="149">
          <cell r="A149" t="str">
            <v>摘要</v>
          </cell>
          <cell r="B149" t="str">
            <v>CTMMF分配金計算</v>
          </cell>
          <cell r="C149" t="str">
            <v>CT出金FD</v>
          </cell>
          <cell r="D149" t="str">
            <v>varchar</v>
          </cell>
          <cell r="E149">
            <v>20</v>
          </cell>
        </row>
        <row r="150">
          <cell r="A150" t="str">
            <v>摘要</v>
          </cell>
          <cell r="B150" t="str">
            <v>CT買戻し対象</v>
          </cell>
          <cell r="C150" t="str">
            <v>CT出金FD</v>
          </cell>
          <cell r="D150" t="str">
            <v>varchar</v>
          </cell>
          <cell r="E150">
            <v>20</v>
          </cell>
        </row>
        <row r="151">
          <cell r="A151" t="str">
            <v>摘要</v>
          </cell>
          <cell r="B151" t="str">
            <v>CT為替レート登録区分</v>
          </cell>
          <cell r="C151" t="str">
            <v>CT出金FD</v>
          </cell>
          <cell r="D151" t="str">
            <v>varchar</v>
          </cell>
          <cell r="E151">
            <v>20</v>
          </cell>
        </row>
        <row r="152">
          <cell r="A152" t="str">
            <v>摘要</v>
          </cell>
          <cell r="B152" t="str">
            <v>CT決済区分</v>
          </cell>
          <cell r="C152" t="str">
            <v>CT出金FD</v>
          </cell>
          <cell r="D152" t="str">
            <v>varchar</v>
          </cell>
          <cell r="E152">
            <v>20</v>
          </cell>
        </row>
        <row r="153">
          <cell r="A153" t="str">
            <v>摘要</v>
          </cell>
          <cell r="B153" t="str">
            <v>CTシステムコード</v>
          </cell>
          <cell r="C153" t="str">
            <v>CT出金FD</v>
          </cell>
          <cell r="D153" t="str">
            <v>varchar</v>
          </cell>
          <cell r="E153">
            <v>40</v>
          </cell>
        </row>
        <row r="154">
          <cell r="A154" t="str">
            <v>摘要</v>
          </cell>
          <cell r="B154" t="str">
            <v>CTリスク分類</v>
          </cell>
          <cell r="C154" t="str">
            <v>CT消費税率</v>
          </cell>
          <cell r="D154" t="str">
            <v>varchar</v>
          </cell>
          <cell r="E154">
            <v>50</v>
          </cell>
        </row>
        <row r="155">
          <cell r="A155" t="str">
            <v>摘要</v>
          </cell>
          <cell r="B155" t="str">
            <v>CT案内指定区分</v>
          </cell>
          <cell r="C155" t="str">
            <v>CT消費税率</v>
          </cell>
          <cell r="D155" t="str">
            <v>varchar</v>
          </cell>
          <cell r="E155">
            <v>50</v>
          </cell>
        </row>
        <row r="156">
          <cell r="A156" t="str">
            <v>摘要</v>
          </cell>
          <cell r="B156" t="str">
            <v>CT移管</v>
          </cell>
          <cell r="C156" t="str">
            <v>CT職業区分</v>
          </cell>
          <cell r="D156" t="str">
            <v>varchar</v>
          </cell>
          <cell r="E156">
            <v>10</v>
          </cell>
        </row>
        <row r="157">
          <cell r="A157" t="str">
            <v>摘要</v>
          </cell>
          <cell r="B157" t="str">
            <v>CT科目</v>
          </cell>
          <cell r="C157" t="str">
            <v>CT職業区分</v>
          </cell>
          <cell r="D157" t="str">
            <v>varchar</v>
          </cell>
          <cell r="E157">
            <v>10</v>
          </cell>
        </row>
        <row r="158">
          <cell r="A158" t="str">
            <v>摘要</v>
          </cell>
          <cell r="B158" t="str">
            <v>CT休日_月日指定</v>
          </cell>
          <cell r="C158" t="str">
            <v>CT税区分</v>
          </cell>
          <cell r="D158" t="str">
            <v>varchar</v>
          </cell>
          <cell r="E158">
            <v>20</v>
          </cell>
        </row>
        <row r="159">
          <cell r="A159" t="str">
            <v>摘要</v>
          </cell>
          <cell r="B159" t="str">
            <v>CT休日_春分秋分</v>
          </cell>
          <cell r="C159" t="str">
            <v>CT税区分</v>
          </cell>
          <cell r="D159" t="str">
            <v>varchar</v>
          </cell>
          <cell r="E159">
            <v>20</v>
          </cell>
        </row>
        <row r="160">
          <cell r="A160" t="str">
            <v>摘要</v>
          </cell>
          <cell r="B160" t="str">
            <v>CT休日_曜日指定</v>
          </cell>
          <cell r="C160" t="str">
            <v>CT税区分</v>
          </cell>
          <cell r="D160" t="str">
            <v>varchar</v>
          </cell>
          <cell r="E160">
            <v>20</v>
          </cell>
        </row>
        <row r="161">
          <cell r="A161" t="str">
            <v>摘要</v>
          </cell>
          <cell r="B161" t="str">
            <v>CT休日区分</v>
          </cell>
          <cell r="C161" t="str">
            <v>CT税区分</v>
          </cell>
          <cell r="D161" t="str">
            <v>varchar</v>
          </cell>
          <cell r="E161">
            <v>20</v>
          </cell>
        </row>
        <row r="162">
          <cell r="A162" t="str">
            <v>摘要</v>
          </cell>
          <cell r="B162" t="str">
            <v>CT肩書区分</v>
          </cell>
          <cell r="C162" t="str">
            <v>CT税区分</v>
          </cell>
          <cell r="D162" t="str">
            <v>varchar</v>
          </cell>
          <cell r="E162">
            <v>50</v>
          </cell>
        </row>
        <row r="163">
          <cell r="A163" t="str">
            <v>摘要</v>
          </cell>
          <cell r="B163" t="str">
            <v>CT口座ステイタス</v>
          </cell>
          <cell r="C163" t="str">
            <v>CT帳票名</v>
          </cell>
          <cell r="D163" t="str">
            <v>varchar</v>
          </cell>
          <cell r="E163">
            <v>20</v>
          </cell>
        </row>
        <row r="164">
          <cell r="A164" t="str">
            <v>摘要</v>
          </cell>
          <cell r="B164" t="str">
            <v>CT資金性格</v>
          </cell>
          <cell r="C164" t="str">
            <v>CT帳票名</v>
          </cell>
          <cell r="D164" t="str">
            <v>varchar</v>
          </cell>
          <cell r="E164">
            <v>20</v>
          </cell>
        </row>
        <row r="165">
          <cell r="A165" t="str">
            <v>摘要</v>
          </cell>
          <cell r="B165" t="str">
            <v>CT取引動機</v>
          </cell>
          <cell r="C165" t="str">
            <v>CT帳票名</v>
          </cell>
          <cell r="D165" t="str">
            <v>varchar</v>
          </cell>
          <cell r="E165">
            <v>20</v>
          </cell>
        </row>
        <row r="166">
          <cell r="A166" t="str">
            <v>摘要</v>
          </cell>
          <cell r="B166" t="str">
            <v>CT取引方式区分</v>
          </cell>
          <cell r="C166" t="str">
            <v>CT帳票名</v>
          </cell>
          <cell r="D166" t="str">
            <v>varchar</v>
          </cell>
          <cell r="E166">
            <v>50</v>
          </cell>
        </row>
        <row r="167">
          <cell r="A167" t="str">
            <v>摘要</v>
          </cell>
          <cell r="B167" t="str">
            <v>CT職業区分</v>
          </cell>
          <cell r="C167" t="str">
            <v>CT帳票名</v>
          </cell>
          <cell r="D167" t="str">
            <v>varchar</v>
          </cell>
          <cell r="E167">
            <v>50</v>
          </cell>
        </row>
        <row r="168">
          <cell r="A168" t="str">
            <v>摘要</v>
          </cell>
          <cell r="B168" t="str">
            <v>CT税区分</v>
          </cell>
          <cell r="C168" t="str">
            <v>CT帳票名</v>
          </cell>
          <cell r="D168" t="str">
            <v>varchar</v>
          </cell>
          <cell r="E168">
            <v>20</v>
          </cell>
        </row>
        <row r="169">
          <cell r="A169" t="str">
            <v>摘要</v>
          </cell>
          <cell r="B169" t="str">
            <v>CT入出金経路</v>
          </cell>
          <cell r="C169" t="str">
            <v>CT帳票名</v>
          </cell>
          <cell r="D169" t="str">
            <v>varchar</v>
          </cell>
          <cell r="E169">
            <v>50</v>
          </cell>
        </row>
        <row r="170">
          <cell r="A170" t="str">
            <v>摘要</v>
          </cell>
          <cell r="B170" t="str">
            <v>CT法人区分</v>
          </cell>
          <cell r="C170" t="str">
            <v>CT帳票名</v>
          </cell>
          <cell r="D170" t="str">
            <v>varchar</v>
          </cell>
          <cell r="E170">
            <v>50</v>
          </cell>
        </row>
        <row r="171">
          <cell r="A171" t="str">
            <v>摘要</v>
          </cell>
          <cell r="B171" t="str">
            <v>CT法人区分_分類</v>
          </cell>
          <cell r="C171" t="str">
            <v>CT帳票名</v>
          </cell>
          <cell r="D171" t="str">
            <v>varchar</v>
          </cell>
          <cell r="E171">
            <v>50</v>
          </cell>
        </row>
        <row r="172">
          <cell r="A172" t="str">
            <v>摘要</v>
          </cell>
          <cell r="B172" t="str">
            <v>CT本人確認書類</v>
          </cell>
          <cell r="C172" t="str">
            <v>CT帳票名</v>
          </cell>
          <cell r="D172" t="str">
            <v>varchar</v>
          </cell>
          <cell r="E172">
            <v>50</v>
          </cell>
        </row>
        <row r="173">
          <cell r="A173" t="str">
            <v>摘要</v>
          </cell>
          <cell r="B173" t="str">
            <v>CT名義人区分</v>
          </cell>
          <cell r="C173" t="str">
            <v>CT帳票名</v>
          </cell>
          <cell r="D173" t="str">
            <v>varchar</v>
          </cell>
          <cell r="E173">
            <v>20</v>
          </cell>
        </row>
        <row r="174">
          <cell r="A174" t="str">
            <v>摘要</v>
          </cell>
          <cell r="B174" t="str">
            <v>CT約定方法</v>
          </cell>
          <cell r="C174" t="str">
            <v>CT帳票名</v>
          </cell>
          <cell r="D174" t="str">
            <v>varchar</v>
          </cell>
          <cell r="E174">
            <v>12</v>
          </cell>
        </row>
        <row r="175">
          <cell r="A175" t="str">
            <v>摘要</v>
          </cell>
          <cell r="B175" t="str">
            <v>CT預り区分</v>
          </cell>
          <cell r="C175" t="str">
            <v>CT帳面文言</v>
          </cell>
          <cell r="D175" t="str">
            <v>varchar</v>
          </cell>
          <cell r="E175">
            <v>20</v>
          </cell>
        </row>
        <row r="176">
          <cell r="A176" t="str">
            <v>摘要</v>
          </cell>
          <cell r="B176" t="str">
            <v>CT預り指定</v>
          </cell>
          <cell r="C176" t="str">
            <v>CT帳面文言</v>
          </cell>
          <cell r="D176" t="str">
            <v>varchar</v>
          </cell>
          <cell r="E176">
            <v>20</v>
          </cell>
        </row>
        <row r="177">
          <cell r="A177" t="str">
            <v>摘要2 (20)</v>
          </cell>
          <cell r="B177" t="str">
            <v>CT休日区分</v>
          </cell>
          <cell r="C177" t="str">
            <v>CT帳面文言</v>
          </cell>
          <cell r="D177" t="str">
            <v>varchar</v>
          </cell>
          <cell r="E177">
            <v>20</v>
          </cell>
        </row>
        <row r="178">
          <cell r="A178" t="str">
            <v>適用年月日</v>
          </cell>
          <cell r="B178" t="str">
            <v>CT消費税率</v>
          </cell>
          <cell r="C178" t="str">
            <v>CT帳面文言</v>
          </cell>
          <cell r="D178" t="str">
            <v>varchar</v>
          </cell>
          <cell r="E178">
            <v>50</v>
          </cell>
        </row>
        <row r="179">
          <cell r="A179" t="str">
            <v>適用年月日</v>
          </cell>
          <cell r="B179" t="str">
            <v>CT税区分</v>
          </cell>
          <cell r="C179" t="str">
            <v>CT帳面文言</v>
          </cell>
          <cell r="D179" t="str">
            <v>varchar</v>
          </cell>
          <cell r="E179">
            <v>255</v>
          </cell>
        </row>
        <row r="180">
          <cell r="A180" t="str">
            <v>適用年月日</v>
          </cell>
          <cell r="B180" t="str">
            <v>CT有価証券取引税</v>
          </cell>
          <cell r="C180" t="str">
            <v>○</v>
          </cell>
          <cell r="D180" t="str">
            <v>datetime</v>
          </cell>
          <cell r="E180">
            <v>2</v>
          </cell>
        </row>
        <row r="181">
          <cell r="A181" t="str">
            <v>電話番号</v>
          </cell>
          <cell r="B181" t="str">
            <v>CTユーザ会社名</v>
          </cell>
          <cell r="C181" t="str">
            <v>CT都道府県</v>
          </cell>
          <cell r="D181" t="str">
            <v>varchar</v>
          </cell>
          <cell r="E181">
            <v>20</v>
          </cell>
        </row>
        <row r="182">
          <cell r="A182" t="str">
            <v>電話番号</v>
          </cell>
          <cell r="B182" t="str">
            <v>CT支店</v>
          </cell>
          <cell r="C182" t="str">
            <v>CT投信会社</v>
          </cell>
          <cell r="D182" t="str">
            <v>varchar</v>
          </cell>
          <cell r="E182">
            <v>20</v>
          </cell>
        </row>
        <row r="183">
          <cell r="A183" t="str">
            <v>電話番号</v>
          </cell>
          <cell r="B183" t="str">
            <v>CT受託銀行</v>
          </cell>
          <cell r="C183" t="str">
            <v>CT投信会社</v>
          </cell>
          <cell r="D183" t="str">
            <v>varchar</v>
          </cell>
          <cell r="E183">
            <v>20</v>
          </cell>
        </row>
        <row r="184">
          <cell r="A184" t="str">
            <v>電話番号</v>
          </cell>
          <cell r="B184" t="str">
            <v>CT投信会社</v>
          </cell>
          <cell r="C184" t="str">
            <v>CT投信会社</v>
          </cell>
          <cell r="D184" t="str">
            <v>varchar</v>
          </cell>
          <cell r="E184">
            <v>20</v>
          </cell>
        </row>
        <row r="185">
          <cell r="A185" t="str">
            <v>電話番号2</v>
          </cell>
          <cell r="B185" t="str">
            <v>CT受託銀行</v>
          </cell>
          <cell r="C185" t="str">
            <v>CT投信会社</v>
          </cell>
          <cell r="D185" t="str">
            <v>varchar</v>
          </cell>
          <cell r="E185">
            <v>20</v>
          </cell>
        </row>
        <row r="186">
          <cell r="A186" t="str">
            <v>都道府県コード</v>
          </cell>
          <cell r="B186" t="str">
            <v>CT市区町村</v>
          </cell>
          <cell r="C186" t="str">
            <v>CT投信会社</v>
          </cell>
          <cell r="D186" t="str">
            <v>varchar</v>
          </cell>
          <cell r="E186">
            <v>2</v>
          </cell>
        </row>
        <row r="187">
          <cell r="A187" t="str">
            <v>都道府県コード</v>
          </cell>
          <cell r="B187" t="str">
            <v>CT都道府県</v>
          </cell>
          <cell r="C187" t="str">
            <v>CT投信会社</v>
          </cell>
          <cell r="D187" t="str">
            <v>varchar</v>
          </cell>
          <cell r="E187">
            <v>4</v>
          </cell>
        </row>
        <row r="188">
          <cell r="A188" t="str">
            <v>都道府県コード</v>
          </cell>
          <cell r="B188" t="str">
            <v>CT支店</v>
          </cell>
          <cell r="C188" t="str">
            <v>CT投信会社</v>
          </cell>
          <cell r="D188" t="str">
            <v>varchar</v>
          </cell>
          <cell r="E188">
            <v>2</v>
          </cell>
        </row>
        <row r="189">
          <cell r="A189" t="str">
            <v>都道府県名</v>
          </cell>
          <cell r="B189" t="str">
            <v>CT都道府県</v>
          </cell>
          <cell r="C189" t="str">
            <v>CT投信会社</v>
          </cell>
          <cell r="D189" t="str">
            <v>varchar</v>
          </cell>
          <cell r="E189">
            <v>12</v>
          </cell>
        </row>
        <row r="190">
          <cell r="A190" t="str">
            <v>都道府県名</v>
          </cell>
          <cell r="B190" t="str">
            <v>CT郵便番号</v>
          </cell>
          <cell r="C190" t="str">
            <v>CT投信会社</v>
          </cell>
          <cell r="D190" t="str">
            <v>varchar</v>
          </cell>
          <cell r="E190">
            <v>12</v>
          </cell>
        </row>
        <row r="191">
          <cell r="A191" t="str">
            <v>投信会社コード</v>
          </cell>
          <cell r="B191" t="str">
            <v>CT投信会社</v>
          </cell>
          <cell r="C191" t="str">
            <v>CT投信会社</v>
          </cell>
          <cell r="D191" t="str">
            <v>varchar</v>
          </cell>
          <cell r="E191">
            <v>50</v>
          </cell>
        </row>
        <row r="192">
          <cell r="A192" t="str">
            <v>投信会社名</v>
          </cell>
          <cell r="B192" t="str">
            <v>CT投信会社</v>
          </cell>
          <cell r="C192" t="str">
            <v>CT投信会社</v>
          </cell>
          <cell r="D192" t="str">
            <v>varchar</v>
          </cell>
          <cell r="E192">
            <v>50</v>
          </cell>
        </row>
        <row r="193">
          <cell r="A193" t="str">
            <v>日</v>
          </cell>
          <cell r="B193" t="str">
            <v>CT休日_月日指定</v>
          </cell>
          <cell r="C193" t="str">
            <v>CT投信会社</v>
          </cell>
          <cell r="D193" t="str">
            <v>varchar</v>
          </cell>
          <cell r="E193">
            <v>255</v>
          </cell>
        </row>
        <row r="194">
          <cell r="A194" t="str">
            <v>入出金経路コード</v>
          </cell>
          <cell r="B194" t="str">
            <v>CT入出金経路</v>
          </cell>
          <cell r="C194" t="str">
            <v>CT投信会社</v>
          </cell>
          <cell r="D194" t="str">
            <v>varchar</v>
          </cell>
          <cell r="E194">
            <v>50</v>
          </cell>
        </row>
        <row r="195">
          <cell r="A195" t="str">
            <v>入出金経路コード</v>
          </cell>
          <cell r="B195" t="str">
            <v>CT受託銀行</v>
          </cell>
          <cell r="C195" t="str">
            <v>CT入出金経路</v>
          </cell>
          <cell r="D195" t="str">
            <v>varchar</v>
          </cell>
          <cell r="E195">
            <v>2</v>
          </cell>
        </row>
        <row r="196">
          <cell r="A196" t="str">
            <v>入出金経路コード</v>
          </cell>
          <cell r="B196" t="str">
            <v>CT投信会社</v>
          </cell>
          <cell r="C196" t="str">
            <v>CT入出金経路</v>
          </cell>
          <cell r="D196" t="str">
            <v>varchar</v>
          </cell>
          <cell r="E196">
            <v>2</v>
          </cell>
        </row>
        <row r="197">
          <cell r="A197" t="str">
            <v>認証印字出力区分</v>
          </cell>
          <cell r="B197" t="str">
            <v>CTユーザ会社名</v>
          </cell>
          <cell r="C197" t="str">
            <v>CT保有月数</v>
          </cell>
          <cell r="D197" t="str">
            <v>bit</v>
          </cell>
          <cell r="E197">
            <v>50</v>
          </cell>
        </row>
        <row r="198">
          <cell r="A198" t="str">
            <v>年月日</v>
          </cell>
          <cell r="B198" t="str">
            <v>CT休日_春分秋分</v>
          </cell>
          <cell r="C198" t="str">
            <v>CT保有月数</v>
          </cell>
          <cell r="D198" t="str">
            <v>int</v>
          </cell>
        </row>
        <row r="199">
          <cell r="A199" t="str">
            <v>番号桁数</v>
          </cell>
          <cell r="B199" t="str">
            <v>CT受託銀行</v>
          </cell>
          <cell r="C199" t="str">
            <v>CT法人区分</v>
          </cell>
          <cell r="D199" t="str">
            <v>int</v>
          </cell>
          <cell r="E199">
            <v>2</v>
          </cell>
        </row>
        <row r="200">
          <cell r="A200" t="str">
            <v>番号桁数2</v>
          </cell>
          <cell r="B200" t="str">
            <v>CT受託銀行</v>
          </cell>
          <cell r="C200" t="str">
            <v>CT法人区分</v>
          </cell>
          <cell r="D200" t="str">
            <v>int</v>
          </cell>
          <cell r="E200">
            <v>50</v>
          </cell>
        </row>
        <row r="201">
          <cell r="A201" t="str">
            <v>備考</v>
          </cell>
          <cell r="B201" t="str">
            <v>CT受託銀行</v>
          </cell>
          <cell r="C201" t="str">
            <v>CT法人区分</v>
          </cell>
          <cell r="D201" t="str">
            <v>varchar</v>
          </cell>
          <cell r="E201">
            <v>255</v>
          </cell>
        </row>
        <row r="202">
          <cell r="A202" t="str">
            <v>備考</v>
          </cell>
          <cell r="B202" t="str">
            <v>CT投信会社</v>
          </cell>
          <cell r="C202" t="str">
            <v>CT法人区分_分類</v>
          </cell>
          <cell r="D202" t="str">
            <v>varchar</v>
          </cell>
          <cell r="E202">
            <v>255</v>
          </cell>
        </row>
        <row r="203">
          <cell r="A203" t="str">
            <v>表示位置</v>
          </cell>
          <cell r="B203" t="str">
            <v>CT帳面文言</v>
          </cell>
          <cell r="C203" t="str">
            <v>CT法人区分_分類</v>
          </cell>
          <cell r="D203" t="str">
            <v>varchar</v>
          </cell>
          <cell r="E203">
            <v>50</v>
          </cell>
        </row>
        <row r="204">
          <cell r="A204" t="str">
            <v>分類</v>
          </cell>
          <cell r="B204" t="str">
            <v>CT法人区分_分類</v>
          </cell>
          <cell r="C204" t="str">
            <v>○</v>
          </cell>
          <cell r="D204" t="str">
            <v>varchar</v>
          </cell>
          <cell r="E204">
            <v>2</v>
          </cell>
        </row>
        <row r="205">
          <cell r="A205" t="str">
            <v>分類</v>
          </cell>
          <cell r="B205" t="str">
            <v>CT法人区分</v>
          </cell>
          <cell r="C205" t="str">
            <v>CT本人確認書類</v>
          </cell>
          <cell r="D205" t="str">
            <v>varchar</v>
          </cell>
          <cell r="E205">
            <v>2</v>
          </cell>
        </row>
        <row r="206">
          <cell r="A206" t="str">
            <v>文言</v>
          </cell>
          <cell r="B206" t="str">
            <v>CT帳面文言</v>
          </cell>
          <cell r="C206" t="str">
            <v>CT名義人区分</v>
          </cell>
          <cell r="D206" t="str">
            <v>varchar</v>
          </cell>
          <cell r="E206">
            <v>255</v>
          </cell>
        </row>
        <row r="207">
          <cell r="A207" t="str">
            <v>保有月数</v>
          </cell>
          <cell r="B207" t="str">
            <v>CT保有月数</v>
          </cell>
          <cell r="C207" t="str">
            <v>CT名義人区分</v>
          </cell>
          <cell r="D207" t="str">
            <v>int</v>
          </cell>
          <cell r="E207">
            <v>20</v>
          </cell>
        </row>
        <row r="208">
          <cell r="A208" t="str">
            <v>法人区分コード</v>
          </cell>
          <cell r="B208" t="str">
            <v>CT法人区分</v>
          </cell>
          <cell r="C208" t="str">
            <v>○</v>
          </cell>
          <cell r="D208" t="str">
            <v>varchar</v>
          </cell>
          <cell r="E208">
            <v>2</v>
          </cell>
        </row>
        <row r="209">
          <cell r="A209" t="str">
            <v>名義人区分コード</v>
          </cell>
          <cell r="B209" t="str">
            <v>CT名義人区分</v>
          </cell>
          <cell r="C209" t="str">
            <v>CT約定方法</v>
          </cell>
          <cell r="D209" t="str">
            <v>varchar</v>
          </cell>
          <cell r="E209">
            <v>12</v>
          </cell>
        </row>
        <row r="210">
          <cell r="A210" t="str">
            <v>約定方法コード</v>
          </cell>
          <cell r="B210" t="str">
            <v>CT約定方法</v>
          </cell>
          <cell r="C210" t="str">
            <v>○</v>
          </cell>
          <cell r="D210" t="str">
            <v>varchar</v>
          </cell>
          <cell r="E210">
            <v>2</v>
          </cell>
        </row>
        <row r="211">
          <cell r="A211" t="str">
            <v>有価証券取引税率</v>
          </cell>
          <cell r="B211" t="str">
            <v>CT有価証券取引税</v>
          </cell>
          <cell r="C211" t="str">
            <v>CT有価証券取引税</v>
          </cell>
          <cell r="D211" t="str">
            <v>money</v>
          </cell>
        </row>
        <row r="212">
          <cell r="A212" t="str">
            <v>郵便番号</v>
          </cell>
          <cell r="B212" t="str">
            <v>CT郵便番号</v>
          </cell>
          <cell r="C212" t="str">
            <v>CT有価証券取引税</v>
          </cell>
          <cell r="D212" t="str">
            <v>money</v>
          </cell>
          <cell r="E212">
            <v>8</v>
          </cell>
        </row>
        <row r="213">
          <cell r="A213" t="str">
            <v>郵便番号</v>
          </cell>
          <cell r="B213" t="str">
            <v>CT支店</v>
          </cell>
          <cell r="C213" t="str">
            <v>CT郵便番号</v>
          </cell>
          <cell r="D213" t="str">
            <v>varchar</v>
          </cell>
          <cell r="E213">
            <v>8</v>
          </cell>
        </row>
        <row r="214">
          <cell r="A214" t="str">
            <v>預り区分コード</v>
          </cell>
          <cell r="B214" t="str">
            <v>CT預り区分</v>
          </cell>
          <cell r="C214" t="str">
            <v>CT郵便番号</v>
          </cell>
          <cell r="D214" t="str">
            <v>varchar</v>
          </cell>
          <cell r="E214">
            <v>50</v>
          </cell>
        </row>
        <row r="215">
          <cell r="A215" t="str">
            <v>預り指定</v>
          </cell>
          <cell r="B215" t="str">
            <v>CT預り指定</v>
          </cell>
          <cell r="C215" t="str">
            <v>CT郵便番号</v>
          </cell>
          <cell r="D215" t="str">
            <v>varchar</v>
          </cell>
          <cell r="E215">
            <v>128</v>
          </cell>
        </row>
        <row r="216">
          <cell r="A216" t="str">
            <v>曜日</v>
          </cell>
          <cell r="B216" t="str">
            <v>CT休日_曜日指定</v>
          </cell>
          <cell r="C216" t="str">
            <v>CT郵便番号</v>
          </cell>
          <cell r="D216" t="str">
            <v>varchar</v>
          </cell>
          <cell r="E216">
            <v>12</v>
          </cell>
        </row>
        <row r="217">
          <cell r="A217" t="str">
            <v>用紙様式</v>
          </cell>
          <cell r="B217" t="str">
            <v>CT帳票名</v>
          </cell>
          <cell r="C217" t="str">
            <v>CT預り区分</v>
          </cell>
          <cell r="D217" t="str">
            <v>varchar</v>
          </cell>
          <cell r="E217">
            <v>20</v>
          </cell>
        </row>
        <row r="218">
          <cell r="A218" t="str">
            <v>連絡者</v>
          </cell>
          <cell r="B218" t="str">
            <v>CT受託銀行</v>
          </cell>
          <cell r="C218" t="str">
            <v>CT預り区分</v>
          </cell>
          <cell r="D218" t="str">
            <v>varchar</v>
          </cell>
          <cell r="E218">
            <v>50</v>
          </cell>
        </row>
        <row r="219">
          <cell r="A219" t="str">
            <v>連絡者</v>
          </cell>
          <cell r="B219" t="str">
            <v>CT投信会社</v>
          </cell>
          <cell r="C219" t="str">
            <v>CT預り指定</v>
          </cell>
          <cell r="D219" t="str">
            <v>varchar</v>
          </cell>
          <cell r="E219">
            <v>50</v>
          </cell>
        </row>
        <row r="220">
          <cell r="A220" t="str">
            <v>連絡者2</v>
          </cell>
          <cell r="B220" t="str">
            <v>CT受託銀行</v>
          </cell>
          <cell r="C220" t="str">
            <v>CT預り指定</v>
          </cell>
          <cell r="D220" t="str">
            <v>varchar</v>
          </cell>
          <cell r="E220">
            <v>50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日付ﾃｰﾌﾞﾙ"/>
      <sheetName val="Sheet15"/>
      <sheetName val="要件定義"/>
      <sheetName val="ｸﾞﾗﾌ"/>
      <sheetName val="原紙"/>
      <sheetName val="Sheet1"/>
      <sheetName val="MAR"/>
      <sheetName val="FEB"/>
    </sheetNames>
    <sheetDataSet>
      <sheetData sheetId="0" refreshError="1">
        <row r="15">
          <cell r="B15">
            <v>36323</v>
          </cell>
        </row>
        <row r="21">
          <cell r="B21">
            <v>36161</v>
          </cell>
          <cell r="C21">
            <v>36175</v>
          </cell>
          <cell r="D21">
            <v>36192</v>
          </cell>
          <cell r="E21">
            <v>36206</v>
          </cell>
          <cell r="F21">
            <v>36220</v>
          </cell>
          <cell r="G21">
            <v>36234</v>
          </cell>
          <cell r="H21">
            <v>36251</v>
          </cell>
          <cell r="I21">
            <v>36265</v>
          </cell>
          <cell r="J21">
            <v>36281</v>
          </cell>
          <cell r="K21">
            <v>36291</v>
          </cell>
          <cell r="L21">
            <v>36301</v>
          </cell>
          <cell r="M21">
            <v>36312</v>
          </cell>
          <cell r="N21">
            <v>36322</v>
          </cell>
          <cell r="O21">
            <v>36332</v>
          </cell>
          <cell r="P21">
            <v>36342</v>
          </cell>
          <cell r="Q21">
            <v>36352</v>
          </cell>
        </row>
        <row r="27">
          <cell r="B27" t="str">
            <v>AL</v>
          </cell>
        </row>
      </sheetData>
      <sheetData sheetId="1"/>
      <sheetData sheetId="2"/>
      <sheetData sheetId="3"/>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表紙有り版】【バッチサービス版】PT01_単体テスト仕様書兼"/>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Complexity"/>
      <sheetName val="基本情報"/>
    </sheetNames>
    <sheetDataSet>
      <sheetData sheetId="0">
        <row r="37">
          <cell r="B37" t="str">
            <v>M</v>
          </cell>
        </row>
      </sheetData>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操作手順"/>
      <sheetName val="ErrList"/>
      <sheetName val="レビュー記録集計"/>
      <sheetName val="レビュー記録表詳細 (分析用)"/>
      <sheetName val="区分"/>
      <sheetName val="System Complexity"/>
    </sheetNames>
    <sheetDataSet>
      <sheetData sheetId="0" refreshError="1"/>
      <sheetData sheetId="1" refreshError="1"/>
      <sheetData sheetId="2" refreshError="1"/>
      <sheetData sheetId="3">
        <row r="1">
          <cell r="E1" t="str">
            <v>指摘区分</v>
          </cell>
          <cell r="K1" t="str">
            <v>原因区分</v>
          </cell>
        </row>
        <row r="2">
          <cell r="E2" t="str">
            <v>Pe1</v>
          </cell>
        </row>
        <row r="3">
          <cell r="E3" t="str">
            <v>Np1</v>
          </cell>
          <cell r="K3" t="str">
            <v>E11</v>
          </cell>
        </row>
        <row r="4">
          <cell r="E4" t="str">
            <v>Pe1</v>
          </cell>
        </row>
        <row r="5">
          <cell r="E5" t="str">
            <v>Np1</v>
          </cell>
          <cell r="K5" t="str">
            <v>E11</v>
          </cell>
        </row>
        <row r="6">
          <cell r="E6" t="str">
            <v>Pe1</v>
          </cell>
        </row>
        <row r="7">
          <cell r="E7" t="str">
            <v>Pr5</v>
          </cell>
        </row>
        <row r="8">
          <cell r="E8" t="str">
            <v>Pe1</v>
          </cell>
        </row>
        <row r="9">
          <cell r="E9" t="str">
            <v>Np1</v>
          </cell>
          <cell r="K9" t="str">
            <v>E11</v>
          </cell>
        </row>
        <row r="10">
          <cell r="E10" t="str">
            <v>Np1</v>
          </cell>
          <cell r="K10" t="str">
            <v>E11</v>
          </cell>
        </row>
        <row r="11">
          <cell r="E11" t="str">
            <v>Pr5</v>
          </cell>
        </row>
        <row r="12">
          <cell r="E12" t="str">
            <v>Pe1</v>
          </cell>
        </row>
        <row r="13">
          <cell r="E13" t="str">
            <v>Np1</v>
          </cell>
          <cell r="K13" t="str">
            <v>E11</v>
          </cell>
        </row>
        <row r="14">
          <cell r="E14" t="str">
            <v>Pe1</v>
          </cell>
        </row>
        <row r="15">
          <cell r="E15" t="str">
            <v>Pe1</v>
          </cell>
        </row>
        <row r="16">
          <cell r="E16" t="str">
            <v>Np1</v>
          </cell>
          <cell r="K16" t="str">
            <v>E11</v>
          </cell>
        </row>
        <row r="17">
          <cell r="E17" t="str">
            <v>Pe1</v>
          </cell>
        </row>
        <row r="18">
          <cell r="E18" t="str">
            <v>Np1</v>
          </cell>
          <cell r="K18" t="str">
            <v>E11</v>
          </cell>
        </row>
        <row r="19">
          <cell r="E19" t="str">
            <v>Pe1</v>
          </cell>
        </row>
        <row r="20">
          <cell r="E20" t="str">
            <v>Np1</v>
          </cell>
          <cell r="K20" t="str">
            <v>E11</v>
          </cell>
        </row>
        <row r="21">
          <cell r="E21" t="str">
            <v>Np1</v>
          </cell>
          <cell r="K21" t="str">
            <v>E11</v>
          </cell>
        </row>
        <row r="22">
          <cell r="E22" t="str">
            <v>Np1</v>
          </cell>
          <cell r="K22" t="str">
            <v>E11</v>
          </cell>
        </row>
        <row r="23">
          <cell r="E23" t="str">
            <v>Np1</v>
          </cell>
          <cell r="K23" t="str">
            <v>E11</v>
          </cell>
        </row>
        <row r="24">
          <cell r="E24" t="str">
            <v>Pe1</v>
          </cell>
          <cell r="K24" t="str">
            <v>E11</v>
          </cell>
        </row>
        <row r="25">
          <cell r="E25" t="str">
            <v>Pe1</v>
          </cell>
          <cell r="K25" t="str">
            <v>E12</v>
          </cell>
        </row>
        <row r="26">
          <cell r="E26" t="str">
            <v>Pe1</v>
          </cell>
          <cell r="K26" t="str">
            <v>E12</v>
          </cell>
        </row>
        <row r="27">
          <cell r="E27" t="str">
            <v>Np1</v>
          </cell>
          <cell r="K27" t="str">
            <v>E11</v>
          </cell>
        </row>
        <row r="28">
          <cell r="E28" t="str">
            <v>Pe1</v>
          </cell>
          <cell r="K28" t="str">
            <v>E12</v>
          </cell>
        </row>
        <row r="29">
          <cell r="E29" t="str">
            <v>Np1</v>
          </cell>
          <cell r="K29" t="str">
            <v>E11</v>
          </cell>
        </row>
        <row r="30">
          <cell r="E30" t="str">
            <v>Np1</v>
          </cell>
          <cell r="K30" t="str">
            <v>E11</v>
          </cell>
        </row>
        <row r="31">
          <cell r="E31" t="str">
            <v>Pe1</v>
          </cell>
          <cell r="K31" t="str">
            <v>E12</v>
          </cell>
        </row>
        <row r="32">
          <cell r="E32" t="str">
            <v>Np1</v>
          </cell>
          <cell r="K32" t="str">
            <v>E11</v>
          </cell>
        </row>
        <row r="33">
          <cell r="E33" t="str">
            <v>Np1</v>
          </cell>
          <cell r="K33" t="str">
            <v>E11</v>
          </cell>
        </row>
        <row r="34">
          <cell r="E34" t="str">
            <v>Pe1</v>
          </cell>
          <cell r="K34" t="str">
            <v>E12</v>
          </cell>
        </row>
        <row r="35">
          <cell r="E35" t="str">
            <v>Pe1</v>
          </cell>
          <cell r="K35" t="str">
            <v>E12</v>
          </cell>
        </row>
        <row r="36">
          <cell r="E36" t="str">
            <v>Np1</v>
          </cell>
          <cell r="K36" t="str">
            <v>E11</v>
          </cell>
        </row>
        <row r="37">
          <cell r="E37" t="str">
            <v>Pe1</v>
          </cell>
          <cell r="K37" t="str">
            <v>E12</v>
          </cell>
        </row>
        <row r="38">
          <cell r="E38" t="str">
            <v>Pe1</v>
          </cell>
          <cell r="K38" t="str">
            <v>E12</v>
          </cell>
        </row>
        <row r="51">
          <cell r="E51" t="str">
            <v>Sy2</v>
          </cell>
          <cell r="K51" t="str">
            <v>A11</v>
          </cell>
        </row>
        <row r="52">
          <cell r="E52" t="str">
            <v>Sy2</v>
          </cell>
          <cell r="K52" t="str">
            <v>A11</v>
          </cell>
        </row>
        <row r="53">
          <cell r="E53" t="str">
            <v>Pr5</v>
          </cell>
          <cell r="K53" t="str">
            <v>A11</v>
          </cell>
        </row>
        <row r="54">
          <cell r="E54" t="str">
            <v>Pr5</v>
          </cell>
          <cell r="K54" t="str">
            <v>A11</v>
          </cell>
        </row>
        <row r="55">
          <cell r="E55" t="str">
            <v>Pr5</v>
          </cell>
          <cell r="K55" t="str">
            <v>A11</v>
          </cell>
        </row>
        <row r="56">
          <cell r="E56" t="str">
            <v>Pr5</v>
          </cell>
          <cell r="K56" t="str">
            <v>A11</v>
          </cell>
        </row>
        <row r="57">
          <cell r="E57" t="str">
            <v>Pe1</v>
          </cell>
          <cell r="K57" t="str">
            <v>A11</v>
          </cell>
        </row>
        <row r="58">
          <cell r="E58" t="str">
            <v>Pe1</v>
          </cell>
          <cell r="K58" t="str">
            <v>A11</v>
          </cell>
        </row>
        <row r="59">
          <cell r="E59" t="str">
            <v>Pr5</v>
          </cell>
          <cell r="K59" t="str">
            <v>A11</v>
          </cell>
        </row>
        <row r="60">
          <cell r="E60" t="str">
            <v>Pe1</v>
          </cell>
          <cell r="K60" t="str">
            <v>A11</v>
          </cell>
        </row>
        <row r="61">
          <cell r="E61" t="str">
            <v>Pe1</v>
          </cell>
          <cell r="K61" t="str">
            <v>A11</v>
          </cell>
        </row>
        <row r="62">
          <cell r="E62" t="str">
            <v>Np1</v>
          </cell>
          <cell r="K62" t="str">
            <v>E11</v>
          </cell>
        </row>
        <row r="63">
          <cell r="E63" t="str">
            <v>Np1</v>
          </cell>
        </row>
        <row r="64">
          <cell r="E64" t="str">
            <v>Np1</v>
          </cell>
        </row>
        <row r="65">
          <cell r="E65" t="str">
            <v>Np1</v>
          </cell>
        </row>
        <row r="66">
          <cell r="E66" t="str">
            <v>Np1</v>
          </cell>
        </row>
        <row r="67">
          <cell r="E67" t="str">
            <v>Np1</v>
          </cell>
        </row>
        <row r="68">
          <cell r="E68" t="str">
            <v>Np1</v>
          </cell>
        </row>
        <row r="69">
          <cell r="E69" t="str">
            <v>Np1</v>
          </cell>
        </row>
        <row r="70">
          <cell r="E70" t="str">
            <v>Np1</v>
          </cell>
        </row>
        <row r="71">
          <cell r="E71" t="str">
            <v>Np1</v>
          </cell>
        </row>
        <row r="72">
          <cell r="E72" t="str">
            <v>Pr4</v>
          </cell>
        </row>
        <row r="73">
          <cell r="E73" t="str">
            <v>Pr4</v>
          </cell>
        </row>
        <row r="74">
          <cell r="E74" t="str">
            <v>Np1</v>
          </cell>
        </row>
        <row r="75">
          <cell r="E75" t="str">
            <v>Np1</v>
          </cell>
        </row>
        <row r="76">
          <cell r="E76" t="str">
            <v>Np1</v>
          </cell>
        </row>
        <row r="78">
          <cell r="E78" t="str">
            <v>Np1</v>
          </cell>
        </row>
        <row r="80">
          <cell r="E80" t="str">
            <v>Np1</v>
          </cell>
        </row>
        <row r="81">
          <cell r="E81" t="str">
            <v>Np1</v>
          </cell>
        </row>
        <row r="82">
          <cell r="E82" t="str">
            <v>Np1</v>
          </cell>
        </row>
        <row r="83">
          <cell r="E83" t="str">
            <v>Np1</v>
          </cell>
        </row>
        <row r="84">
          <cell r="E84" t="str">
            <v>Np1Np1</v>
          </cell>
        </row>
        <row r="85">
          <cell r="E85" t="str">
            <v>Np1</v>
          </cell>
        </row>
        <row r="86">
          <cell r="E86" t="str">
            <v>Np1</v>
          </cell>
          <cell r="K86" t="str">
            <v>E11</v>
          </cell>
        </row>
        <row r="87">
          <cell r="E87" t="str">
            <v>Np1</v>
          </cell>
          <cell r="K87" t="str">
            <v>E11</v>
          </cell>
        </row>
        <row r="88">
          <cell r="E88" t="str">
            <v>Np1</v>
          </cell>
          <cell r="K88" t="str">
            <v>E11</v>
          </cell>
        </row>
        <row r="89">
          <cell r="E89" t="str">
            <v>Np1</v>
          </cell>
          <cell r="K89" t="str">
            <v>E11</v>
          </cell>
        </row>
        <row r="90">
          <cell r="E90" t="str">
            <v>Np1Np1</v>
          </cell>
          <cell r="K90" t="str">
            <v>E11E11</v>
          </cell>
        </row>
        <row r="92">
          <cell r="E92" t="str">
            <v>Np1</v>
          </cell>
          <cell r="K92" t="str">
            <v>E11</v>
          </cell>
        </row>
        <row r="93">
          <cell r="E93" t="str">
            <v>Np1</v>
          </cell>
          <cell r="K93" t="str">
            <v>E11</v>
          </cell>
        </row>
        <row r="94">
          <cell r="E94" t="str">
            <v>Np1</v>
          </cell>
          <cell r="K94" t="str">
            <v>E11</v>
          </cell>
        </row>
        <row r="95">
          <cell r="E95" t="str">
            <v>Et1</v>
          </cell>
        </row>
        <row r="96">
          <cell r="E96" t="str">
            <v>Et1</v>
          </cell>
        </row>
        <row r="97">
          <cell r="E97" t="str">
            <v>Et1</v>
          </cell>
        </row>
        <row r="98">
          <cell r="E98" t="str">
            <v>Et1</v>
          </cell>
        </row>
        <row r="99">
          <cell r="E99" t="str">
            <v>Et1</v>
          </cell>
        </row>
        <row r="100">
          <cell r="E100" t="str">
            <v>Et1</v>
          </cell>
        </row>
        <row r="101">
          <cell r="E101" t="str">
            <v>Et1</v>
          </cell>
        </row>
        <row r="102">
          <cell r="E102" t="str">
            <v>Et1</v>
          </cell>
        </row>
        <row r="103">
          <cell r="E103" t="str">
            <v>Et1</v>
          </cell>
        </row>
        <row r="104">
          <cell r="E104" t="str">
            <v>Et1</v>
          </cell>
        </row>
        <row r="105">
          <cell r="E105" t="str">
            <v>Et1Et1</v>
          </cell>
        </row>
        <row r="107">
          <cell r="E107" t="str">
            <v>Et1</v>
          </cell>
        </row>
        <row r="108">
          <cell r="E108" t="str">
            <v>Et1</v>
          </cell>
        </row>
        <row r="109">
          <cell r="E109" t="str">
            <v>Et1</v>
          </cell>
        </row>
        <row r="110">
          <cell r="E110" t="str">
            <v>Et1</v>
          </cell>
        </row>
        <row r="126">
          <cell r="E126" t="str">
            <v>Pr6</v>
          </cell>
          <cell r="K126" t="str">
            <v>C11</v>
          </cell>
        </row>
        <row r="127">
          <cell r="E127" t="str">
            <v>Pr6</v>
          </cell>
          <cell r="K127" t="str">
            <v>C11</v>
          </cell>
        </row>
        <row r="128">
          <cell r="E128" t="str">
            <v>Np1</v>
          </cell>
          <cell r="K128" t="str">
            <v>E11</v>
          </cell>
        </row>
        <row r="129">
          <cell r="E129" t="str">
            <v>Np1</v>
          </cell>
          <cell r="K129" t="str">
            <v>E11</v>
          </cell>
        </row>
        <row r="130">
          <cell r="E130" t="str">
            <v>Pe1</v>
          </cell>
          <cell r="K130" t="str">
            <v>E12</v>
          </cell>
        </row>
        <row r="131">
          <cell r="E131" t="str">
            <v>Np1</v>
          </cell>
          <cell r="K131" t="str">
            <v>E11</v>
          </cell>
        </row>
        <row r="132">
          <cell r="E132" t="str">
            <v>Pr6</v>
          </cell>
          <cell r="K132" t="str">
            <v>C11</v>
          </cell>
        </row>
        <row r="133">
          <cell r="E133" t="str">
            <v>Pr5</v>
          </cell>
          <cell r="K133" t="str">
            <v>C13</v>
          </cell>
        </row>
        <row r="134">
          <cell r="E134" t="str">
            <v>Pr5</v>
          </cell>
          <cell r="K134" t="str">
            <v>C13</v>
          </cell>
        </row>
        <row r="135">
          <cell r="E135" t="str">
            <v>Pr5</v>
          </cell>
          <cell r="K135" t="str">
            <v>C13</v>
          </cell>
        </row>
        <row r="136">
          <cell r="E136" t="str">
            <v>Pe1</v>
          </cell>
          <cell r="K136" t="str">
            <v>E12</v>
          </cell>
        </row>
        <row r="137">
          <cell r="E137" t="str">
            <v>Et1</v>
          </cell>
        </row>
        <row r="138">
          <cell r="E138" t="str">
            <v>Sy2</v>
          </cell>
          <cell r="K138" t="str">
            <v>A22</v>
          </cell>
        </row>
        <row r="139">
          <cell r="E139" t="str">
            <v>Et1</v>
          </cell>
        </row>
        <row r="140">
          <cell r="E140" t="str">
            <v>Pe1</v>
          </cell>
          <cell r="K140" t="str">
            <v>E12</v>
          </cell>
        </row>
        <row r="141">
          <cell r="E141" t="str">
            <v>Pr5</v>
          </cell>
          <cell r="K141" t="str">
            <v>A22</v>
          </cell>
        </row>
        <row r="142">
          <cell r="E142" t="str">
            <v>Pe1</v>
          </cell>
          <cell r="K142" t="str">
            <v>E12</v>
          </cell>
        </row>
        <row r="143">
          <cell r="E143" t="str">
            <v>Sy2</v>
          </cell>
          <cell r="K143" t="str">
            <v>A22</v>
          </cell>
        </row>
        <row r="144">
          <cell r="E144" t="str">
            <v>Pr5</v>
          </cell>
          <cell r="K144" t="str">
            <v>C13</v>
          </cell>
        </row>
        <row r="145">
          <cell r="E145" t="str">
            <v>Np1</v>
          </cell>
        </row>
        <row r="146">
          <cell r="E146" t="str">
            <v>Et1</v>
          </cell>
          <cell r="K146" t="str">
            <v>E13</v>
          </cell>
        </row>
        <row r="147">
          <cell r="E147" t="str">
            <v>Np1</v>
          </cell>
          <cell r="K147" t="str">
            <v>E11</v>
          </cell>
        </row>
        <row r="148">
          <cell r="E148" t="str">
            <v>Np1</v>
          </cell>
          <cell r="K148" t="str">
            <v>E11</v>
          </cell>
        </row>
        <row r="149">
          <cell r="E149" t="str">
            <v>Pr5</v>
          </cell>
          <cell r="K149" t="str">
            <v>A11</v>
          </cell>
        </row>
        <row r="150">
          <cell r="E150" t="str">
            <v>Pr5</v>
          </cell>
          <cell r="K150" t="str">
            <v>A11</v>
          </cell>
        </row>
        <row r="151">
          <cell r="E151" t="str">
            <v>Pe1</v>
          </cell>
          <cell r="K151" t="str">
            <v>E12</v>
          </cell>
        </row>
        <row r="152">
          <cell r="E152" t="str">
            <v>Pr5</v>
          </cell>
          <cell r="K152" t="str">
            <v>A11</v>
          </cell>
        </row>
        <row r="153">
          <cell r="E153" t="str">
            <v>Pe1</v>
          </cell>
          <cell r="K153" t="str">
            <v>E12</v>
          </cell>
        </row>
        <row r="154">
          <cell r="E154" t="str">
            <v>Pe1</v>
          </cell>
          <cell r="K154" t="str">
            <v>E12</v>
          </cell>
        </row>
        <row r="155">
          <cell r="E155" t="str">
            <v>Et1</v>
          </cell>
          <cell r="K155" t="str">
            <v>E13</v>
          </cell>
        </row>
        <row r="156">
          <cell r="E156" t="str">
            <v>Np1</v>
          </cell>
          <cell r="K156" t="str">
            <v>E11</v>
          </cell>
        </row>
        <row r="157">
          <cell r="E157" t="str">
            <v>Pe1</v>
          </cell>
          <cell r="K157" t="str">
            <v>E12</v>
          </cell>
        </row>
        <row r="158">
          <cell r="E158" t="str">
            <v>Et1</v>
          </cell>
          <cell r="K158" t="str">
            <v>E13</v>
          </cell>
        </row>
        <row r="159">
          <cell r="E159" t="str">
            <v>Pe1</v>
          </cell>
          <cell r="K159" t="str">
            <v>E12</v>
          </cell>
        </row>
        <row r="160">
          <cell r="E160" t="str">
            <v>Et1</v>
          </cell>
          <cell r="K160" t="str">
            <v>E13</v>
          </cell>
        </row>
        <row r="161">
          <cell r="E161" t="str">
            <v>Pr5</v>
          </cell>
          <cell r="K161" t="str">
            <v>C11</v>
          </cell>
        </row>
        <row r="162">
          <cell r="E162" t="str">
            <v>Et1</v>
          </cell>
          <cell r="K162" t="str">
            <v>E13</v>
          </cell>
        </row>
        <row r="163">
          <cell r="E163" t="str">
            <v>Et1</v>
          </cell>
          <cell r="K163" t="str">
            <v>E13</v>
          </cell>
        </row>
        <row r="164">
          <cell r="E164" t="str">
            <v>Sy2</v>
          </cell>
          <cell r="K164" t="str">
            <v>A11</v>
          </cell>
        </row>
        <row r="165">
          <cell r="E165" t="str">
            <v>Se2</v>
          </cell>
          <cell r="K165" t="str">
            <v>C12</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DS"/>
      <sheetName val="MAC"/>
      <sheetName val="T-ID"/>
      <sheetName val="DD"/>
      <sheetName val="型TB"/>
      <sheetName val="DD(Webあり)"/>
      <sheetName val="検索"/>
      <sheetName val="MAC印"/>
      <sheetName val="MAC店"/>
      <sheetName val="名前定義用"/>
      <sheetName val="ENTITY32"/>
      <sheetName val="レビュー記録表詳細 (分析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更新履歴 "/>
      <sheetName val="画面レイアウト"/>
      <sheetName val="画面遷移図"/>
      <sheetName val="単項目チェック仕様"/>
      <sheetName val="項目チェック仕様"/>
      <sheetName val="項目間チェック仕様"/>
      <sheetName val="項目編集仕様"/>
      <sheetName val="イベント定義"/>
      <sheetName val="処理仕様明細"/>
      <sheetName val="検索条件"/>
      <sheetName val="仕様補足説明"/>
      <sheetName val="型TB"/>
    </sheetNames>
    <sheetDataSet>
      <sheetData sheetId="0"/>
      <sheetData sheetId="1"/>
      <sheetData sheetId="2"/>
      <sheetData sheetId="3"/>
      <sheetData sheetId="4"/>
      <sheetData sheetId="5"/>
      <sheetData sheetId="6">
        <row r="37">
          <cell r="A37" t="str">
            <v>No</v>
          </cell>
        </row>
      </sheetData>
      <sheetData sheetId="7"/>
      <sheetData sheetId="8"/>
      <sheetData sheetId="9"/>
      <sheetData sheetId="10"/>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仕様"/>
      <sheetName val="TBL_ID"/>
      <sheetName val="明細部"/>
      <sheetName val="テーブル一覧"/>
      <sheetName val="ﾘｽﾄ"/>
      <sheetName val="Sheet1"/>
      <sheetName val="項目定義"/>
      <sheetName val="型TB"/>
      <sheetName val="項目編集仕様"/>
    </sheetNames>
    <sheetDataSet>
      <sheetData sheetId="0"/>
      <sheetData sheetId="1"/>
      <sheetData sheetId="2" refreshError="1">
        <row r="1">
          <cell r="B1" t="str">
            <v>テーブル名</v>
          </cell>
          <cell r="C1" t="str">
            <v>テーブルＩＤ</v>
          </cell>
        </row>
        <row r="2">
          <cell r="B2" t="str">
            <v>ＡＣ小項目</v>
          </cell>
          <cell r="C2" t="str">
            <v>TZ01</v>
          </cell>
        </row>
        <row r="3">
          <cell r="B3" t="str">
            <v>ＡＣ大項目</v>
          </cell>
          <cell r="C3" t="str">
            <v>TZ02</v>
          </cell>
        </row>
        <row r="4">
          <cell r="B4" t="str">
            <v>ＣＵＳＴＯＭ注文種類</v>
          </cell>
          <cell r="C4" t="str">
            <v>TZ03</v>
          </cell>
        </row>
        <row r="5">
          <cell r="B5" t="str">
            <v>ＣＵＳＴＯＭ電種変換</v>
          </cell>
          <cell r="C5" t="str">
            <v>TZ04</v>
          </cell>
        </row>
        <row r="6">
          <cell r="B6" t="str">
            <v>ＳＯ業務</v>
          </cell>
          <cell r="C6" t="str">
            <v>TZ05</v>
          </cell>
        </row>
        <row r="7">
          <cell r="B7" t="str">
            <v>ＶＴＸ代行手数料</v>
          </cell>
          <cell r="C7" t="str">
            <v>TZ06</v>
          </cell>
        </row>
        <row r="8">
          <cell r="B8" t="str">
            <v>印紙税</v>
          </cell>
          <cell r="C8" t="str">
            <v>TZ07</v>
          </cell>
        </row>
        <row r="9">
          <cell r="B9" t="str">
            <v>内訳書コメント</v>
          </cell>
          <cell r="C9" t="str">
            <v>TZ09</v>
          </cell>
        </row>
        <row r="10">
          <cell r="B10" t="str">
            <v>売掛金収納定数</v>
          </cell>
          <cell r="C10" t="str">
            <v>TZ13</v>
          </cell>
        </row>
        <row r="11">
          <cell r="B11" t="str">
            <v>延滞利率</v>
          </cell>
          <cell r="C11" t="str">
            <v>TZ14</v>
          </cell>
        </row>
        <row r="12">
          <cell r="B12" t="str">
            <v>各種契約設備</v>
          </cell>
          <cell r="C12" t="str">
            <v>TZ15</v>
          </cell>
        </row>
        <row r="13">
          <cell r="B13" t="str">
            <v>科目</v>
          </cell>
          <cell r="C13" t="str">
            <v>TZ16</v>
          </cell>
        </row>
        <row r="14">
          <cell r="B14" t="str">
            <v>科目相対</v>
          </cell>
          <cell r="C14" t="str">
            <v>TZ17</v>
          </cell>
        </row>
        <row r="15">
          <cell r="B15" t="str">
            <v>科目相対‐加種利種</v>
          </cell>
          <cell r="C15" t="str">
            <v>TZ18</v>
          </cell>
        </row>
        <row r="16">
          <cell r="B16" t="str">
            <v>科目相対‐電種</v>
          </cell>
          <cell r="C16" t="str">
            <v>TZ19</v>
          </cell>
        </row>
        <row r="17">
          <cell r="B17" t="str">
            <v>カレンダー</v>
          </cell>
          <cell r="C17" t="str">
            <v>TZ20</v>
          </cell>
        </row>
        <row r="18">
          <cell r="B18" t="str">
            <v>企業総合センタ</v>
          </cell>
          <cell r="C18" t="str">
            <v>TZ21</v>
          </cell>
        </row>
        <row r="19">
          <cell r="B19" t="str">
            <v>疑似請求内訳</v>
          </cell>
          <cell r="C19" t="str">
            <v>TZ22</v>
          </cell>
        </row>
        <row r="20">
          <cell r="B20" t="str">
            <v>業務投入規制</v>
          </cell>
          <cell r="C20" t="str">
            <v>TZ23</v>
          </cell>
        </row>
        <row r="21">
          <cell r="B21" t="str">
            <v>業務日程</v>
          </cell>
          <cell r="C21" t="str">
            <v>TZ24</v>
          </cell>
        </row>
        <row r="22">
          <cell r="B22" t="str">
            <v>契約月数ゾーン型料金表</v>
          </cell>
          <cell r="C22" t="str">
            <v>TZ25</v>
          </cell>
        </row>
        <row r="23">
          <cell r="B23" t="str">
            <v>元号</v>
          </cell>
          <cell r="C23" t="str">
            <v>TZ26</v>
          </cell>
        </row>
        <row r="24">
          <cell r="B24" t="str">
            <v>工程</v>
          </cell>
          <cell r="C24" t="str">
            <v>TZ27</v>
          </cell>
        </row>
        <row r="25">
          <cell r="B25" t="str">
            <v>混在可能電話種類</v>
          </cell>
          <cell r="C25" t="str">
            <v>TZ28</v>
          </cell>
        </row>
        <row r="26">
          <cell r="B26" t="str">
            <v>サービスセンタ</v>
          </cell>
          <cell r="C26" t="str">
            <v>TZ30</v>
          </cell>
        </row>
        <row r="27">
          <cell r="B27" t="str">
            <v>最低利用型料金表</v>
          </cell>
          <cell r="C27" t="str">
            <v>TZ31</v>
          </cell>
        </row>
        <row r="28">
          <cell r="B28" t="str">
            <v>事業所</v>
          </cell>
          <cell r="C28" t="str">
            <v>TZ32</v>
          </cell>
        </row>
        <row r="29">
          <cell r="B29" t="str">
            <v>事業部</v>
          </cell>
          <cell r="C29" t="str">
            <v>TZ33</v>
          </cell>
        </row>
        <row r="30">
          <cell r="B30" t="str">
            <v>指数</v>
          </cell>
          <cell r="C30" t="str">
            <v>TZ34</v>
          </cell>
        </row>
        <row r="31">
          <cell r="B31" t="str">
            <v>月数‐金額ゾーン型料金表</v>
          </cell>
          <cell r="C31" t="str">
            <v>TZ35</v>
          </cell>
        </row>
        <row r="32">
          <cell r="B32" t="str">
            <v>集約サービス</v>
          </cell>
          <cell r="C32" t="str">
            <v>TZ36</v>
          </cell>
        </row>
        <row r="33">
          <cell r="B33" t="str">
            <v>集約サービス対象疑似内訳</v>
          </cell>
          <cell r="C33" t="str">
            <v>TZ37</v>
          </cell>
        </row>
        <row r="34">
          <cell r="B34" t="str">
            <v>集約サービス対象利用種類</v>
          </cell>
          <cell r="C34" t="str">
            <v>TZ38</v>
          </cell>
        </row>
        <row r="35">
          <cell r="B35" t="str">
            <v>重量</v>
          </cell>
          <cell r="C35" t="str">
            <v>TZ39</v>
          </cell>
        </row>
        <row r="36">
          <cell r="B36" t="str">
            <v>消費税率</v>
          </cell>
          <cell r="C36" t="str">
            <v>TZ40</v>
          </cell>
        </row>
        <row r="37">
          <cell r="B37" t="str">
            <v>新サービス</v>
          </cell>
          <cell r="C37" t="str">
            <v>TZ41</v>
          </cell>
        </row>
        <row r="38">
          <cell r="B38" t="str">
            <v>新サービス利用種類</v>
          </cell>
          <cell r="C38" t="str">
            <v>TZ42</v>
          </cell>
        </row>
        <row r="39">
          <cell r="B39" t="str">
            <v>正規化ＭＡ</v>
          </cell>
          <cell r="C39" t="str">
            <v>TZ43</v>
          </cell>
        </row>
        <row r="40">
          <cell r="B40" t="str">
            <v>税区分</v>
          </cell>
          <cell r="C40" t="str">
            <v>TZ44</v>
          </cell>
        </row>
        <row r="41">
          <cell r="B41" t="str">
            <v>送付形式</v>
          </cell>
          <cell r="C41" t="str">
            <v>TZ45</v>
          </cell>
        </row>
        <row r="42">
          <cell r="B42" t="str">
            <v>担当者</v>
          </cell>
          <cell r="C42" t="str">
            <v>TZ46</v>
          </cell>
        </row>
        <row r="43">
          <cell r="B43" t="str">
            <v>通話種類</v>
          </cell>
          <cell r="C43" t="str">
            <v>TZ48</v>
          </cell>
        </row>
        <row r="44">
          <cell r="B44" t="str">
            <v>通話種類昼夜種類</v>
          </cell>
          <cell r="C44" t="str">
            <v>TZ49</v>
          </cell>
        </row>
        <row r="45">
          <cell r="B45" t="str">
            <v>通話-利用種類</v>
          </cell>
          <cell r="C45" t="str">
            <v>TZ50</v>
          </cell>
        </row>
        <row r="46">
          <cell r="B46" t="str">
            <v>金額ゾーン型料金表</v>
          </cell>
          <cell r="C46" t="str">
            <v>TZ52</v>
          </cell>
        </row>
        <row r="47">
          <cell r="B47" t="str">
            <v>回線数ゾーン型料金表</v>
          </cell>
          <cell r="C47" t="str">
            <v>TZ54</v>
          </cell>
        </row>
        <row r="48">
          <cell r="B48" t="str">
            <v>企業総合電話種類</v>
          </cell>
          <cell r="C48" t="str">
            <v>TZ55</v>
          </cell>
        </row>
        <row r="49">
          <cell r="B49" t="str">
            <v>都道府県名</v>
          </cell>
          <cell r="C49" t="str">
            <v>TZ56</v>
          </cell>
        </row>
        <row r="50">
          <cell r="B50" t="str">
            <v>ネットワーク商品</v>
          </cell>
          <cell r="C50" t="str">
            <v>TZ57</v>
          </cell>
        </row>
        <row r="51">
          <cell r="B51" t="str">
            <v>ノード管理</v>
          </cell>
          <cell r="C51" t="str">
            <v>TZ58</v>
          </cell>
        </row>
        <row r="52">
          <cell r="B52" t="str">
            <v>発送止コメント</v>
          </cell>
          <cell r="C52" t="str">
            <v>TZ59</v>
          </cell>
        </row>
        <row r="53">
          <cell r="B53" t="str">
            <v>プラン</v>
          </cell>
          <cell r="C53" t="str">
            <v>TZ60</v>
          </cell>
        </row>
        <row r="54">
          <cell r="B54" t="str">
            <v>明細エラーコメント</v>
          </cell>
          <cell r="C54" t="str">
            <v>TZ62</v>
          </cell>
        </row>
        <row r="55">
          <cell r="B55" t="str">
            <v>明細発送止通知文</v>
          </cell>
          <cell r="C55" t="str">
            <v>TZ63</v>
          </cell>
        </row>
        <row r="56">
          <cell r="B56" t="str">
            <v>メッセージ</v>
          </cell>
          <cell r="C56" t="str">
            <v>TZ64</v>
          </cell>
        </row>
        <row r="57">
          <cell r="B57" t="str">
            <v>郵便料金</v>
          </cell>
          <cell r="C57" t="str">
            <v>TZ65</v>
          </cell>
        </row>
        <row r="58">
          <cell r="B58" t="str">
            <v>料金業務</v>
          </cell>
          <cell r="C58" t="str">
            <v>TZ66</v>
          </cell>
        </row>
        <row r="59">
          <cell r="B59" t="str">
            <v>料金局番</v>
          </cell>
          <cell r="C59" t="str">
            <v>TZ67</v>
          </cell>
        </row>
        <row r="60">
          <cell r="B60" t="str">
            <v>ＡＰＲＩＣＯＴ科目</v>
          </cell>
          <cell r="C60" t="str">
            <v>TZ68</v>
          </cell>
        </row>
        <row r="61">
          <cell r="B61" t="str">
            <v>ＡＰＲＩＣＯＴ抽出</v>
          </cell>
          <cell r="C61" t="str">
            <v>TZ69</v>
          </cell>
        </row>
        <row r="62">
          <cell r="B62" t="str">
            <v>科目相対‐仕訳</v>
          </cell>
          <cell r="C62" t="str">
            <v>TZ70</v>
          </cell>
        </row>
        <row r="63">
          <cell r="B63" t="str">
            <v>サービス種類‐リスト</v>
          </cell>
          <cell r="C63" t="str">
            <v>TZ71</v>
          </cell>
        </row>
        <row r="64">
          <cell r="B64" t="str">
            <v>サービス種類‐未納者</v>
          </cell>
          <cell r="C64" t="str">
            <v>TZ72</v>
          </cell>
        </row>
        <row r="65">
          <cell r="B65" t="str">
            <v>サービス種類‐利用停止</v>
          </cell>
          <cell r="C65" t="str">
            <v>TZ73</v>
          </cell>
        </row>
        <row r="66">
          <cell r="B66" t="str">
            <v>仕訳</v>
          </cell>
          <cell r="C66" t="str">
            <v>TZ74</v>
          </cell>
        </row>
        <row r="67">
          <cell r="B67" t="str">
            <v>発行止コメント</v>
          </cell>
          <cell r="C67" t="str">
            <v>TZ75</v>
          </cell>
        </row>
        <row r="68">
          <cell r="B68" t="str">
            <v>明細内訳集計別合計名称</v>
          </cell>
          <cell r="C68" t="str">
            <v>TZ76</v>
          </cell>
        </row>
        <row r="69">
          <cell r="B69" t="str">
            <v>明細内訳書タイトル</v>
          </cell>
          <cell r="C69" t="str">
            <v>TZ77</v>
          </cell>
        </row>
        <row r="70">
          <cell r="B70" t="str">
            <v>明細内訳書割引文</v>
          </cell>
          <cell r="C70" t="str">
            <v>TZ78</v>
          </cell>
        </row>
        <row r="71">
          <cell r="B71" t="str">
            <v>明細内訳利用種類合計名称</v>
          </cell>
          <cell r="C71" t="str">
            <v>TZ79</v>
          </cell>
        </row>
        <row r="72">
          <cell r="B72" t="str">
            <v>明細センタ</v>
          </cell>
          <cell r="C72" t="str">
            <v>TZ80</v>
          </cell>
        </row>
        <row r="73">
          <cell r="B73" t="str">
            <v>明細通話料割引基本</v>
          </cell>
          <cell r="C73" t="str">
            <v>TZ81</v>
          </cell>
        </row>
        <row r="74">
          <cell r="B74" t="str">
            <v>明細手数料</v>
          </cell>
          <cell r="C74" t="str">
            <v>TZ82</v>
          </cell>
        </row>
        <row r="75">
          <cell r="B75" t="str">
            <v>明細発送止異動</v>
          </cell>
          <cell r="C75" t="str">
            <v>TZ83</v>
          </cell>
        </row>
        <row r="76">
          <cell r="B76" t="str">
            <v>明細利用種類変換</v>
          </cell>
          <cell r="C76" t="str">
            <v>TZ84</v>
          </cell>
        </row>
        <row r="77">
          <cell r="B77" t="str">
            <v>仕訳送付番号</v>
          </cell>
          <cell r="C77" t="str">
            <v>TZ85</v>
          </cell>
        </row>
        <row r="78">
          <cell r="B78" t="str">
            <v>エリアチェック</v>
          </cell>
          <cell r="C78" t="str">
            <v>TZ86</v>
          </cell>
        </row>
        <row r="79">
          <cell r="B79" t="str">
            <v>コメント索引</v>
          </cell>
          <cell r="C79" t="str">
            <v>TZ87</v>
          </cell>
        </row>
        <row r="80">
          <cell r="B80" t="str">
            <v>コメント編集</v>
          </cell>
          <cell r="C80" t="str">
            <v>TZ88</v>
          </cell>
        </row>
        <row r="81">
          <cell r="B81" t="str">
            <v>内訳書タイトル</v>
          </cell>
          <cell r="C81" t="str">
            <v>TZ89</v>
          </cell>
        </row>
        <row r="82">
          <cell r="B82" t="str">
            <v>内訳書集計項目</v>
          </cell>
          <cell r="C82" t="str">
            <v>TZ90</v>
          </cell>
        </row>
        <row r="83">
          <cell r="B83" t="str">
            <v>在日米軍内訳書編集</v>
          </cell>
          <cell r="C83" t="str">
            <v>TZ91</v>
          </cell>
        </row>
        <row r="84">
          <cell r="B84" t="str">
            <v>社内ＶＡＮ分割管理</v>
          </cell>
          <cell r="C84" t="str">
            <v>TZ92</v>
          </cell>
        </row>
        <row r="85">
          <cell r="B85" t="str">
            <v>帳票管理</v>
          </cell>
          <cell r="C85" t="str">
            <v>TZ94</v>
          </cell>
        </row>
        <row r="86">
          <cell r="B86" t="str">
            <v>業務振分け</v>
          </cell>
          <cell r="C86" t="str">
            <v>TZ95</v>
          </cell>
        </row>
        <row r="87">
          <cell r="B87" t="str">
            <v>サービス名称</v>
          </cell>
          <cell r="C87" t="str">
            <v>TZ96</v>
          </cell>
        </row>
        <row r="88">
          <cell r="B88" t="str">
            <v>ＳＯ重畳契約チェック</v>
          </cell>
          <cell r="C88" t="str">
            <v>TZ97</v>
          </cell>
        </row>
        <row r="89">
          <cell r="B89" t="str">
            <v>プラン別コメント</v>
          </cell>
          <cell r="C89" t="str">
            <v>TZ99</v>
          </cell>
        </row>
        <row r="90">
          <cell r="B90" t="str">
            <v>プラン別割引対象疑似</v>
          </cell>
          <cell r="C90" t="str">
            <v>TZA0</v>
          </cell>
        </row>
        <row r="91">
          <cell r="B91" t="str">
            <v>割引計算課金止</v>
          </cell>
          <cell r="C91" t="str">
            <v>TZA2</v>
          </cell>
        </row>
        <row r="92">
          <cell r="B92" t="str">
            <v>単回線割引通常通話</v>
          </cell>
          <cell r="C92" t="str">
            <v>TZA3</v>
          </cell>
        </row>
        <row r="93">
          <cell r="B93" t="str">
            <v>料金表選択</v>
          </cell>
          <cell r="C93" t="str">
            <v>TZA4</v>
          </cell>
        </row>
        <row r="94">
          <cell r="B94" t="str">
            <v>内訳書度数集計項目</v>
          </cell>
          <cell r="C94" t="str">
            <v>TZA5</v>
          </cell>
        </row>
        <row r="95">
          <cell r="B95" t="str">
            <v>集約サービス対象管理</v>
          </cell>
          <cell r="C95" t="str">
            <v>TZA6</v>
          </cell>
        </row>
        <row r="96">
          <cell r="B96" t="str">
            <v>基本料大口割引計算料金表</v>
          </cell>
          <cell r="C96" t="str">
            <v>TZA7</v>
          </cell>
        </row>
        <row r="97">
          <cell r="B97" t="str">
            <v>プラン組合せ</v>
          </cell>
          <cell r="C97" t="str">
            <v>TZA8</v>
          </cell>
        </row>
        <row r="98">
          <cell r="B98" t="str">
            <v>プラン変更可否</v>
          </cell>
          <cell r="C98" t="str">
            <v>TZA9</v>
          </cell>
        </row>
        <row r="99">
          <cell r="B99" t="str">
            <v>計上サービスセンタ</v>
          </cell>
          <cell r="C99" t="str">
            <v>TZB0</v>
          </cell>
        </row>
        <row r="100">
          <cell r="B100" t="str">
            <v>専用線疑似請求内訳変換</v>
          </cell>
          <cell r="C100" t="str">
            <v>TZB1</v>
          </cell>
        </row>
        <row r="101">
          <cell r="B101" t="str">
            <v>会計パケット専用線事業部</v>
          </cell>
          <cell r="C101" t="str">
            <v>TZB2</v>
          </cell>
        </row>
        <row r="102">
          <cell r="B102" t="str">
            <v>サービスセンタ管轄</v>
          </cell>
          <cell r="C102" t="str">
            <v>TZB3</v>
          </cell>
        </row>
        <row r="103">
          <cell r="B103" t="str">
            <v>パケット支店</v>
          </cell>
          <cell r="C103" t="str">
            <v>TZB5</v>
          </cell>
        </row>
        <row r="104">
          <cell r="B104" t="str">
            <v>専用線支店</v>
          </cell>
          <cell r="C104" t="str">
            <v>TZB6</v>
          </cell>
        </row>
        <row r="105">
          <cell r="B105" t="str">
            <v>ＳＯ期別</v>
          </cell>
          <cell r="C105" t="str">
            <v>TZB7</v>
          </cell>
        </row>
        <row r="106">
          <cell r="B106" t="str">
            <v>複合包括組合せ</v>
          </cell>
          <cell r="C106" t="str">
            <v>TZB8</v>
          </cell>
        </row>
        <row r="107">
          <cell r="B107" t="str">
            <v>パケット科目相対</v>
          </cell>
          <cell r="C107" t="str">
            <v>TZC0</v>
          </cell>
        </row>
        <row r="108">
          <cell r="B108" t="str">
            <v>パケット疑似請求内訳</v>
          </cell>
          <cell r="C108" t="str">
            <v>TZC1</v>
          </cell>
        </row>
        <row r="109">
          <cell r="B109" t="str">
            <v>専用線疑似請求内訳</v>
          </cell>
          <cell r="C109" t="str">
            <v>TZC2</v>
          </cell>
        </row>
        <row r="110">
          <cell r="B110" t="str">
            <v>パケット疑似請求内訳変換</v>
          </cell>
          <cell r="C110" t="str">
            <v>TZC3</v>
          </cell>
        </row>
        <row r="111">
          <cell r="B111" t="str">
            <v>専用線科目相対番号変換</v>
          </cell>
          <cell r="C111" t="str">
            <v>TZC5</v>
          </cell>
        </row>
        <row r="112">
          <cell r="B112" t="str">
            <v>専用線科目相対</v>
          </cell>
          <cell r="C112" t="str">
            <v>TZC6</v>
          </cell>
        </row>
        <row r="113">
          <cell r="B113" t="str">
            <v>仕訳簿専用線事業所</v>
          </cell>
          <cell r="C113" t="str">
            <v>TZC8</v>
          </cell>
        </row>
        <row r="114">
          <cell r="B114" t="str">
            <v>移行期別請求群</v>
          </cell>
          <cell r="C114" t="str">
            <v>TZC9</v>
          </cell>
        </row>
        <row r="115">
          <cell r="B115" t="str">
            <v>ＳＯＣＵＳＴＯＭ注文種類</v>
          </cell>
          <cell r="C115" t="str">
            <v>TZD0</v>
          </cell>
        </row>
        <row r="116">
          <cell r="B116" t="str">
            <v>コメント索引パケット</v>
          </cell>
          <cell r="C116" t="str">
            <v>TZD1</v>
          </cell>
        </row>
        <row r="117">
          <cell r="B117" t="str">
            <v>内訳書コメントパケット</v>
          </cell>
          <cell r="C117" t="str">
            <v>TZD2</v>
          </cell>
        </row>
        <row r="118">
          <cell r="B118" t="str">
            <v>集約料金対象中間勘定</v>
          </cell>
          <cell r="C118" t="str">
            <v>TZD3</v>
          </cell>
        </row>
        <row r="119">
          <cell r="B119" t="str">
            <v>番号別明細専用線タイトル</v>
          </cell>
          <cell r="C119" t="str">
            <v>TZD4</v>
          </cell>
        </row>
        <row r="120">
          <cell r="B120" t="str">
            <v>番号別明細専用線出力順</v>
          </cell>
          <cell r="C120" t="str">
            <v>TZD5</v>
          </cell>
        </row>
        <row r="121">
          <cell r="B121" t="str">
            <v>基本料大口割引疑似内訳</v>
          </cell>
          <cell r="C121" t="str">
            <v>TZD6</v>
          </cell>
        </row>
        <row r="122">
          <cell r="B122" t="str">
            <v>電話種類選択</v>
          </cell>
          <cell r="C122" t="str">
            <v>TZD7</v>
          </cell>
        </row>
        <row r="123">
          <cell r="B123" t="str">
            <v>配信宛て先</v>
          </cell>
          <cell r="C123" t="str">
            <v>TZE0</v>
          </cell>
        </row>
        <row r="124">
          <cell r="B124" t="str">
            <v>複合包括適応プラン</v>
          </cell>
          <cell r="C124" t="str">
            <v>TZE3</v>
          </cell>
        </row>
        <row r="125">
          <cell r="B125" t="str">
            <v>発行内訳表作成‐電話</v>
          </cell>
          <cell r="C125" t="str">
            <v>TZE4</v>
          </cell>
        </row>
        <row r="126">
          <cell r="B126" t="str">
            <v>発行内訳表作成‐パケット</v>
          </cell>
          <cell r="C126" t="str">
            <v>TZE5</v>
          </cell>
        </row>
        <row r="127">
          <cell r="B127" t="str">
            <v>発行内訳表作成‐専用線</v>
          </cell>
          <cell r="C127" t="str">
            <v>TZE6</v>
          </cell>
        </row>
        <row r="128">
          <cell r="B128" t="str">
            <v>専用線特殊科目相対番号変換</v>
          </cell>
          <cell r="C128" t="str">
            <v>TZE7</v>
          </cell>
        </row>
        <row r="129">
          <cell r="B129" t="str">
            <v>特記登録</v>
          </cell>
          <cell r="C129" t="str">
            <v>TZF0</v>
          </cell>
        </row>
        <row r="130">
          <cell r="B130" t="str">
            <v>審査額算出表</v>
          </cell>
          <cell r="C130" t="str">
            <v>TZF2</v>
          </cell>
        </row>
        <row r="131">
          <cell r="B131" t="str">
            <v>基本料大口コメント</v>
          </cell>
          <cell r="C131" t="str">
            <v>TZF3</v>
          </cell>
        </row>
        <row r="132">
          <cell r="B132" t="str">
            <v>仕訳ＶＦ名</v>
          </cell>
          <cell r="C132" t="str">
            <v>TZF4</v>
          </cell>
        </row>
        <row r="133">
          <cell r="B133" t="str">
            <v>プラン内容</v>
          </cell>
          <cell r="C133" t="str">
            <v>TZF5</v>
          </cell>
        </row>
        <row r="134">
          <cell r="B134" t="str">
            <v>企総注文種類変換１</v>
          </cell>
          <cell r="C134" t="str">
            <v>TZF6</v>
          </cell>
        </row>
        <row r="135">
          <cell r="B135" t="str">
            <v>メンバ利用度数名称</v>
          </cell>
          <cell r="C135" t="str">
            <v>TZF7</v>
          </cell>
        </row>
        <row r="136">
          <cell r="B136" t="str">
            <v>計上サービスセンタ集約</v>
          </cell>
          <cell r="C136" t="str">
            <v>TZF8</v>
          </cell>
        </row>
        <row r="137">
          <cell r="B137" t="str">
            <v>企総注文種類変換２</v>
          </cell>
          <cell r="C137" t="str">
            <v>TZF9</v>
          </cell>
        </row>
        <row r="138">
          <cell r="B138" t="str">
            <v>ＣＵＳＴＯＭ電話種類変換１</v>
          </cell>
          <cell r="C138" t="str">
            <v>TZG0</v>
          </cell>
        </row>
        <row r="139">
          <cell r="B139" t="str">
            <v>ＣＵＳＴＯＭ電話種類変換２</v>
          </cell>
          <cell r="C139" t="str">
            <v>TZG1</v>
          </cell>
        </row>
        <row r="140">
          <cell r="B140" t="str">
            <v>在米内訳書集計項目</v>
          </cell>
          <cell r="C140" t="str">
            <v>TZG2</v>
          </cell>
        </row>
        <row r="141">
          <cell r="B141" t="str">
            <v>ビリングレポート処理状況</v>
          </cell>
          <cell r="C141" t="str">
            <v>TZG3</v>
          </cell>
        </row>
        <row r="142">
          <cell r="B142" t="str">
            <v>監査対象業務</v>
          </cell>
          <cell r="C142" t="str">
            <v>TZG4</v>
          </cell>
        </row>
        <row r="143">
          <cell r="B143" t="str">
            <v>サービス別加入可能電種</v>
          </cell>
          <cell r="C143" t="str">
            <v>TZG5</v>
          </cell>
        </row>
        <row r="144">
          <cell r="B144" t="str">
            <v>ＣＵＳＴＯＭ顧客タイプ変換１</v>
          </cell>
          <cell r="C144" t="str">
            <v>TZG6</v>
          </cell>
        </row>
        <row r="145">
          <cell r="B145" t="str">
            <v>ＣＵＳＴＯＭ顧客タイプ変換２</v>
          </cell>
          <cell r="C145" t="str">
            <v>TZG7</v>
          </cell>
        </row>
        <row r="146">
          <cell r="B146" t="str">
            <v>論理端末</v>
          </cell>
          <cell r="C146" t="str">
            <v>TZG8</v>
          </cell>
        </row>
        <row r="147">
          <cell r="B147" t="str">
            <v>ＣＵＳＴＯＭ異動パターン</v>
          </cell>
          <cell r="C147" t="str">
            <v>TZG9</v>
          </cell>
        </row>
        <row r="148">
          <cell r="B148" t="str">
            <v>ＣＵＳＴＯＭＵＳＯＣ取得</v>
          </cell>
          <cell r="C148" t="str">
            <v>TZH0</v>
          </cell>
        </row>
        <row r="149">
          <cell r="B149" t="str">
            <v>企総注文種類取得</v>
          </cell>
          <cell r="C149" t="str">
            <v>TZH1</v>
          </cell>
        </row>
        <row r="150">
          <cell r="B150" t="str">
            <v>照会指定区分</v>
          </cell>
          <cell r="C150" t="str">
            <v>TR01</v>
          </cell>
        </row>
        <row r="151">
          <cell r="B151" t="str">
            <v>照会サービス区分</v>
          </cell>
          <cell r="C151" t="str">
            <v>TR02</v>
          </cell>
        </row>
        <row r="152">
          <cell r="B152" t="str">
            <v>有無区分</v>
          </cell>
          <cell r="C152" t="str">
            <v>TR03</v>
          </cell>
        </row>
        <row r="153">
          <cell r="B153" t="str">
            <v>ＭＴ区分</v>
          </cell>
          <cell r="C153" t="str">
            <v>TR04</v>
          </cell>
        </row>
        <row r="154">
          <cell r="B154" t="str">
            <v>請求ＩＤ管理</v>
          </cell>
          <cell r="C154" t="str">
            <v>TR05</v>
          </cell>
        </row>
        <row r="155">
          <cell r="B155" t="str">
            <v>料金群</v>
          </cell>
          <cell r="C155" t="str">
            <v>TR06</v>
          </cell>
        </row>
        <row r="156">
          <cell r="B156" t="str">
            <v>月額日割区分</v>
          </cell>
          <cell r="C156" t="str">
            <v>TR07</v>
          </cell>
        </row>
        <row r="157">
          <cell r="B157" t="str">
            <v>消費税額計算要否</v>
          </cell>
          <cell r="C157" t="str">
            <v>TR08</v>
          </cell>
        </row>
        <row r="158">
          <cell r="B158" t="str">
            <v>作成区分</v>
          </cell>
          <cell r="C158" t="str">
            <v>TR09</v>
          </cell>
        </row>
        <row r="159">
          <cell r="B159" t="str">
            <v>内訳書区分</v>
          </cell>
          <cell r="C159" t="str">
            <v>TR10</v>
          </cell>
        </row>
        <row r="160">
          <cell r="B160" t="str">
            <v>発行止区分</v>
          </cell>
          <cell r="C160" t="str">
            <v>TR11</v>
          </cell>
        </row>
        <row r="161">
          <cell r="B161" t="str">
            <v>料金業務略称</v>
          </cell>
          <cell r="C161" t="str">
            <v>TR12</v>
          </cell>
        </row>
        <row r="162">
          <cell r="B162" t="str">
            <v>出入区分</v>
          </cell>
          <cell r="C162" t="str">
            <v>TR13</v>
          </cell>
        </row>
        <row r="163">
          <cell r="B163" t="str">
            <v>再計算状態区分</v>
          </cell>
          <cell r="C163" t="str">
            <v>TR14</v>
          </cell>
        </row>
        <row r="164">
          <cell r="B164" t="str">
            <v>組織部課別変更区分</v>
          </cell>
          <cell r="C164" t="str">
            <v>TR15</v>
          </cell>
        </row>
        <row r="165">
          <cell r="B165" t="str">
            <v>組織部課別</v>
          </cell>
          <cell r="C165" t="str">
            <v>TR16</v>
          </cell>
        </row>
        <row r="166">
          <cell r="B166" t="str">
            <v>請求グループ登録区分</v>
          </cell>
          <cell r="C166" t="str">
            <v>TR17</v>
          </cell>
        </row>
        <row r="167">
          <cell r="B167" t="str">
            <v>ユーザグループＩＤ変更区分</v>
          </cell>
          <cell r="C167" t="str">
            <v>TR19</v>
          </cell>
        </row>
        <row r="168">
          <cell r="B168" t="str">
            <v>定期請求送付先変更区分</v>
          </cell>
          <cell r="C168" t="str">
            <v>TR20</v>
          </cell>
        </row>
        <row r="169">
          <cell r="B169" t="str">
            <v>発行止変更区分</v>
          </cell>
          <cell r="C169" t="str">
            <v>TR21</v>
          </cell>
        </row>
        <row r="170">
          <cell r="B170" t="str">
            <v>住所区分</v>
          </cell>
          <cell r="C170" t="str">
            <v>TR22</v>
          </cell>
        </row>
        <row r="171">
          <cell r="B171" t="str">
            <v>明細内訳書送付先変更区分</v>
          </cell>
          <cell r="C171" t="str">
            <v>TR23</v>
          </cell>
        </row>
        <row r="172">
          <cell r="B172" t="str">
            <v>送付希望区分</v>
          </cell>
          <cell r="C172" t="str">
            <v>TR24</v>
          </cell>
        </row>
        <row r="173">
          <cell r="B173" t="str">
            <v>回線出力要否</v>
          </cell>
          <cell r="C173" t="str">
            <v>TR25</v>
          </cell>
        </row>
        <row r="174">
          <cell r="B174" t="str">
            <v>口座振替変更区分</v>
          </cell>
          <cell r="C174" t="str">
            <v>TR26</v>
          </cell>
        </row>
        <row r="175">
          <cell r="B175" t="str">
            <v>早期領収希望</v>
          </cell>
          <cell r="C175" t="str">
            <v>TR27</v>
          </cell>
        </row>
        <row r="176">
          <cell r="B176" t="str">
            <v>口座通帳番号等非出力</v>
          </cell>
          <cell r="C176" t="str">
            <v>TR28</v>
          </cell>
        </row>
        <row r="177">
          <cell r="B177" t="str">
            <v>一括送付変更区分</v>
          </cell>
          <cell r="C177" t="str">
            <v>TR29</v>
          </cell>
        </row>
        <row r="178">
          <cell r="B178" t="str">
            <v>内訳書送付媒体内訳書区分</v>
          </cell>
          <cell r="C178" t="str">
            <v>TR30</v>
          </cell>
        </row>
        <row r="179">
          <cell r="B179" t="str">
            <v>口振開廃</v>
          </cell>
          <cell r="C179" t="str">
            <v>TR31</v>
          </cell>
        </row>
        <row r="180">
          <cell r="B180" t="str">
            <v>福祉契約者</v>
          </cell>
          <cell r="C180" t="str">
            <v>TR32</v>
          </cell>
        </row>
        <row r="181">
          <cell r="B181" t="str">
            <v>世代</v>
          </cell>
          <cell r="C181" t="str">
            <v>TR33</v>
          </cell>
        </row>
        <row r="182">
          <cell r="B182" t="str">
            <v>基本料大口割引変更区分</v>
          </cell>
          <cell r="C182" t="str">
            <v>TR34</v>
          </cell>
        </row>
        <row r="183">
          <cell r="B183" t="str">
            <v>通信管理処理区分</v>
          </cell>
          <cell r="C183" t="str">
            <v>TR35</v>
          </cell>
        </row>
        <row r="184">
          <cell r="B184" t="str">
            <v>基本料大口割引期別</v>
          </cell>
          <cell r="C184" t="str">
            <v>TR36</v>
          </cell>
        </row>
        <row r="185">
          <cell r="B185" t="str">
            <v>付加サービス</v>
          </cell>
          <cell r="C185" t="str">
            <v>TR37</v>
          </cell>
        </row>
        <row r="186">
          <cell r="B186" t="str">
            <v>併用送付区分</v>
          </cell>
          <cell r="C186" t="str">
            <v>TR38</v>
          </cell>
        </row>
        <row r="187">
          <cell r="B187" t="str">
            <v>オンライン仮消状況</v>
          </cell>
          <cell r="C187" t="str">
            <v>TR39</v>
          </cell>
        </row>
        <row r="188">
          <cell r="B188" t="str">
            <v>消込状況</v>
          </cell>
          <cell r="C188" t="str">
            <v>TR40</v>
          </cell>
        </row>
        <row r="189">
          <cell r="B189" t="str">
            <v>収納状況</v>
          </cell>
          <cell r="C189" t="str">
            <v>TR41</v>
          </cell>
        </row>
        <row r="190">
          <cell r="B190" t="str">
            <v>通知区分</v>
          </cell>
          <cell r="C190" t="str">
            <v>TR42</v>
          </cell>
        </row>
        <row r="191">
          <cell r="B191" t="str">
            <v>出力区分</v>
          </cell>
          <cell r="C191" t="str">
            <v>TR43</v>
          </cell>
        </row>
        <row r="192">
          <cell r="B192" t="str">
            <v>ＦＤ出力区分</v>
          </cell>
          <cell r="C192" t="str">
            <v>TR44</v>
          </cell>
        </row>
        <row r="193">
          <cell r="B193" t="str">
            <v>利停区分</v>
          </cell>
          <cell r="C193" t="str">
            <v>TR45</v>
          </cell>
        </row>
        <row r="194">
          <cell r="B194" t="str">
            <v>収納区分</v>
          </cell>
          <cell r="C194" t="str">
            <v>TR46</v>
          </cell>
        </row>
        <row r="195">
          <cell r="B195" t="str">
            <v>収納状況照会区分</v>
          </cell>
          <cell r="C195" t="str">
            <v>TR47</v>
          </cell>
        </row>
        <row r="196">
          <cell r="B196" t="str">
            <v>期別止</v>
          </cell>
          <cell r="C196" t="str">
            <v>TR48</v>
          </cell>
        </row>
        <row r="197">
          <cell r="B197" t="str">
            <v>店舗情報到着状況</v>
          </cell>
          <cell r="C197" t="str">
            <v>TR49</v>
          </cell>
        </row>
        <row r="198">
          <cell r="B198" t="str">
            <v>利息種別</v>
          </cell>
          <cell r="C198" t="str">
            <v>TR51</v>
          </cell>
        </row>
        <row r="199">
          <cell r="B199" t="str">
            <v>延滞利息変更処理区分</v>
          </cell>
          <cell r="C199" t="str">
            <v>TR52</v>
          </cell>
        </row>
        <row r="200">
          <cell r="B200" t="str">
            <v>料金種別</v>
          </cell>
          <cell r="C200" t="str">
            <v>TR53</v>
          </cell>
        </row>
        <row r="201">
          <cell r="B201" t="str">
            <v>長期利用追加</v>
          </cell>
          <cell r="C201" t="str">
            <v>TR54</v>
          </cell>
        </row>
        <row r="202">
          <cell r="B202" t="str">
            <v>割引通話料</v>
          </cell>
          <cell r="C202" t="str">
            <v>TR55</v>
          </cell>
        </row>
        <row r="203">
          <cell r="B203" t="str">
            <v>利停取消処理区分</v>
          </cell>
          <cell r="C203" t="str">
            <v>TR56</v>
          </cell>
        </row>
        <row r="204">
          <cell r="B204" t="str">
            <v>未納者リスト出力種別</v>
          </cell>
          <cell r="C204" t="str">
            <v>TR57</v>
          </cell>
        </row>
        <row r="205">
          <cell r="B205" t="str">
            <v>抽出区分</v>
          </cell>
          <cell r="C205" t="str">
            <v>TR58</v>
          </cell>
        </row>
        <row r="206">
          <cell r="B206" t="str">
            <v>年度区分</v>
          </cell>
          <cell r="C206" t="str">
            <v>TR59</v>
          </cell>
        </row>
        <row r="207">
          <cell r="B207" t="str">
            <v>訂正コード</v>
          </cell>
          <cell r="C207" t="str">
            <v>TR60</v>
          </cell>
        </row>
        <row r="208">
          <cell r="B208" t="str">
            <v>サービス種別</v>
          </cell>
          <cell r="C208" t="str">
            <v>TR61</v>
          </cell>
        </row>
        <row r="209">
          <cell r="B209" t="str">
            <v>利用停止リスト出力種別</v>
          </cell>
          <cell r="C209" t="str">
            <v>TR62</v>
          </cell>
        </row>
        <row r="210">
          <cell r="B210" t="str">
            <v>利停取消区分</v>
          </cell>
          <cell r="C210" t="str">
            <v>TR63</v>
          </cell>
        </row>
        <row r="211">
          <cell r="B211" t="str">
            <v>Ｑ２呼情報切出取出区分</v>
          </cell>
          <cell r="C211" t="str">
            <v>TR64</v>
          </cell>
        </row>
        <row r="212">
          <cell r="B212" t="str">
            <v>Ｑ２支払拒否理由区分</v>
          </cell>
          <cell r="C212" t="str">
            <v>TR65</v>
          </cell>
        </row>
        <row r="213">
          <cell r="B213" t="str">
            <v>Ｑ２支払拒否処理区分</v>
          </cell>
          <cell r="C213" t="str">
            <v>TR66</v>
          </cell>
        </row>
        <row r="214">
          <cell r="B214" t="str">
            <v>回送条件</v>
          </cell>
          <cell r="C214" t="str">
            <v>TR67</v>
          </cell>
        </row>
        <row r="215">
          <cell r="B215" t="str">
            <v>パケットサービス種類</v>
          </cell>
          <cell r="C215" t="str">
            <v>TR68</v>
          </cell>
        </row>
        <row r="216">
          <cell r="B216" t="str">
            <v>割引再計算処理区分</v>
          </cell>
          <cell r="C216" t="str">
            <v>TR69</v>
          </cell>
        </row>
        <row r="217">
          <cell r="B217" t="str">
            <v>割引再計算登録区分</v>
          </cell>
          <cell r="C217" t="str">
            <v>TR70</v>
          </cell>
        </row>
        <row r="218">
          <cell r="B218" t="str">
            <v>補正可集約サービス</v>
          </cell>
          <cell r="C218" t="str">
            <v>TR71</v>
          </cell>
        </row>
        <row r="219">
          <cell r="B219" t="str">
            <v>度数区分</v>
          </cell>
          <cell r="C219" t="str">
            <v>TR72</v>
          </cell>
        </row>
        <row r="220">
          <cell r="B220" t="str">
            <v>改群</v>
          </cell>
          <cell r="C220" t="str">
            <v>TR73</v>
          </cell>
        </row>
        <row r="221">
          <cell r="B221" t="str">
            <v>割引区分</v>
          </cell>
          <cell r="C221" t="str">
            <v>TR74</v>
          </cell>
        </row>
        <row r="222">
          <cell r="B222" t="str">
            <v>メンバーズネット判定</v>
          </cell>
          <cell r="C222" t="str">
            <v>TR75</v>
          </cell>
        </row>
        <row r="223">
          <cell r="B223" t="str">
            <v>全国ＷＡＴＳ判定</v>
          </cell>
          <cell r="C223" t="str">
            <v>TR76</v>
          </cell>
        </row>
        <row r="224">
          <cell r="B224" t="str">
            <v>ＩＳＤＮ‐ＷＡＴＳ判定</v>
          </cell>
          <cell r="C224" t="str">
            <v>TR77</v>
          </cell>
        </row>
        <row r="225">
          <cell r="B225" t="str">
            <v>フリー名寄せ判定</v>
          </cell>
          <cell r="C225" t="str">
            <v>TR78</v>
          </cell>
        </row>
        <row r="226">
          <cell r="B226" t="str">
            <v>加減区分</v>
          </cell>
          <cell r="C226" t="str">
            <v>TR79</v>
          </cell>
        </row>
        <row r="227">
          <cell r="B227" t="str">
            <v>止表示</v>
          </cell>
          <cell r="C227" t="str">
            <v>TR80</v>
          </cell>
        </row>
        <row r="228">
          <cell r="B228" t="str">
            <v>滞納簿登記表示</v>
          </cell>
          <cell r="C228" t="str">
            <v>TR81</v>
          </cell>
        </row>
        <row r="229">
          <cell r="B229" t="str">
            <v>目的別コード表示</v>
          </cell>
          <cell r="C229" t="str">
            <v>TR82</v>
          </cell>
        </row>
        <row r="230">
          <cell r="B230" t="str">
            <v>再発請求発行区分</v>
          </cell>
          <cell r="C230" t="str">
            <v>TR83</v>
          </cell>
        </row>
        <row r="231">
          <cell r="B231" t="str">
            <v>通知書処理区分</v>
          </cell>
          <cell r="C231" t="str">
            <v>TR84</v>
          </cell>
        </row>
        <row r="232">
          <cell r="B232" t="str">
            <v>通知書作成区分</v>
          </cell>
          <cell r="C232" t="str">
            <v>TR85</v>
          </cell>
        </row>
        <row r="233">
          <cell r="B233" t="str">
            <v>異動履歴照会区分</v>
          </cell>
          <cell r="C233" t="str">
            <v>TR86</v>
          </cell>
        </row>
        <row r="234">
          <cell r="B234" t="str">
            <v>ビリングレポート変更区分</v>
          </cell>
          <cell r="C234" t="str">
            <v>TR87</v>
          </cell>
        </row>
        <row r="235">
          <cell r="B235" t="str">
            <v>入金通知書等帳票区分</v>
          </cell>
          <cell r="C235" t="str">
            <v>TR</v>
          </cell>
        </row>
        <row r="236">
          <cell r="B236" t="str">
            <v>メンバーズ度数区分</v>
          </cell>
          <cell r="C236" t="str">
            <v>TR</v>
          </cell>
        </row>
        <row r="237">
          <cell r="B237" t="str">
            <v>端末(ＳＯ）テーブル名</v>
          </cell>
          <cell r="C237" t="str">
            <v>テーブルＩＤ</v>
          </cell>
        </row>
        <row r="238">
          <cell r="B238" t="str">
            <v>お手紙君フォーマット区分</v>
          </cell>
          <cell r="C238" t="str">
            <v>TO01</v>
          </cell>
        </row>
        <row r="239">
          <cell r="B239" t="str">
            <v>お手紙君定型書式区分</v>
          </cell>
          <cell r="C239" t="str">
            <v>TO02</v>
          </cell>
        </row>
        <row r="240">
          <cell r="B240" t="str">
            <v>契約廃止区分</v>
          </cell>
          <cell r="C240" t="str">
            <v>TO03</v>
          </cell>
        </row>
        <row r="241">
          <cell r="B241" t="str">
            <v>付加料名寄せＤＮ取得区分</v>
          </cell>
          <cell r="C241" t="str">
            <v>TO04</v>
          </cell>
        </row>
        <row r="242">
          <cell r="B242" t="str">
            <v>お手紙君メール識別</v>
          </cell>
          <cell r="C242" t="str">
            <v>TO05</v>
          </cell>
        </row>
        <row r="243">
          <cell r="B243" t="str">
            <v>ＳＯ発行受付区分</v>
          </cell>
          <cell r="C243" t="str">
            <v>TO06</v>
          </cell>
        </row>
        <row r="244">
          <cell r="B244" t="str">
            <v>付加料名寄せＤＮ－ＬＮ識別</v>
          </cell>
          <cell r="C244" t="str">
            <v>TO07</v>
          </cell>
        </row>
        <row r="245">
          <cell r="B245" t="str">
            <v>ＳＯ発行契約料</v>
          </cell>
          <cell r="C245" t="str">
            <v>TO08</v>
          </cell>
        </row>
        <row r="246">
          <cell r="B246" t="str">
            <v>ＳＯ発行支払区分</v>
          </cell>
          <cell r="C246" t="str">
            <v>TO09</v>
          </cell>
        </row>
        <row r="247">
          <cell r="B247" t="str">
            <v>ＳＯ発行工事料内訳種別</v>
          </cell>
          <cell r="C247" t="str">
            <v>TO10</v>
          </cell>
        </row>
        <row r="248">
          <cell r="B248" t="str">
            <v>ＳＯ発行商品区分</v>
          </cell>
          <cell r="C248" t="str">
            <v>TO11</v>
          </cell>
        </row>
        <row r="249">
          <cell r="B249" t="str">
            <v>ＳＯ発行工事料金</v>
          </cell>
          <cell r="C249" t="str">
            <v>TO12</v>
          </cell>
        </row>
        <row r="250">
          <cell r="B250" t="str">
            <v>受注修正変更区分</v>
          </cell>
          <cell r="C250" t="str">
            <v>TO13</v>
          </cell>
        </row>
        <row r="251">
          <cell r="B251" t="str">
            <v>電番一覧オプション指定</v>
          </cell>
          <cell r="C251" t="str">
            <v>TO14</v>
          </cell>
        </row>
        <row r="252">
          <cell r="B252" t="str">
            <v>受注電番一覧要否区分</v>
          </cell>
          <cell r="C252" t="str">
            <v>TO15</v>
          </cell>
        </row>
        <row r="253">
          <cell r="B253" t="str">
            <v>グループ受注情報照会区分</v>
          </cell>
          <cell r="C253" t="str">
            <v>TO16削除</v>
          </cell>
        </row>
        <row r="254">
          <cell r="B254" t="str">
            <v>グループ管理検索処理区分</v>
          </cell>
          <cell r="C254" t="str">
            <v>TO17</v>
          </cell>
        </row>
        <row r="255">
          <cell r="B255" t="str">
            <v>グループ管理検索出力区分</v>
          </cell>
          <cell r="C255" t="str">
            <v>TO18</v>
          </cell>
        </row>
        <row r="256">
          <cell r="B256" t="str">
            <v>グループ管理検索出力先</v>
          </cell>
          <cell r="C256" t="str">
            <v>TO19</v>
          </cell>
        </row>
        <row r="257">
          <cell r="B257" t="str">
            <v>企総情報更新処理区分</v>
          </cell>
          <cell r="C257" t="str">
            <v>TO20</v>
          </cell>
        </row>
        <row r="258">
          <cell r="B258" t="str">
            <v>一般ＳＯ発行増減区分</v>
          </cell>
          <cell r="C258" t="str">
            <v>TO21</v>
          </cell>
        </row>
        <row r="259">
          <cell r="B259" t="str">
            <v>一般ＳＯ発行記事</v>
          </cell>
          <cell r="C259" t="str">
            <v>TO22</v>
          </cell>
        </row>
        <row r="260">
          <cell r="B260" t="str">
            <v>統計レポート出力先媒体</v>
          </cell>
          <cell r="C260" t="str">
            <v>TO23</v>
          </cell>
        </row>
        <row r="261">
          <cell r="B261" t="str">
            <v>統計レポート出力先ドライブ</v>
          </cell>
          <cell r="C261" t="str">
            <v>TO24</v>
          </cell>
        </row>
        <row r="262">
          <cell r="B262" t="str">
            <v>商品サービス種別変換</v>
          </cell>
          <cell r="C262" t="str">
            <v>TO25削除</v>
          </cell>
        </row>
        <row r="263">
          <cell r="B263" t="str">
            <v>重畳契約可否チェック</v>
          </cell>
          <cell r="C263" t="str">
            <v>TO26削除</v>
          </cell>
        </row>
        <row r="264">
          <cell r="B264" t="str">
            <v>サービス種別電種チェック</v>
          </cell>
          <cell r="C264" t="str">
            <v>TO27削除</v>
          </cell>
        </row>
        <row r="265">
          <cell r="B265" t="str">
            <v>サービス種別科目チェック</v>
          </cell>
          <cell r="C265" t="str">
            <v>TO28削除</v>
          </cell>
        </row>
        <row r="266">
          <cell r="B266" t="str">
            <v>サービス種別顧客チェック</v>
          </cell>
          <cell r="C266" t="str">
            <v>TO29削除</v>
          </cell>
        </row>
        <row r="267">
          <cell r="B267" t="str">
            <v>サービス種別区分チェック</v>
          </cell>
          <cell r="C267" t="str">
            <v>TO30削除</v>
          </cell>
        </row>
        <row r="268">
          <cell r="B268" t="str">
            <v>ＣＵＳＴＯＭメール開始通番</v>
          </cell>
          <cell r="C268" t="str">
            <v>TO31</v>
          </cell>
        </row>
        <row r="269">
          <cell r="B269" t="str">
            <v>架設代金支払チェック</v>
          </cell>
          <cell r="C269" t="str">
            <v>TO32</v>
          </cell>
        </row>
        <row r="270">
          <cell r="B270" t="str">
            <v>工事料金支払チェック</v>
          </cell>
          <cell r="C270" t="str">
            <v>TO33</v>
          </cell>
        </row>
        <row r="271">
          <cell r="B271" t="str">
            <v>商品コード</v>
          </cell>
          <cell r="C271" t="str">
            <v>TO34削除</v>
          </cell>
        </row>
        <row r="272">
          <cell r="B272" t="str">
            <v>ＵＮ桁数チェック</v>
          </cell>
          <cell r="C272" t="str">
            <v>TO35</v>
          </cell>
        </row>
        <row r="273">
          <cell r="B273" t="str">
            <v>照会通番管理</v>
          </cell>
          <cell r="C273" t="str">
            <v>TO36削除</v>
          </cell>
        </row>
        <row r="274">
          <cell r="B274" t="str">
            <v>ＳＯ画面タイトル</v>
          </cell>
          <cell r="C274" t="str">
            <v>TO37</v>
          </cell>
        </row>
        <row r="275">
          <cell r="B275" t="str">
            <v>ＳＯ帳票タイトル</v>
          </cell>
          <cell r="C275" t="str">
            <v>TO38</v>
          </cell>
        </row>
        <row r="276">
          <cell r="B276" t="str">
            <v>業務タスク振分</v>
          </cell>
          <cell r="C276" t="str">
            <v>ＴＵＡ０</v>
          </cell>
        </row>
        <row r="277">
          <cell r="B277" t="str">
            <v>ＮＤＢアクセス情報</v>
          </cell>
          <cell r="C277" t="str">
            <v>ＴＵＡ２</v>
          </cell>
        </row>
        <row r="278">
          <cell r="B278" t="str">
            <v>個別管理</v>
          </cell>
          <cell r="C278" t="str">
            <v>ＴＵＯ０</v>
          </cell>
        </row>
        <row r="279">
          <cell r="B279" t="str">
            <v>ＴＢ管理</v>
          </cell>
          <cell r="C279" t="str">
            <v>ＴＵＯ１</v>
          </cell>
        </row>
        <row r="280">
          <cell r="B280" t="str">
            <v>ＢＭＰ管理</v>
          </cell>
          <cell r="C280" t="str">
            <v>ＴＵＯ２</v>
          </cell>
        </row>
        <row r="281">
          <cell r="B281" t="str">
            <v>ＲＢ共通管理</v>
          </cell>
          <cell r="C281" t="str">
            <v>ＴＵＯＧ</v>
          </cell>
        </row>
        <row r="282">
          <cell r="B282" t="str">
            <v>配信保存日数</v>
          </cell>
          <cell r="C282" t="str">
            <v>ＴＵＯＵ</v>
          </cell>
        </row>
        <row r="283">
          <cell r="B283" t="str">
            <v>配信Ｆ転Ｉ／Ｆ</v>
          </cell>
          <cell r="C283" t="str">
            <v>ＴＵＯＶ</v>
          </cell>
        </row>
        <row r="284">
          <cell r="B284" t="str">
            <v>１次局Ｆ転管理</v>
          </cell>
          <cell r="C284" t="str">
            <v>ＴＵＴＦ</v>
          </cell>
        </row>
        <row r="285">
          <cell r="B285" t="str">
            <v>２次局Ｆ転管理</v>
          </cell>
          <cell r="C285" t="str">
            <v>ＴＵＴＧ</v>
          </cell>
        </row>
        <row r="286">
          <cell r="B286" t="str">
            <v>Ｆ転キューヘッダ情報</v>
          </cell>
          <cell r="C286" t="str">
            <v>ＴＵＴＨ</v>
          </cell>
        </row>
        <row r="287">
          <cell r="B287" t="str">
            <v>Ｆ転キュー詳細情報</v>
          </cell>
          <cell r="C287" t="str">
            <v>ＴＵＴＩ</v>
          </cell>
        </row>
        <row r="288">
          <cell r="B288" t="str">
            <v>相手ノード管理</v>
          </cell>
          <cell r="C288" t="str">
            <v>ＴＵＴＪ</v>
          </cell>
        </row>
        <row r="289">
          <cell r="B289" t="str">
            <v>ＶＦ管理</v>
          </cell>
          <cell r="C289" t="str">
            <v>ＴＵＴＫ</v>
          </cell>
        </row>
        <row r="290">
          <cell r="B290" t="str">
            <v>運転管理</v>
          </cell>
          <cell r="C290" t="str">
            <v>ＴＵＵ１</v>
          </cell>
        </row>
        <row r="291">
          <cell r="B291" t="str">
            <v>クラスタ号機管理</v>
          </cell>
          <cell r="C291" t="str">
            <v>ＴＵＵ２</v>
          </cell>
        </row>
        <row r="292">
          <cell r="B292" t="str">
            <v>状態管理</v>
          </cell>
          <cell r="C292" t="str">
            <v>ＴＵＵ３</v>
          </cell>
        </row>
        <row r="293">
          <cell r="B293" t="str">
            <v>ＷＳ管理</v>
          </cell>
          <cell r="C293" t="str">
            <v>ＴＵＵ４</v>
          </cell>
        </row>
        <row r="294">
          <cell r="B294" t="str">
            <v>資格チェック</v>
          </cell>
          <cell r="C294" t="str">
            <v>ＴＵＵ５</v>
          </cell>
        </row>
        <row r="295">
          <cell r="B295" t="str">
            <v>表示メッセージ－制御</v>
          </cell>
          <cell r="C295" t="str">
            <v>ＴＵＵ６</v>
          </cell>
        </row>
        <row r="296">
          <cell r="B296" t="str">
            <v>応答メッセージ－制御</v>
          </cell>
          <cell r="C296" t="str">
            <v>ＴＵＵ７</v>
          </cell>
        </row>
        <row r="297">
          <cell r="B297" t="str">
            <v>表示メッセージ</v>
          </cell>
          <cell r="C297" t="str">
            <v>TUU8</v>
          </cell>
        </row>
        <row r="298">
          <cell r="B298" t="str">
            <v>応答メッセージ</v>
          </cell>
          <cell r="C298" t="str">
            <v>TUU9</v>
          </cell>
        </row>
        <row r="299">
          <cell r="B299" t="str">
            <v>共通管理</v>
          </cell>
          <cell r="C299" t="str">
            <v>ＴＵＳ１</v>
          </cell>
        </row>
        <row r="300">
          <cell r="B300" t="str">
            <v>ボリューム管理</v>
          </cell>
          <cell r="C300" t="str">
            <v>ＴＵＳ２</v>
          </cell>
        </row>
        <row r="301">
          <cell r="B301" t="str">
            <v>ユーザログ管理</v>
          </cell>
          <cell r="C301" t="str">
            <v>ＴＵＳ５</v>
          </cell>
        </row>
        <row r="302">
          <cell r="B302" t="str">
            <v>ＣＭＴ管理</v>
          </cell>
          <cell r="C302" t="str">
            <v>ＴＵＳ６</v>
          </cell>
        </row>
        <row r="303">
          <cell r="B303" t="str">
            <v>環境定義</v>
          </cell>
          <cell r="C303" t="str">
            <v>ＴＵＳ７</v>
          </cell>
        </row>
        <row r="304">
          <cell r="B304" t="str">
            <v>保存媒体管理</v>
          </cell>
          <cell r="C304" t="str">
            <v>ＴＵＳ８</v>
          </cell>
        </row>
        <row r="305">
          <cell r="B305" t="str">
            <v>ｸﾞﾙｰﾌﾟ定義</v>
          </cell>
          <cell r="C305" t="str">
            <v>ＴＵＳ９</v>
          </cell>
        </row>
        <row r="306">
          <cell r="B306" t="str">
            <v>ＨＬＦ管理</v>
          </cell>
          <cell r="C306" t="str">
            <v>ＴＵＳＡ</v>
          </cell>
        </row>
        <row r="307">
          <cell r="B307" t="str">
            <v>ＳＭＦ管理</v>
          </cell>
          <cell r="C307" t="str">
            <v>ＴＵＳＢ</v>
          </cell>
        </row>
        <row r="308">
          <cell r="B308" t="str">
            <v>保存ファイル１</v>
          </cell>
          <cell r="C308" t="str">
            <v>ＴＵＳＣ</v>
          </cell>
        </row>
        <row r="309">
          <cell r="B309" t="str">
            <v>保存ファイル２</v>
          </cell>
          <cell r="C309" t="str">
            <v>ＴＵＳＤ</v>
          </cell>
        </row>
        <row r="310">
          <cell r="B310" t="str">
            <v>保存ファイル３</v>
          </cell>
          <cell r="C310" t="str">
            <v>ＴＵＳＥ</v>
          </cell>
        </row>
        <row r="311">
          <cell r="B311" t="str">
            <v>保存ファイル４</v>
          </cell>
          <cell r="C311" t="str">
            <v>ＴＵＳＦ</v>
          </cell>
        </row>
        <row r="312">
          <cell r="B312" t="str">
            <v>保存ファイル５</v>
          </cell>
          <cell r="C312" t="str">
            <v>ＴＵＳＧ</v>
          </cell>
        </row>
        <row r="313">
          <cell r="B313" t="str">
            <v>保存ファイル６</v>
          </cell>
          <cell r="C313" t="str">
            <v>ＴＵＳＨ</v>
          </cell>
        </row>
        <row r="314">
          <cell r="B314" t="str">
            <v>保存ファイル７</v>
          </cell>
          <cell r="C314" t="str">
            <v>ＴＵＳＩ</v>
          </cell>
        </row>
        <row r="315">
          <cell r="B315" t="str">
            <v>保存ファイル８</v>
          </cell>
          <cell r="C315" t="str">
            <v>ＴＵＳＪ</v>
          </cell>
        </row>
        <row r="316">
          <cell r="B316" t="str">
            <v>保存ファイル９</v>
          </cell>
          <cell r="C316" t="str">
            <v>ＴＵＳＫ</v>
          </cell>
        </row>
        <row r="317">
          <cell r="B317" t="str">
            <v>保存ファイル１０</v>
          </cell>
          <cell r="C317" t="str">
            <v>ＴＵＳＬ</v>
          </cell>
        </row>
        <row r="318">
          <cell r="B318" t="str">
            <v>保存ファイル予備</v>
          </cell>
          <cell r="C318" t="str">
            <v>ＴＵＳＭ</v>
          </cell>
        </row>
        <row r="319">
          <cell r="B319" t="str">
            <v>保存ｸﾞﾙｰﾌﾟ</v>
          </cell>
          <cell r="C319" t="str">
            <v>ＴＵＳＮ</v>
          </cell>
        </row>
        <row r="320">
          <cell r="B320" t="str">
            <v>ＤＢ管理</v>
          </cell>
          <cell r="C320" t="str">
            <v>ＴＵＳＯ</v>
          </cell>
        </row>
        <row r="321">
          <cell r="B321" t="str">
            <v>ＳＯ局番</v>
          </cell>
          <cell r="C321" t="str">
            <v>ABS10D00</v>
          </cell>
        </row>
        <row r="322">
          <cell r="B322" t="str">
            <v>加入者番号幅</v>
          </cell>
          <cell r="C322" t="str">
            <v>ABS13D00</v>
          </cell>
        </row>
        <row r="323">
          <cell r="B323" t="str">
            <v>収容区域</v>
          </cell>
          <cell r="C323" t="str">
            <v>ABS14D00</v>
          </cell>
        </row>
        <row r="324">
          <cell r="B324" t="str">
            <v>登録組織単位</v>
          </cell>
          <cell r="C324" t="str">
            <v>ABS15D00</v>
          </cell>
        </row>
        <row r="325">
          <cell r="B325" t="str">
            <v>金融機関</v>
          </cell>
          <cell r="C325" t="str">
            <v>ZAC03D00</v>
          </cell>
        </row>
        <row r="326">
          <cell r="B326" t="str">
            <v>群</v>
          </cell>
          <cell r="C326" t="str">
            <v>ZAC06D00</v>
          </cell>
        </row>
        <row r="327">
          <cell r="B327" t="str">
            <v>バージョン管理</v>
          </cell>
          <cell r="C327" t="str">
            <v>ZAS02D00</v>
          </cell>
        </row>
        <row r="328">
          <cell r="B328" t="str">
            <v>ダウンロード変換</v>
          </cell>
          <cell r="C328" t="str">
            <v>ZAS03D00</v>
          </cell>
        </row>
        <row r="329">
          <cell r="B329" t="str">
            <v>住所</v>
          </cell>
          <cell r="C329" t="str">
            <v>ZAC04D00</v>
          </cell>
        </row>
        <row r="330">
          <cell r="B330" t="str">
            <v>統廃合読み替え</v>
          </cell>
          <cell r="C330" t="str">
            <v>TZD8</v>
          </cell>
        </row>
      </sheetData>
      <sheetData sheetId="3"/>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明細部"/>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 val="基本情報"/>
    </sheetNames>
    <sheetDataSet>
      <sheetData sheetId="0">
        <row r="2">
          <cell r="V2" t="str">
            <v>LKI楊</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B3" t="str">
            <v>ラベル</v>
          </cell>
          <cell r="D3" t="str">
            <v>初期処理</v>
          </cell>
          <cell r="F3" t="str">
            <v>文字列</v>
          </cell>
          <cell r="G3" t="str">
            <v>E：英語</v>
          </cell>
          <cell r="J3" t="str">
            <v>○</v>
          </cell>
        </row>
        <row r="4">
          <cell r="B4" t="str">
            <v>テキスト</v>
          </cell>
          <cell r="D4" t="str">
            <v>ボタン押下</v>
          </cell>
          <cell r="F4" t="str">
            <v>数値</v>
          </cell>
          <cell r="G4" t="str">
            <v>L：現地語</v>
          </cell>
          <cell r="J4" t="str">
            <v>△</v>
          </cell>
        </row>
        <row r="5">
          <cell r="B5" t="str">
            <v>テキストエリア</v>
          </cell>
          <cell r="D5" t="str">
            <v>リンク押下</v>
          </cell>
          <cell r="F5" t="str">
            <v>日付</v>
          </cell>
          <cell r="G5" t="str">
            <v>-</v>
          </cell>
          <cell r="J5" t="str">
            <v>-</v>
          </cell>
        </row>
        <row r="6">
          <cell r="B6" t="str">
            <v>テキストボックス</v>
          </cell>
          <cell r="D6" t="str">
            <v>タブ押下</v>
          </cell>
          <cell r="F6" t="str">
            <v>時刻（HH24:MM:SS.fff）</v>
          </cell>
        </row>
        <row r="7">
          <cell r="B7" t="str">
            <v>ボタン</v>
          </cell>
          <cell r="D7" t="str">
            <v>選択時</v>
          </cell>
          <cell r="F7" t="str">
            <v>時刻（HH24:MM:SS）</v>
          </cell>
        </row>
        <row r="8">
          <cell r="B8" t="str">
            <v>ラジオボタン</v>
          </cell>
          <cell r="D8" t="str">
            <v>選択解除</v>
          </cell>
          <cell r="F8" t="str">
            <v>時刻（HH24:MM）</v>
          </cell>
        </row>
        <row r="9">
          <cell r="B9" t="str">
            <v>プルダウン</v>
          </cell>
          <cell r="D9" t="str">
            <v>変更時</v>
          </cell>
          <cell r="F9" t="str">
            <v>-</v>
          </cell>
        </row>
        <row r="10">
          <cell r="B10" t="str">
            <v>チェックボックス</v>
          </cell>
          <cell r="D10" t="str">
            <v>イメージリンク押下</v>
          </cell>
          <cell r="F10">
            <v>0</v>
          </cell>
        </row>
        <row r="11">
          <cell r="B11" t="str">
            <v>リスト</v>
          </cell>
          <cell r="D11" t="str">
            <v>フォーカスイン</v>
          </cell>
          <cell r="F11">
            <v>0</v>
          </cell>
        </row>
        <row r="12">
          <cell r="B12" t="str">
            <v>ハイパーリンク</v>
          </cell>
          <cell r="D12" t="str">
            <v>フォーカスアウト</v>
          </cell>
          <cell r="F12">
            <v>0</v>
          </cell>
        </row>
        <row r="13">
          <cell r="B13" t="str">
            <v>イメージ</v>
          </cell>
          <cell r="D13" t="str">
            <v>タイマー</v>
          </cell>
          <cell r="F13">
            <v>0</v>
          </cell>
        </row>
        <row r="14">
          <cell r="B14" t="str">
            <v>Hidden</v>
          </cell>
          <cell r="F14">
            <v>0</v>
          </cell>
        </row>
        <row r="15">
          <cell r="B15" t="str">
            <v>パスワード</v>
          </cell>
          <cell r="F15">
            <v>0</v>
          </cell>
        </row>
        <row r="16">
          <cell r="B16" t="str">
            <v>SSI</v>
          </cell>
          <cell r="F16">
            <v>0</v>
          </cell>
        </row>
        <row r="17">
          <cell r="B17" t="str">
            <v>エリア</v>
          </cell>
          <cell r="F17">
            <v>0</v>
          </cell>
        </row>
        <row r="18">
          <cell r="B18" t="str">
            <v>画像</v>
          </cell>
        </row>
        <row r="19">
          <cell r="B19" t="str">
            <v>-</v>
          </cell>
        </row>
      </sheetData>
      <sheetData sheetId="1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画面レイアウト"/>
      <sheetName val="改版履歴"/>
      <sheetName val="画面項目定義"/>
      <sheetName val="チェック仕様"/>
      <sheetName val="機能概要"/>
      <sheetName val="FreeFormat"/>
      <sheetName val="list"/>
    </sheetNames>
    <sheetDataSet>
      <sheetData sheetId="0"/>
      <sheetData sheetId="1"/>
      <sheetData sheetId="2"/>
      <sheetData sheetId="3"/>
      <sheetData sheetId="4"/>
      <sheetData sheetId="5"/>
      <sheetData sheetId="6">
        <row r="3">
          <cell r="B3" t="str">
            <v>ラベル</v>
          </cell>
          <cell r="D3" t="str">
            <v>初期処理</v>
          </cell>
          <cell r="E3" t="str">
            <v>SPA</v>
          </cell>
          <cell r="G3" t="str">
            <v>E：英語</v>
          </cell>
          <cell r="J3" t="str">
            <v>○</v>
          </cell>
        </row>
        <row r="4">
          <cell r="B4" t="str">
            <v>テキスト</v>
          </cell>
          <cell r="D4" t="str">
            <v>ボタン押下</v>
          </cell>
          <cell r="E4" t="str">
            <v>サーバーレンダリング</v>
          </cell>
          <cell r="G4" t="str">
            <v>L：現地語</v>
          </cell>
          <cell r="J4" t="str">
            <v>△</v>
          </cell>
        </row>
        <row r="5">
          <cell r="B5" t="str">
            <v>テキストエリア</v>
          </cell>
          <cell r="D5" t="str">
            <v>リンク押下</v>
          </cell>
          <cell r="E5" t="str">
            <v>モーダル</v>
          </cell>
          <cell r="G5" t="str">
            <v>-</v>
          </cell>
          <cell r="J5" t="str">
            <v>-</v>
          </cell>
        </row>
        <row r="6">
          <cell r="B6" t="str">
            <v>テキストボックス</v>
          </cell>
          <cell r="D6" t="str">
            <v>タブ押下</v>
          </cell>
          <cell r="E6" t="str">
            <v>-</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B3" t="str">
            <v>ラベル</v>
          </cell>
          <cell r="D3" t="str">
            <v>初期処理</v>
          </cell>
          <cell r="G3" t="str">
            <v>E：英語</v>
          </cell>
          <cell r="J3" t="str">
            <v>○</v>
          </cell>
        </row>
        <row r="4">
          <cell r="B4" t="str">
            <v>テキスト</v>
          </cell>
          <cell r="D4" t="str">
            <v>ボタン押下</v>
          </cell>
          <cell r="G4" t="str">
            <v>L：現地語</v>
          </cell>
          <cell r="J4" t="str">
            <v>△</v>
          </cell>
        </row>
        <row r="5">
          <cell r="B5" t="str">
            <v>テキストエリア</v>
          </cell>
          <cell r="D5" t="str">
            <v>リンク押下</v>
          </cell>
          <cell r="G5" t="str">
            <v>-</v>
          </cell>
          <cell r="J5" t="str">
            <v>-</v>
          </cell>
        </row>
        <row r="6">
          <cell r="B6" t="str">
            <v>テキストボックス</v>
          </cell>
          <cell r="D6" t="str">
            <v>タブ押下</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票"/>
      <sheetName val="Module2"/>
      <sheetName val="まくろ"/>
      <sheetName val="ｻﾌﾞｼｽﾃﾑ定義"/>
      <sheetName val="明細部"/>
      <sheetName val="画面項目"/>
      <sheetName val="データベース情報"/>
      <sheetName val="項目一覧"/>
      <sheetName val="list"/>
    </sheetNames>
    <sheetDataSet>
      <sheetData sheetId="0"/>
      <sheetData sheetId="1" refreshError="1"/>
      <sheetData sheetId="2" refreshError="1"/>
      <sheetData sheetId="3" refreshError="1">
        <row r="3">
          <cell r="B3">
            <v>1</v>
          </cell>
          <cell r="C3" t="str">
            <v>請求</v>
          </cell>
        </row>
        <row r="4">
          <cell r="B4">
            <v>2</v>
          </cell>
          <cell r="C4" t="str">
            <v>収納</v>
          </cell>
        </row>
        <row r="5">
          <cell r="B5">
            <v>3</v>
          </cell>
          <cell r="C5" t="str">
            <v>ＳＯ</v>
          </cell>
        </row>
        <row r="6">
          <cell r="B6">
            <v>4</v>
          </cell>
        </row>
        <row r="7">
          <cell r="B7">
            <v>5</v>
          </cell>
        </row>
        <row r="8">
          <cell r="B8">
            <v>6</v>
          </cell>
        </row>
        <row r="9">
          <cell r="B9">
            <v>7</v>
          </cell>
        </row>
        <row r="10">
          <cell r="B10">
            <v>8</v>
          </cell>
        </row>
        <row r="11">
          <cell r="B11">
            <v>9</v>
          </cell>
        </row>
      </sheetData>
      <sheetData sheetId="4"/>
      <sheetData sheetId="5" refreshError="1"/>
      <sheetData sheetId="6" refreshError="1"/>
      <sheetData sheetId="7" refreshError="1"/>
      <sheetData sheetId="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シーケンス図"/>
      <sheetName val="ｻﾌﾞｼｽﾃﾑ定義"/>
      <sheetName val="Sheet2"/>
      <sheetName val="Sheet1"/>
      <sheetName val="Sheet3"/>
      <sheetName val="破産更生債権"/>
      <sheetName val="改版履欀"/>
      <sheetName val="T"/>
      <sheetName val="画面一覧"/>
      <sheetName val="明細部"/>
    </sheetNames>
    <sheetDataSet>
      <sheetData sheetId="0"/>
      <sheetData sheetId="1"/>
      <sheetData sheetId="2"/>
      <sheetData sheetId="3" refreshError="1"/>
      <sheetData sheetId="4" refreshError="1"/>
      <sheetData sheetId="5"/>
      <sheetData sheetId="6"/>
      <sheetData sheetId="7" refreshError="1"/>
      <sheetData sheetId="8"/>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部"/>
      <sheetName val="表紙"/>
    </sheetNames>
    <sheetDataSet>
      <sheetData sheetId="0" refreshError="1">
        <row r="1">
          <cell r="B1" t="str">
            <v>テーブルＩＤ</v>
          </cell>
          <cell r="C1" t="str">
            <v>テーブル名</v>
          </cell>
          <cell r="D1" t="str">
            <v>テーブルＩＤ</v>
          </cell>
          <cell r="E1" t="str">
            <v>展開場所</v>
          </cell>
          <cell r="F1" t="str">
            <v>ホスト</v>
          </cell>
          <cell r="G1" t="str">
            <v>サーバ</v>
          </cell>
          <cell r="H1" t="str">
            <v>端末</v>
          </cell>
          <cell r="J1" t="str">
            <v>設定主管</v>
          </cell>
          <cell r="K1" t="str">
            <v>相関関係</v>
          </cell>
          <cell r="L1" t="str">
            <v>更新</v>
          </cell>
          <cell r="M1" t="str">
            <v>移行</v>
          </cell>
          <cell r="N1" t="str">
            <v>行数</v>
          </cell>
          <cell r="O1" t="str">
            <v>行長</v>
          </cell>
          <cell r="P1" t="str">
            <v>作成元</v>
          </cell>
          <cell r="Q1" t="str">
            <v>設定条件書</v>
          </cell>
          <cell r="R1" t="str">
            <v>テ　ー　ブ　ル　の　説　明</v>
          </cell>
          <cell r="S1" t="str">
            <v>作成日</v>
          </cell>
          <cell r="T1" t="str">
            <v>キー種別</v>
          </cell>
          <cell r="U1" t="str">
            <v>全体</v>
          </cell>
          <cell r="V1" t="str">
            <v>消込</v>
          </cell>
          <cell r="W1" t="str">
            <v>収納変更</v>
          </cell>
          <cell r="X1" t="str">
            <v>延滞</v>
          </cell>
          <cell r="Y1" t="str">
            <v>明細収納</v>
          </cell>
          <cell r="Z1" t="str">
            <v>会計</v>
          </cell>
          <cell r="AA1" t="str">
            <v>概算</v>
          </cell>
        </row>
        <row r="2">
          <cell r="B2" t="str">
            <v>TZ01</v>
          </cell>
          <cell r="C2" t="str">
            <v>ＡＣ小項目</v>
          </cell>
          <cell r="D2" t="str">
            <v>TZ01</v>
          </cell>
          <cell r="E2" t="str">
            <v>ﾒﾓﾘ</v>
          </cell>
          <cell r="F2" t="str">
            <v>TBL</v>
          </cell>
          <cell r="G2" t="str">
            <v>サーバ</v>
          </cell>
          <cell r="H2" t="str">
            <v>IRIS端末</v>
          </cell>
          <cell r="I2" t="str">
            <v>メモリ</v>
          </cell>
          <cell r="J2" t="str">
            <v>顧シ部(料金)</v>
          </cell>
          <cell r="K2" t="str">
            <v>相関関係</v>
          </cell>
          <cell r="L2" t="str">
            <v>無</v>
          </cell>
          <cell r="M2" t="str">
            <v>○</v>
          </cell>
          <cell r="N2" t="str">
            <v xml:space="preserve">    231</v>
          </cell>
          <cell r="O2" t="str">
            <v>80</v>
          </cell>
          <cell r="P2" t="str">
            <v>九州</v>
          </cell>
          <cell r="Q2" t="str">
            <v>ﾚﾋﾞｭｰ前</v>
          </cell>
          <cell r="R2" t="str">
            <v>内訳科目名を管理する。</v>
          </cell>
          <cell r="S2">
            <v>35195</v>
          </cell>
          <cell r="T2" t="str">
            <v xml:space="preserve">ユニーク
昇順
</v>
          </cell>
          <cell r="U2" t="str">
            <v>全体</v>
          </cell>
          <cell r="V2" t="str">
            <v>消込</v>
          </cell>
          <cell r="W2" t="str">
            <v>収納変更</v>
          </cell>
          <cell r="X2" t="str">
            <v>延滞</v>
          </cell>
          <cell r="Y2" t="str">
            <v>明細収納</v>
          </cell>
          <cell r="Z2" t="str">
            <v>会計</v>
          </cell>
          <cell r="AA2" t="str">
            <v>概算</v>
          </cell>
        </row>
        <row r="3">
          <cell r="B3" t="str">
            <v>TZ02</v>
          </cell>
          <cell r="C3" t="str">
            <v>ＡＣ大項目</v>
          </cell>
          <cell r="D3" t="str">
            <v>TZ02</v>
          </cell>
          <cell r="E3" t="str">
            <v>〃</v>
          </cell>
          <cell r="F3" t="str">
            <v>TBL</v>
          </cell>
          <cell r="I3" t="str">
            <v>メモリ</v>
          </cell>
          <cell r="J3" t="str">
            <v>顧シ部(料金)</v>
          </cell>
          <cell r="L3" t="str">
            <v>無</v>
          </cell>
          <cell r="M3" t="str">
            <v>○</v>
          </cell>
          <cell r="N3" t="str">
            <v xml:space="preserve">     16</v>
          </cell>
          <cell r="O3" t="str">
            <v>80</v>
          </cell>
          <cell r="P3" t="str">
            <v>九州</v>
          </cell>
          <cell r="Q3" t="str">
            <v>ﾚﾋﾞｭｰ前</v>
          </cell>
          <cell r="R3" t="str">
            <v>勘定科目名を管理する。</v>
          </cell>
          <cell r="S3">
            <v>35195</v>
          </cell>
          <cell r="T3" t="str">
            <v xml:space="preserve">ユニーク
昇順
</v>
          </cell>
          <cell r="U3" t="str">
            <v>●</v>
          </cell>
          <cell r="AA3" t="str">
            <v>●</v>
          </cell>
        </row>
        <row r="4">
          <cell r="B4" t="str">
            <v>TZ03</v>
          </cell>
          <cell r="C4" t="str">
            <v>ＣＵＳＴＯＭ注文種類</v>
          </cell>
          <cell r="D4" t="str">
            <v>TZ03</v>
          </cell>
          <cell r="E4" t="str">
            <v>〃</v>
          </cell>
          <cell r="F4" t="str">
            <v>TBL</v>
          </cell>
          <cell r="H4" t="str">
            <v>SAM(ﾒﾓﾘ)</v>
          </cell>
          <cell r="I4" t="str">
            <v>メモリ</v>
          </cell>
          <cell r="J4" t="str">
            <v>顧シ部(料金)</v>
          </cell>
          <cell r="L4" t="str">
            <v>無</v>
          </cell>
          <cell r="M4" t="str">
            <v>○</v>
          </cell>
          <cell r="N4" t="str">
            <v xml:space="preserve">     66</v>
          </cell>
          <cell r="O4" t="str">
            <v>72</v>
          </cell>
          <cell r="P4" t="str">
            <v>九州</v>
          </cell>
          <cell r="Q4" t="str">
            <v>移行→顧シ部（料金）</v>
          </cell>
          <cell r="R4" t="str">
            <v>ＣＵＳＴＯＭ注文種類について、名称及び処理パターンを管理する。</v>
          </cell>
          <cell r="S4">
            <v>35195</v>
          </cell>
          <cell r="T4" t="str">
            <v xml:space="preserve">ユニーク
昇順
</v>
          </cell>
        </row>
        <row r="5">
          <cell r="B5" t="str">
            <v>TZ04</v>
          </cell>
          <cell r="C5" t="str">
            <v>ＣＵＳＴＯＭ電種変換</v>
          </cell>
          <cell r="D5" t="str">
            <v>TZ04</v>
          </cell>
          <cell r="E5" t="str">
            <v>〃</v>
          </cell>
          <cell r="F5" t="str">
            <v>TBL</v>
          </cell>
          <cell r="H5" t="str">
            <v>SAM(ﾒﾓﾘ)</v>
          </cell>
          <cell r="I5" t="str">
            <v>メモリ</v>
          </cell>
          <cell r="J5" t="str">
            <v>顧シ部(料金)</v>
          </cell>
          <cell r="L5" t="str">
            <v>無</v>
          </cell>
          <cell r="M5" t="str">
            <v>○</v>
          </cell>
          <cell r="N5" t="str">
            <v xml:space="preserve">    174</v>
          </cell>
          <cell r="O5" t="str">
            <v>64</v>
          </cell>
          <cell r="P5" t="str">
            <v>九州</v>
          </cell>
          <cell r="Q5" t="str">
            <v>ﾚﾋﾞｭｰ前</v>
          </cell>
          <cell r="R5" t="str">
            <v>料金計算用電話種類を管理する</v>
          </cell>
          <cell r="S5">
            <v>35195</v>
          </cell>
          <cell r="T5" t="str">
            <v xml:space="preserve">ユニーク
昇順
</v>
          </cell>
          <cell r="U5" t="str">
            <v>●</v>
          </cell>
          <cell r="AA5" t="str">
            <v>●</v>
          </cell>
        </row>
        <row r="6">
          <cell r="B6" t="str">
            <v>TZ05</v>
          </cell>
          <cell r="C6" t="str">
            <v>ＳＯ業務</v>
          </cell>
          <cell r="D6" t="str">
            <v>TZ05</v>
          </cell>
          <cell r="E6" t="str">
            <v>〃</v>
          </cell>
          <cell r="F6" t="str">
            <v>TBL</v>
          </cell>
          <cell r="H6" t="str">
            <v>SAM(ﾒﾓﾘ)</v>
          </cell>
          <cell r="I6" t="str">
            <v>メモリ
端末(SAM)</v>
          </cell>
          <cell r="J6" t="str">
            <v>顧シ部(SO)</v>
          </cell>
          <cell r="L6" t="str">
            <v>無</v>
          </cell>
          <cell r="M6" t="str">
            <v>○</v>
          </cell>
          <cell r="N6" t="str">
            <v xml:space="preserve">     40</v>
          </cell>
          <cell r="O6" t="str">
            <v>92</v>
          </cell>
          <cell r="P6" t="str">
            <v>首都圏</v>
          </cell>
          <cell r="Q6" t="str">
            <v>完成</v>
          </cell>
          <cell r="R6" t="str">
            <v>ＳＯ業務の名称を管理する。</v>
          </cell>
          <cell r="S6">
            <v>35195</v>
          </cell>
          <cell r="T6" t="str">
            <v xml:space="preserve">ユニーク
昇順
</v>
          </cell>
          <cell r="U6" t="str">
            <v>●</v>
          </cell>
          <cell r="AA6" t="str">
            <v>●</v>
          </cell>
        </row>
        <row r="7">
          <cell r="B7" t="str">
            <v>TZ06</v>
          </cell>
          <cell r="C7" t="str">
            <v>ＶＴＸ代行手数料</v>
          </cell>
          <cell r="D7" t="str">
            <v>TZ06</v>
          </cell>
          <cell r="E7" t="str">
            <v>〃</v>
          </cell>
          <cell r="F7" t="str">
            <v>TBL</v>
          </cell>
          <cell r="H7" t="str">
            <v>SAM(ﾒﾓﾘ)</v>
          </cell>
          <cell r="I7" t="str">
            <v>メモリ</v>
          </cell>
          <cell r="J7" t="str">
            <v>顧シ部(料金)</v>
          </cell>
          <cell r="L7" t="str">
            <v>無</v>
          </cell>
          <cell r="N7" t="str">
            <v xml:space="preserve">      1</v>
          </cell>
          <cell r="O7" t="str">
            <v>64</v>
          </cell>
          <cell r="P7" t="str">
            <v>中国</v>
          </cell>
          <cell r="Q7" t="str">
            <v>ﾚﾋﾞｭｰ前</v>
          </cell>
          <cell r="R7" t="str">
            <v>ＶＴＸ代行手数料の新旧手数料率を管理する。</v>
          </cell>
          <cell r="S7">
            <v>35195</v>
          </cell>
          <cell r="T7" t="str">
            <v xml:space="preserve">ユニーク
昇順
</v>
          </cell>
          <cell r="U7" t="str">
            <v>●</v>
          </cell>
        </row>
        <row r="8">
          <cell r="B8" t="str">
            <v>TZ07</v>
          </cell>
          <cell r="C8" t="str">
            <v>印紙税</v>
          </cell>
          <cell r="D8" t="str">
            <v>TZ07</v>
          </cell>
          <cell r="E8" t="str">
            <v>〃</v>
          </cell>
          <cell r="F8" t="str">
            <v>TBL</v>
          </cell>
          <cell r="I8" t="str">
            <v>メモリ</v>
          </cell>
          <cell r="J8" t="str">
            <v>顧シ部(料金)</v>
          </cell>
          <cell r="L8" t="str">
            <v>無</v>
          </cell>
          <cell r="N8" t="str">
            <v xml:space="preserve">      1</v>
          </cell>
          <cell r="O8" t="str">
            <v>480</v>
          </cell>
          <cell r="P8" t="str">
            <v>中国</v>
          </cell>
          <cell r="Q8" t="str">
            <v>ﾚﾋﾞｭｰ前</v>
          </cell>
          <cell r="R8" t="str">
            <v>改定前後の印紙税額を管理する。</v>
          </cell>
          <cell r="S8">
            <v>35195</v>
          </cell>
          <cell r="T8" t="str">
            <v xml:space="preserve">ユニーク
昇順
</v>
          </cell>
          <cell r="U8" t="str">
            <v>●</v>
          </cell>
          <cell r="Z8" t="str">
            <v>●</v>
          </cell>
        </row>
        <row r="9">
          <cell r="B9" t="str">
            <v>TZ09</v>
          </cell>
          <cell r="C9" t="str">
            <v>内訳書コメント</v>
          </cell>
          <cell r="D9" t="str">
            <v>TZ09</v>
          </cell>
          <cell r="E9" t="str">
            <v>〃</v>
          </cell>
          <cell r="F9" t="str">
            <v>TBL</v>
          </cell>
          <cell r="I9" t="str">
            <v>メモリ</v>
          </cell>
          <cell r="J9" t="str">
            <v>顧シ部(料金)</v>
          </cell>
          <cell r="L9" t="str">
            <v>無</v>
          </cell>
          <cell r="M9" t="str">
            <v>○</v>
          </cell>
          <cell r="N9" t="str">
            <v xml:space="preserve">    195</v>
          </cell>
          <cell r="O9" t="str">
            <v>176</v>
          </cell>
          <cell r="P9" t="str">
            <v>九州</v>
          </cell>
          <cell r="Q9" t="str">
            <v>ﾚﾋﾞｭｰ前</v>
          </cell>
          <cell r="R9" t="str">
            <v>ＣＵＳＴＯＭ請求情報より接続される内訳書利用コメント表示に対するコメントを管理する。</v>
          </cell>
          <cell r="S9">
            <v>35195</v>
          </cell>
          <cell r="T9" t="str">
            <v xml:space="preserve">ユニーク
昇順
</v>
          </cell>
          <cell r="U9" t="str">
            <v>●</v>
          </cell>
          <cell r="Z9" t="str">
            <v>●</v>
          </cell>
        </row>
        <row r="10">
          <cell r="B10" t="str">
            <v>TZ13</v>
          </cell>
          <cell r="C10" t="str">
            <v>売掛金収納定数</v>
          </cell>
          <cell r="D10" t="str">
            <v>TZ13</v>
          </cell>
          <cell r="E10" t="str">
            <v>〃</v>
          </cell>
          <cell r="F10" t="str">
            <v>TBL</v>
          </cell>
          <cell r="I10" t="str">
            <v>メモリ</v>
          </cell>
          <cell r="J10" t="str">
            <v>顧シ部(料金)</v>
          </cell>
          <cell r="L10" t="str">
            <v>無</v>
          </cell>
          <cell r="M10" t="str">
            <v>○</v>
          </cell>
          <cell r="N10" t="str">
            <v xml:space="preserve">     27</v>
          </cell>
          <cell r="O10" t="str">
            <v>96</v>
          </cell>
          <cell r="P10" t="str">
            <v>中国</v>
          </cell>
          <cell r="Q10" t="str">
            <v>ﾚﾋﾞｭｰ前</v>
          </cell>
          <cell r="R10" t="str">
            <v>売掛金の科目コード、勘定科目コード、消費税種類を管理する</v>
          </cell>
          <cell r="S10">
            <v>35195</v>
          </cell>
          <cell r="T10" t="str">
            <v xml:space="preserve">ユニーク
昇順
</v>
          </cell>
          <cell r="U10" t="str">
            <v>●</v>
          </cell>
          <cell r="Z10" t="str">
            <v>●</v>
          </cell>
          <cell r="AA10" t="str">
            <v>●</v>
          </cell>
        </row>
        <row r="11">
          <cell r="B11" t="str">
            <v>TZ14</v>
          </cell>
          <cell r="C11" t="str">
            <v>延滞利率</v>
          </cell>
          <cell r="D11" t="str">
            <v>TZ14</v>
          </cell>
          <cell r="E11" t="str">
            <v>〃</v>
          </cell>
          <cell r="F11" t="str">
            <v>TBL</v>
          </cell>
          <cell r="I11" t="str">
            <v>メモリ</v>
          </cell>
          <cell r="J11" t="str">
            <v>顧シ部(料金)</v>
          </cell>
          <cell r="L11" t="str">
            <v>無</v>
          </cell>
          <cell r="N11" t="str">
            <v xml:space="preserve">      1</v>
          </cell>
          <cell r="O11" t="str">
            <v>76</v>
          </cell>
          <cell r="P11" t="str">
            <v>中国</v>
          </cell>
          <cell r="Q11" t="str">
            <v>ﾚﾋﾞｭｰ前</v>
          </cell>
          <cell r="R11" t="str">
            <v>改定前後の延滞利率情報を管理する。</v>
          </cell>
          <cell r="S11">
            <v>35195</v>
          </cell>
          <cell r="T11" t="str">
            <v xml:space="preserve">ユニーク
昇順
</v>
          </cell>
          <cell r="U11" t="str">
            <v>●</v>
          </cell>
          <cell r="Z11" t="str">
            <v>●</v>
          </cell>
          <cell r="AA11" t="str">
            <v>●</v>
          </cell>
        </row>
        <row r="12">
          <cell r="B12" t="str">
            <v>TZ15</v>
          </cell>
          <cell r="C12" t="str">
            <v>各種契約設備</v>
          </cell>
          <cell r="D12" t="str">
            <v>TZ15</v>
          </cell>
          <cell r="E12" t="str">
            <v>〃</v>
          </cell>
          <cell r="F12" t="str">
            <v>TBL</v>
          </cell>
          <cell r="I12" t="str">
            <v>メモリ</v>
          </cell>
          <cell r="J12" t="str">
            <v>顧シ部(料金)</v>
          </cell>
          <cell r="L12" t="str">
            <v>無</v>
          </cell>
          <cell r="N12" t="str">
            <v xml:space="preserve">     27</v>
          </cell>
          <cell r="O12" t="str">
            <v>84</v>
          </cell>
          <cell r="P12" t="str">
            <v>九州</v>
          </cell>
          <cell r="Q12" t="str">
            <v>仕様共通</v>
          </cell>
          <cell r="R12" t="str">
            <v>各種設備の情報を管理する。</v>
          </cell>
          <cell r="S12">
            <v>35195</v>
          </cell>
          <cell r="T12" t="str">
            <v xml:space="preserve">ユニーク
昇順
</v>
          </cell>
        </row>
        <row r="13">
          <cell r="B13" t="str">
            <v>TZ16</v>
          </cell>
          <cell r="C13" t="str">
            <v>科目</v>
          </cell>
          <cell r="D13" t="str">
            <v>TZ16</v>
          </cell>
          <cell r="E13" t="str">
            <v>〃</v>
          </cell>
          <cell r="F13" t="str">
            <v>TBL</v>
          </cell>
          <cell r="H13" t="str">
            <v>SAM(ﾒﾓﾘ)</v>
          </cell>
          <cell r="I13" t="str">
            <v>メモリ
端末(SAM)</v>
          </cell>
          <cell r="J13" t="str">
            <v>顧シ部(料金)</v>
          </cell>
          <cell r="L13" t="str">
            <v>無</v>
          </cell>
          <cell r="M13" t="str">
            <v>○</v>
          </cell>
          <cell r="N13" t="str">
            <v xml:space="preserve">    276</v>
          </cell>
          <cell r="O13" t="str">
            <v>112</v>
          </cell>
          <cell r="P13" t="str">
            <v>中国</v>
          </cell>
          <cell r="Q13" t="str">
            <v>ﾚﾋﾞｭｰ前</v>
          </cell>
          <cell r="R13" t="str">
            <v>各科目コードの勘定科目コード、原価要素等を管理する。</v>
          </cell>
          <cell r="S13">
            <v>35195</v>
          </cell>
          <cell r="T13" t="str">
            <v xml:space="preserve">ユニーク
昇順
</v>
          </cell>
          <cell r="U13" t="str">
            <v>●</v>
          </cell>
          <cell r="V13" t="str">
            <v>●</v>
          </cell>
          <cell r="W13" t="str">
            <v>●</v>
          </cell>
          <cell r="X13" t="str">
            <v xml:space="preserve"> </v>
          </cell>
          <cell r="Z13" t="str">
            <v>●</v>
          </cell>
          <cell r="AA13" t="str">
            <v>●</v>
          </cell>
        </row>
        <row r="14">
          <cell r="B14" t="str">
            <v>TZ17</v>
          </cell>
          <cell r="C14" t="str">
            <v>科目相対</v>
          </cell>
          <cell r="D14" t="str">
            <v>TZ17</v>
          </cell>
          <cell r="E14" t="str">
            <v>〃</v>
          </cell>
          <cell r="F14" t="str">
            <v>TBL</v>
          </cell>
          <cell r="H14" t="str">
            <v>ISAM(ﾌｧｲﾙ)</v>
          </cell>
          <cell r="I14" t="str">
            <v>メモリ
端末(ISAM)</v>
          </cell>
          <cell r="J14" t="str">
            <v>顧シ部(料金)</v>
          </cell>
          <cell r="L14" t="str">
            <v>無</v>
          </cell>
          <cell r="M14" t="str">
            <v>○</v>
          </cell>
          <cell r="N14" t="str">
            <v xml:space="preserve">    276</v>
          </cell>
          <cell r="O14" t="str">
            <v>220</v>
          </cell>
          <cell r="P14" t="str">
            <v>中国</v>
          </cell>
          <cell r="Q14" t="str">
            <v>ﾚﾋﾞｭｰ前</v>
          </cell>
          <cell r="R14" t="str">
            <v>各科目相対番号の名称、科目コード、疑似請求内訳種類等を管理する。</v>
          </cell>
          <cell r="S14">
            <v>35195</v>
          </cell>
          <cell r="T14" t="str">
            <v xml:space="preserve">ユニーク
昇順
</v>
          </cell>
          <cell r="U14" t="str">
            <v>●</v>
          </cell>
          <cell r="V14" t="str">
            <v>●</v>
          </cell>
          <cell r="W14" t="str">
            <v>●</v>
          </cell>
          <cell r="X14" t="str">
            <v xml:space="preserve"> </v>
          </cell>
          <cell r="Z14" t="str">
            <v>●</v>
          </cell>
          <cell r="AA14" t="str">
            <v>●</v>
          </cell>
        </row>
        <row r="15">
          <cell r="B15" t="str">
            <v>TZ18</v>
          </cell>
          <cell r="C15" t="str">
            <v>科目相対‐加種利種</v>
          </cell>
          <cell r="D15" t="str">
            <v>TZ18</v>
          </cell>
          <cell r="E15" t="str">
            <v>〃</v>
          </cell>
          <cell r="F15" t="str">
            <v>TBL</v>
          </cell>
          <cell r="H15" t="str">
            <v>ISAM(ﾌｧｲﾙ)</v>
          </cell>
          <cell r="I15" t="str">
            <v>メモリ</v>
          </cell>
          <cell r="J15" t="str">
            <v>顧シ部(料金)</v>
          </cell>
          <cell r="L15" t="str">
            <v>無</v>
          </cell>
          <cell r="M15" t="str">
            <v>○</v>
          </cell>
          <cell r="N15" t="str">
            <v xml:space="preserve">   3716</v>
          </cell>
          <cell r="O15" t="str">
            <v>56</v>
          </cell>
          <cell r="P15" t="str">
            <v>九州</v>
          </cell>
          <cell r="Q15" t="str">
            <v>ﾚﾋﾞｭｰ前</v>
          </cell>
          <cell r="R15" t="str">
            <v>科目相対番号変換情報を管理する。</v>
          </cell>
          <cell r="S15">
            <v>35195</v>
          </cell>
          <cell r="T15" t="str">
            <v xml:space="preserve">ユニーク
昇順
</v>
          </cell>
          <cell r="U15" t="str">
            <v>●</v>
          </cell>
          <cell r="W15" t="str">
            <v>●</v>
          </cell>
          <cell r="X15" t="str">
            <v>●</v>
          </cell>
          <cell r="Z15" t="str">
            <v>●</v>
          </cell>
          <cell r="AA15" t="str">
            <v>●</v>
          </cell>
        </row>
        <row r="16">
          <cell r="B16" t="str">
            <v>TZ19</v>
          </cell>
          <cell r="C16" t="str">
            <v>科目相対‐電種</v>
          </cell>
          <cell r="D16" t="str">
            <v>TZ19</v>
          </cell>
          <cell r="E16" t="str">
            <v>〃</v>
          </cell>
          <cell r="F16" t="str">
            <v>TBL</v>
          </cell>
          <cell r="I16" t="str">
            <v>メモリ</v>
          </cell>
          <cell r="J16" t="str">
            <v>顧シ部(料金)</v>
          </cell>
          <cell r="L16" t="str">
            <v>無</v>
          </cell>
          <cell r="M16" t="str">
            <v>○</v>
          </cell>
          <cell r="N16" t="str">
            <v xml:space="preserve">     32 </v>
          </cell>
          <cell r="O16" t="str">
            <v>56</v>
          </cell>
          <cell r="P16" t="str">
            <v>九州</v>
          </cell>
          <cell r="Q16" t="str">
            <v>ﾚﾋﾞｭｰ前</v>
          </cell>
          <cell r="R16" t="str">
            <v>科目相対番号変換情報を管理する。</v>
          </cell>
          <cell r="S16">
            <v>35195</v>
          </cell>
          <cell r="T16" t="str">
            <v xml:space="preserve">ユニーク
昇順
</v>
          </cell>
        </row>
        <row r="17">
          <cell r="B17" t="str">
            <v>TZ20</v>
          </cell>
          <cell r="C17" t="str">
            <v>カレンダー</v>
          </cell>
          <cell r="D17" t="str">
            <v>TZ20</v>
          </cell>
          <cell r="E17" t="str">
            <v>〃</v>
          </cell>
          <cell r="F17" t="str">
            <v>TBL</v>
          </cell>
          <cell r="I17" t="str">
            <v>メモリ</v>
          </cell>
          <cell r="J17" t="str">
            <v>運用</v>
          </cell>
          <cell r="L17" t="str">
            <v>無</v>
          </cell>
          <cell r="M17" t="str">
            <v>○</v>
          </cell>
          <cell r="N17" t="str">
            <v xml:space="preserve">   1825</v>
          </cell>
          <cell r="O17" t="str">
            <v>60</v>
          </cell>
          <cell r="P17" t="str">
            <v>情本</v>
          </cell>
          <cell r="Q17" t="str">
            <v>仕様共通→顧シ部（料金）</v>
          </cell>
          <cell r="R17" t="str">
            <v>カレンダー情報、営業情報、和暦情報等を管理する。</v>
          </cell>
          <cell r="S17">
            <v>35195</v>
          </cell>
          <cell r="T17" t="str">
            <v xml:space="preserve">ユニーク
昇順
</v>
          </cell>
          <cell r="U17" t="str">
            <v>●</v>
          </cell>
          <cell r="V17" t="str">
            <v>●</v>
          </cell>
          <cell r="W17" t="str">
            <v>●</v>
          </cell>
          <cell r="X17" t="str">
            <v>●</v>
          </cell>
          <cell r="Z17" t="str">
            <v>●</v>
          </cell>
        </row>
        <row r="18">
          <cell r="B18" t="str">
            <v>TZ21</v>
          </cell>
          <cell r="C18" t="str">
            <v>企業総合センタ</v>
          </cell>
          <cell r="D18" t="str">
            <v>TZ21</v>
          </cell>
          <cell r="E18" t="str">
            <v>〃</v>
          </cell>
          <cell r="F18" t="str">
            <v>TBL</v>
          </cell>
          <cell r="I18" t="str">
            <v>メモリ</v>
          </cell>
          <cell r="J18" t="str">
            <v>顧シ部(料金)</v>
          </cell>
          <cell r="L18" t="str">
            <v>無</v>
          </cell>
          <cell r="M18" t="str">
            <v>○</v>
          </cell>
          <cell r="N18" t="str">
            <v xml:space="preserve">      1</v>
          </cell>
          <cell r="O18" t="str">
            <v>4092</v>
          </cell>
          <cell r="P18" t="str">
            <v>九州</v>
          </cell>
          <cell r="Q18" t="str">
            <v>移行→試験</v>
          </cell>
          <cell r="R18" t="str">
            <v>企業総合システムセンタのセンタ名、所在地、問い合わせ番号等を管理する。</v>
          </cell>
          <cell r="S18">
            <v>35195</v>
          </cell>
          <cell r="T18" t="str">
            <v xml:space="preserve">ユニーク
昇順
</v>
          </cell>
          <cell r="U18" t="str">
            <v>●</v>
          </cell>
          <cell r="V18" t="str">
            <v>●</v>
          </cell>
          <cell r="W18" t="str">
            <v>●</v>
          </cell>
          <cell r="X18" t="str">
            <v>●</v>
          </cell>
          <cell r="Y18" t="str">
            <v>●</v>
          </cell>
          <cell r="Z18" t="str">
            <v>●</v>
          </cell>
        </row>
        <row r="19">
          <cell r="B19" t="str">
            <v>TZ22</v>
          </cell>
          <cell r="C19" t="str">
            <v>疑似請求内訳</v>
          </cell>
          <cell r="D19" t="str">
            <v>TZ22</v>
          </cell>
          <cell r="E19" t="str">
            <v>〃</v>
          </cell>
          <cell r="F19" t="str">
            <v>TBL</v>
          </cell>
          <cell r="H19" t="str">
            <v>ISAM(ﾌｧｲﾙ)</v>
          </cell>
          <cell r="I19" t="str">
            <v>メモリ
端末(ISAM)</v>
          </cell>
          <cell r="J19" t="str">
            <v>顧シ部(料金)</v>
          </cell>
          <cell r="L19" t="str">
            <v>無</v>
          </cell>
          <cell r="M19" t="str">
            <v>○</v>
          </cell>
          <cell r="N19" t="str">
            <v xml:space="preserve">    780</v>
          </cell>
          <cell r="O19" t="str">
            <v>280</v>
          </cell>
          <cell r="P19" t="str">
            <v>九州</v>
          </cell>
          <cell r="Q19" t="str">
            <v>顧シ部（料金）→仕様共通</v>
          </cell>
          <cell r="R19" t="str">
            <v>各疑似請求内訳種類の請求内訳種類、科目相対番号変換情報、内訳書編集情報等を管理する。</v>
          </cell>
          <cell r="S19">
            <v>35195</v>
          </cell>
          <cell r="T19" t="str">
            <v xml:space="preserve">ユニーク
昇順
</v>
          </cell>
          <cell r="U19" t="str">
            <v>●</v>
          </cell>
          <cell r="W19" t="str">
            <v>●</v>
          </cell>
          <cell r="X19" t="str">
            <v>●</v>
          </cell>
          <cell r="Y19" t="str">
            <v>●</v>
          </cell>
          <cell r="Z19" t="str">
            <v>●</v>
          </cell>
          <cell r="AA19" t="str">
            <v>●</v>
          </cell>
        </row>
        <row r="20">
          <cell r="B20" t="str">
            <v>TZ23</v>
          </cell>
          <cell r="C20" t="str">
            <v>業務投入規制</v>
          </cell>
          <cell r="D20" t="str">
            <v>TZ23</v>
          </cell>
          <cell r="E20" t="str">
            <v>〃</v>
          </cell>
          <cell r="F20" t="str">
            <v>TBL</v>
          </cell>
          <cell r="H20" t="str">
            <v>ISAM(ﾌｧｲﾙ)</v>
          </cell>
          <cell r="I20" t="str">
            <v>メモリ</v>
          </cell>
          <cell r="J20" t="str">
            <v>顧シ部(料金)</v>
          </cell>
          <cell r="L20" t="str">
            <v>無</v>
          </cell>
          <cell r="M20" t="str">
            <v>○</v>
          </cell>
          <cell r="N20" t="str">
            <v xml:space="preserve">   1000</v>
          </cell>
          <cell r="O20" t="str">
            <v>64</v>
          </cell>
          <cell r="P20" t="str">
            <v>九州</v>
          </cell>
          <cell r="Q20" t="str">
            <v>移行→顧シ部（料金）</v>
          </cell>
          <cell r="R20" t="str">
            <v>電話種類ごとの業務投入規制を記録</v>
          </cell>
          <cell r="S20">
            <v>35195</v>
          </cell>
          <cell r="T20" t="str">
            <v xml:space="preserve">ユニーク
昇順
</v>
          </cell>
          <cell r="U20" t="str">
            <v>●</v>
          </cell>
          <cell r="W20" t="str">
            <v>●</v>
          </cell>
          <cell r="X20" t="str">
            <v>●</v>
          </cell>
          <cell r="AA20" t="str">
            <v>●</v>
          </cell>
        </row>
        <row r="21">
          <cell r="B21" t="str">
            <v>TZ24</v>
          </cell>
          <cell r="C21" t="str">
            <v>業務日程</v>
          </cell>
          <cell r="D21" t="str">
            <v>TZ24</v>
          </cell>
          <cell r="E21" t="str">
            <v>〃</v>
          </cell>
          <cell r="F21" t="str">
            <v>TBL</v>
          </cell>
          <cell r="I21" t="str">
            <v>メモリ</v>
          </cell>
          <cell r="J21" t="str">
            <v>運用</v>
          </cell>
          <cell r="L21" t="str">
            <v>無</v>
          </cell>
          <cell r="M21" t="str">
            <v>○</v>
          </cell>
          <cell r="N21" t="str">
            <v xml:space="preserve">    240 </v>
          </cell>
          <cell r="O21" t="str">
            <v>272</v>
          </cell>
          <cell r="P21" t="str">
            <v>九州</v>
          </cell>
          <cell r="Q21" t="str">
            <v>仕様共通</v>
          </cell>
          <cell r="R21" t="str">
            <v>期別群毎の計算期間、業務処理期間、業務処理予定日等を管理する。</v>
          </cell>
          <cell r="S21">
            <v>35195</v>
          </cell>
          <cell r="T21" t="str">
            <v xml:space="preserve">ユニーク
昇順
</v>
          </cell>
          <cell r="U21" t="str">
            <v>●</v>
          </cell>
          <cell r="V21" t="str">
            <v>●</v>
          </cell>
          <cell r="W21" t="str">
            <v>●</v>
          </cell>
          <cell r="X21" t="str">
            <v>●</v>
          </cell>
          <cell r="Y21" t="str">
            <v>●</v>
          </cell>
          <cell r="Z21" t="str">
            <v>●</v>
          </cell>
          <cell r="AA21" t="str">
            <v>●</v>
          </cell>
        </row>
        <row r="22">
          <cell r="B22" t="str">
            <v>TZ25</v>
          </cell>
          <cell r="C22" t="str">
            <v>契約月数ゾーン型料金表</v>
          </cell>
          <cell r="D22" t="str">
            <v>TZ25</v>
          </cell>
          <cell r="E22" t="str">
            <v>〃</v>
          </cell>
          <cell r="F22" t="str">
            <v>TBL</v>
          </cell>
          <cell r="I22" t="str">
            <v>メモリ</v>
          </cell>
          <cell r="J22" t="str">
            <v>顧シ部(料金)</v>
          </cell>
          <cell r="L22" t="str">
            <v>無</v>
          </cell>
          <cell r="M22" t="str">
            <v>○</v>
          </cell>
          <cell r="N22" t="str">
            <v xml:space="preserve">     10</v>
          </cell>
          <cell r="O22" t="str">
            <v>160</v>
          </cell>
          <cell r="P22" t="str">
            <v>九州</v>
          </cell>
          <cell r="Q22" t="str">
            <v>ﾚﾋﾞｭｰ前</v>
          </cell>
          <cell r="R22" t="str">
            <v>契約型－長期利用割引計算の割引率、ゾーンを管理する。</v>
          </cell>
          <cell r="S22">
            <v>35195</v>
          </cell>
          <cell r="T22" t="str">
            <v xml:space="preserve">ユニーク
昇順
</v>
          </cell>
          <cell r="U22" t="str">
            <v>●</v>
          </cell>
          <cell r="V22" t="str">
            <v>●</v>
          </cell>
          <cell r="W22" t="str">
            <v>●</v>
          </cell>
          <cell r="X22" t="str">
            <v>●</v>
          </cell>
          <cell r="Y22" t="str">
            <v>●</v>
          </cell>
          <cell r="Z22" t="str">
            <v>●</v>
          </cell>
          <cell r="AA22" t="str">
            <v>●</v>
          </cell>
        </row>
        <row r="23">
          <cell r="B23" t="str">
            <v>TZ26</v>
          </cell>
          <cell r="C23" t="str">
            <v>元号</v>
          </cell>
          <cell r="D23" t="str">
            <v>TZ26</v>
          </cell>
          <cell r="E23" t="str">
            <v>〃</v>
          </cell>
          <cell r="F23" t="str">
            <v>TBL</v>
          </cell>
          <cell r="H23" t="str">
            <v>ISAM(ﾌｧｲﾙ)</v>
          </cell>
          <cell r="I23" t="str">
            <v>メモリ
端末(ISAM)</v>
          </cell>
          <cell r="J23" t="str">
            <v>開発</v>
          </cell>
          <cell r="L23" t="str">
            <v>無</v>
          </cell>
          <cell r="N23" t="str">
            <v xml:space="preserve">      2</v>
          </cell>
          <cell r="O23" t="str">
            <v>92</v>
          </cell>
          <cell r="P23" t="str">
            <v>中国</v>
          </cell>
          <cell r="Q23" t="str">
            <v>ﾚﾋﾞｭｰ前</v>
          </cell>
          <cell r="R23" t="str">
            <v>元号（和暦）を管理する。</v>
          </cell>
          <cell r="S23">
            <v>35195</v>
          </cell>
          <cell r="T23" t="str">
            <v xml:space="preserve">ユニーク
昇順
</v>
          </cell>
          <cell r="U23" t="str">
            <v>●</v>
          </cell>
          <cell r="X23" t="str">
            <v>●</v>
          </cell>
          <cell r="Z23" t="str">
            <v>●</v>
          </cell>
          <cell r="AA23" t="str">
            <v>●</v>
          </cell>
        </row>
        <row r="24">
          <cell r="B24" t="str">
            <v>TZ27</v>
          </cell>
          <cell r="C24" t="str">
            <v>工程</v>
          </cell>
          <cell r="D24" t="str">
            <v>TZ27</v>
          </cell>
          <cell r="E24" t="str">
            <v>〃</v>
          </cell>
          <cell r="F24" t="str">
            <v>TBL</v>
          </cell>
          <cell r="H24" t="str">
            <v>ISAM(ﾌｧｲﾙ)</v>
          </cell>
          <cell r="I24" t="str">
            <v>メモリ</v>
          </cell>
          <cell r="J24" t="str">
            <v>開発</v>
          </cell>
          <cell r="L24" t="str">
            <v>無</v>
          </cell>
          <cell r="N24" t="str">
            <v xml:space="preserve">     62</v>
          </cell>
          <cell r="O24" t="str">
            <v>96</v>
          </cell>
          <cell r="P24" t="str">
            <v>中国</v>
          </cell>
          <cell r="Q24" t="str">
            <v>ﾚﾋﾞｭｰ前</v>
          </cell>
          <cell r="R24" t="str">
            <v>工程コードの名称を管理する。</v>
          </cell>
          <cell r="S24">
            <v>35195</v>
          </cell>
          <cell r="T24" t="str">
            <v xml:space="preserve">ユニーク
昇順
</v>
          </cell>
          <cell r="U24" t="str">
            <v>●</v>
          </cell>
          <cell r="X24" t="str">
            <v>●</v>
          </cell>
          <cell r="Z24" t="str">
            <v>●</v>
          </cell>
          <cell r="AA24" t="str">
            <v>●</v>
          </cell>
        </row>
        <row r="25">
          <cell r="B25" t="str">
            <v>TZ28</v>
          </cell>
          <cell r="C25" t="str">
            <v>混在可能電話種類</v>
          </cell>
          <cell r="D25" t="str">
            <v>TZ28</v>
          </cell>
          <cell r="E25" t="str">
            <v>〃</v>
          </cell>
          <cell r="F25" t="str">
            <v>TBL</v>
          </cell>
          <cell r="H25" t="str">
            <v>ISAM(ﾌｧｲﾙ)</v>
          </cell>
          <cell r="I25" t="str">
            <v>メモリ
端末(ISAM)</v>
          </cell>
          <cell r="J25" t="str">
            <v>顧シ部(料金)</v>
          </cell>
          <cell r="L25" t="str">
            <v>無</v>
          </cell>
          <cell r="N25" t="str">
            <v xml:space="preserve">    240</v>
          </cell>
          <cell r="O25" t="str">
            <v>64</v>
          </cell>
          <cell r="P25" t="str">
            <v>中国</v>
          </cell>
          <cell r="Q25" t="str">
            <v>ﾚﾋﾞｭｰ前</v>
          </cell>
          <cell r="R25" t="str">
            <v>グループ内に混在可能か否かの情報を管理する。</v>
          </cell>
          <cell r="S25">
            <v>35195</v>
          </cell>
          <cell r="T25" t="str">
            <v xml:space="preserve">ユニーク
昇順
</v>
          </cell>
          <cell r="U25" t="str">
            <v>●</v>
          </cell>
        </row>
        <row r="26">
          <cell r="B26" t="str">
            <v>TZ30</v>
          </cell>
          <cell r="C26" t="str">
            <v>サービスセンタ</v>
          </cell>
          <cell r="D26" t="str">
            <v>TZ30</v>
          </cell>
          <cell r="E26" t="str">
            <v>〃</v>
          </cell>
          <cell r="F26" t="str">
            <v>TBL</v>
          </cell>
          <cell r="H26" t="str">
            <v>SAM(ﾒﾓﾘ)</v>
          </cell>
          <cell r="I26" t="str">
            <v>メモリ
端末(SAM)</v>
          </cell>
          <cell r="J26" t="str">
            <v>顧シ部(SO)
顧シ部(料金)</v>
          </cell>
          <cell r="L26" t="str">
            <v>無</v>
          </cell>
          <cell r="N26" t="str">
            <v xml:space="preserve">     10</v>
          </cell>
          <cell r="O26" t="str">
            <v>236</v>
          </cell>
          <cell r="P26" t="str">
            <v>情本</v>
          </cell>
          <cell r="Q26" t="str">
            <v>仕様共通→顧シ部（料金）</v>
          </cell>
          <cell r="R26" t="str">
            <v>サービスセンタ（拠点センタ）毎のセンタ名、所在地等を管理する。</v>
          </cell>
          <cell r="S26">
            <v>35195</v>
          </cell>
          <cell r="T26" t="str">
            <v xml:space="preserve">ユニーク
昇順
</v>
          </cell>
          <cell r="U26" t="str">
            <v>●</v>
          </cell>
          <cell r="V26" t="str">
            <v>●</v>
          </cell>
          <cell r="W26" t="str">
            <v>●</v>
          </cell>
          <cell r="X26" t="str">
            <v>●</v>
          </cell>
          <cell r="Y26" t="str">
            <v>●</v>
          </cell>
          <cell r="Z26" t="str">
            <v>●</v>
          </cell>
          <cell r="AA26" t="str">
            <v>●</v>
          </cell>
        </row>
        <row r="27">
          <cell r="B27" t="str">
            <v>TZ31</v>
          </cell>
          <cell r="C27" t="str">
            <v>最低利用型料金表</v>
          </cell>
          <cell r="D27" t="str">
            <v>TZ31</v>
          </cell>
          <cell r="E27" t="str">
            <v>〃</v>
          </cell>
          <cell r="F27" t="str">
            <v>TBL</v>
          </cell>
          <cell r="H27" t="str">
            <v>SAM(ﾒﾓﾘ)</v>
          </cell>
          <cell r="I27" t="str">
            <v>メモリ</v>
          </cell>
          <cell r="J27" t="str">
            <v>顧シ部(料金)</v>
          </cell>
          <cell r="L27" t="str">
            <v>無</v>
          </cell>
          <cell r="N27" t="str">
            <v xml:space="preserve">     10</v>
          </cell>
          <cell r="O27" t="str">
            <v>240</v>
          </cell>
          <cell r="P27" t="str">
            <v>九州</v>
          </cell>
          <cell r="Q27" t="str">
            <v>ﾚﾋﾞｭｰ前</v>
          </cell>
          <cell r="R27" t="str">
            <v>最低型－長期利用割引計算の割引率、金額を管理する。</v>
          </cell>
          <cell r="S27">
            <v>35195</v>
          </cell>
          <cell r="T27" t="str">
            <v xml:space="preserve">ユニーク
昇順
</v>
          </cell>
          <cell r="U27" t="str">
            <v>●</v>
          </cell>
          <cell r="V27" t="str">
            <v>●</v>
          </cell>
          <cell r="W27" t="str">
            <v>●</v>
          </cell>
          <cell r="X27" t="str">
            <v>●</v>
          </cell>
          <cell r="Y27" t="str">
            <v>●</v>
          </cell>
          <cell r="Z27" t="str">
            <v>●</v>
          </cell>
          <cell r="AA27" t="str">
            <v>●</v>
          </cell>
        </row>
        <row r="28">
          <cell r="B28" t="str">
            <v>TZ32</v>
          </cell>
          <cell r="C28" t="str">
            <v>事業所</v>
          </cell>
          <cell r="D28" t="str">
            <v>TZ32</v>
          </cell>
          <cell r="E28" t="str">
            <v>〃</v>
          </cell>
          <cell r="F28" t="str">
            <v>TBL</v>
          </cell>
          <cell r="H28" t="str">
            <v>SAM(ﾒﾓﾘ)</v>
          </cell>
          <cell r="I28" t="str">
            <v>メモリ
端末(SAM)</v>
          </cell>
          <cell r="J28" t="str">
            <v>顧シ部(料金)</v>
          </cell>
          <cell r="L28" t="str">
            <v>無</v>
          </cell>
          <cell r="M28" t="str">
            <v>○</v>
          </cell>
          <cell r="N28" t="str">
            <v xml:space="preserve">   1844</v>
          </cell>
          <cell r="O28" t="str">
            <v>168</v>
          </cell>
          <cell r="P28" t="str">
            <v>中国</v>
          </cell>
          <cell r="Q28" t="str">
            <v>ﾚﾋﾞｭｰ前</v>
          </cell>
          <cell r="R28" t="str">
            <v>各事業所の収入事務担当事業所、売掛金管理事業所、支社等を管理する。</v>
          </cell>
          <cell r="S28">
            <v>35195</v>
          </cell>
          <cell r="T28" t="str">
            <v xml:space="preserve">ユニーク
昇順
</v>
          </cell>
          <cell r="U28" t="str">
            <v>●</v>
          </cell>
          <cell r="W28" t="str">
            <v>●</v>
          </cell>
          <cell r="Z28" t="str">
            <v>●</v>
          </cell>
          <cell r="AA28" t="str">
            <v>●</v>
          </cell>
        </row>
        <row r="29">
          <cell r="B29" t="str">
            <v>TZ33</v>
          </cell>
          <cell r="C29" t="str">
            <v>事業部</v>
          </cell>
          <cell r="D29" t="str">
            <v>TZ33</v>
          </cell>
          <cell r="E29" t="str">
            <v>〃</v>
          </cell>
          <cell r="F29" t="str">
            <v>TBL</v>
          </cell>
          <cell r="H29" t="str">
            <v>SAM(ﾒﾓﾘ)</v>
          </cell>
          <cell r="I29" t="str">
            <v>メモリ
端末(SAM)</v>
          </cell>
          <cell r="J29" t="str">
            <v>顧シ部(料金)</v>
          </cell>
          <cell r="L29" t="str">
            <v>無</v>
          </cell>
          <cell r="M29" t="str">
            <v>○</v>
          </cell>
          <cell r="N29" t="str">
            <v xml:space="preserve">     11</v>
          </cell>
          <cell r="O29" t="str">
            <v>216</v>
          </cell>
          <cell r="P29" t="str">
            <v>中国</v>
          </cell>
          <cell r="Q29" t="str">
            <v>ﾚﾋﾞｭｰ前</v>
          </cell>
          <cell r="R29" t="str">
            <v>事業部名、所在地等を管理する。</v>
          </cell>
          <cell r="S29">
            <v>35195</v>
          </cell>
          <cell r="T29" t="str">
            <v xml:space="preserve">ユニーク
昇順
</v>
          </cell>
          <cell r="U29" t="str">
            <v>●</v>
          </cell>
          <cell r="W29" t="str">
            <v>●</v>
          </cell>
          <cell r="Z29" t="str">
            <v>●</v>
          </cell>
          <cell r="AA29" t="str">
            <v>●</v>
          </cell>
        </row>
        <row r="30">
          <cell r="B30" t="str">
            <v>TZ34</v>
          </cell>
          <cell r="C30" t="str">
            <v>指数</v>
          </cell>
          <cell r="D30" t="str">
            <v>TZ34</v>
          </cell>
          <cell r="E30" t="str">
            <v>〃</v>
          </cell>
          <cell r="F30" t="str">
            <v>TBL</v>
          </cell>
          <cell r="H30" t="str">
            <v>SAM(ﾒﾓﾘ)</v>
          </cell>
          <cell r="I30" t="str">
            <v>メモリ</v>
          </cell>
          <cell r="J30" t="str">
            <v>顧シ部(料金)</v>
          </cell>
          <cell r="L30" t="str">
            <v>無</v>
          </cell>
          <cell r="M30" t="str">
            <v>○</v>
          </cell>
          <cell r="N30" t="str">
            <v xml:space="preserve">    110</v>
          </cell>
          <cell r="O30" t="str">
            <v>60</v>
          </cell>
          <cell r="P30" t="str">
            <v>九州</v>
          </cell>
          <cell r="Q30" t="str">
            <v>ﾚﾋﾞｭｰ前</v>
          </cell>
          <cell r="R30" t="str">
            <v>指数名を管理する。</v>
          </cell>
          <cell r="S30">
            <v>35195</v>
          </cell>
          <cell r="T30" t="str">
            <v xml:space="preserve">ユニーク
昇順
</v>
          </cell>
          <cell r="U30" t="str">
            <v>●</v>
          </cell>
          <cell r="Z30" t="str">
            <v>●</v>
          </cell>
        </row>
        <row r="31">
          <cell r="B31" t="str">
            <v>TZ35</v>
          </cell>
          <cell r="C31" t="str">
            <v>月数・金額ゾーン型料金表</v>
          </cell>
          <cell r="D31" t="str">
            <v>TZ35</v>
          </cell>
          <cell r="E31" t="str">
            <v>〃</v>
          </cell>
          <cell r="F31" t="str">
            <v>TBL</v>
          </cell>
          <cell r="I31" t="str">
            <v>メモリ</v>
          </cell>
          <cell r="J31" t="str">
            <v>顧シ部(料金)</v>
          </cell>
          <cell r="L31" t="str">
            <v>無</v>
          </cell>
          <cell r="M31" t="str">
            <v>○</v>
          </cell>
          <cell r="N31" t="str">
            <v xml:space="preserve">     10</v>
          </cell>
          <cell r="O31" t="str">
            <v>968</v>
          </cell>
          <cell r="P31" t="str">
            <v>九州</v>
          </cell>
          <cell r="Q31" t="str">
            <v>ﾚﾋﾞｭｰ前</v>
          </cell>
          <cell r="R31" t="str">
            <v>自動型－長期利用割引計算の割引ランク割引率、ゾーンを管理する。</v>
          </cell>
          <cell r="S31">
            <v>35195</v>
          </cell>
          <cell r="T31" t="str">
            <v xml:space="preserve">ユニーク
昇順
</v>
          </cell>
        </row>
        <row r="32">
          <cell r="B32" t="str">
            <v>TZ36</v>
          </cell>
          <cell r="C32" t="str">
            <v>集約サービス</v>
          </cell>
          <cell r="D32" t="str">
            <v>TZ36</v>
          </cell>
          <cell r="E32" t="str">
            <v>〃</v>
          </cell>
          <cell r="F32" t="str">
            <v>TBL</v>
          </cell>
          <cell r="H32" t="str">
            <v>SAM(ﾒﾓﾘ)</v>
          </cell>
          <cell r="I32" t="str">
            <v>メモリ
端末(SAM)</v>
          </cell>
          <cell r="J32" t="str">
            <v>顧シ部(料金)</v>
          </cell>
          <cell r="L32" t="str">
            <v>無</v>
          </cell>
          <cell r="N32" t="str">
            <v xml:space="preserve">     16</v>
          </cell>
          <cell r="O32" t="str">
            <v>80</v>
          </cell>
          <cell r="P32" t="str">
            <v>中国</v>
          </cell>
          <cell r="Q32" t="str">
            <v>ﾚﾋﾞｭｰ前</v>
          </cell>
          <cell r="R32" t="str">
            <v>割引サービスの名称、サービス対サービスの契約可否等を管理する。</v>
          </cell>
          <cell r="S32">
            <v>35195</v>
          </cell>
          <cell r="T32" t="str">
            <v xml:space="preserve">ユニーク
昇順
</v>
          </cell>
          <cell r="U32" t="str">
            <v>●</v>
          </cell>
          <cell r="V32" t="str">
            <v>●</v>
          </cell>
          <cell r="Z32" t="str">
            <v>●</v>
          </cell>
          <cell r="AA32" t="str">
            <v>●</v>
          </cell>
        </row>
        <row r="33">
          <cell r="B33" t="str">
            <v>TZ37</v>
          </cell>
          <cell r="C33" t="str">
            <v>集約サービス対象疑似内訳</v>
          </cell>
          <cell r="D33" t="str">
            <v>TZ37</v>
          </cell>
          <cell r="E33" t="str">
            <v>〃</v>
          </cell>
          <cell r="F33" t="str">
            <v>TBL</v>
          </cell>
          <cell r="H33" t="str">
            <v>SAM(ﾒﾓﾘ)</v>
          </cell>
          <cell r="I33" t="str">
            <v>メモリ</v>
          </cell>
          <cell r="J33" t="str">
            <v>顧シ部(料金)</v>
          </cell>
          <cell r="L33" t="str">
            <v>無</v>
          </cell>
          <cell r="N33" t="str">
            <v xml:space="preserve">      4</v>
          </cell>
          <cell r="O33" t="str">
            <v>68</v>
          </cell>
          <cell r="P33" t="str">
            <v>九州</v>
          </cell>
          <cell r="Q33" t="str">
            <v>ﾚﾋﾞｭｰ前</v>
          </cell>
          <cell r="R33" t="str">
            <v>ＣＵＳＴＯＭより接続される、割引処理対象となる疑似請求内訳種類を管理する</v>
          </cell>
          <cell r="S33">
            <v>35195</v>
          </cell>
          <cell r="T33" t="str">
            <v xml:space="preserve">ユニーク
昇順
</v>
          </cell>
          <cell r="U33" t="str">
            <v>●</v>
          </cell>
          <cell r="V33" t="str">
            <v>●</v>
          </cell>
          <cell r="Z33" t="str">
            <v>●</v>
          </cell>
          <cell r="AA33" t="str">
            <v>●</v>
          </cell>
        </row>
        <row r="34">
          <cell r="B34" t="str">
            <v>TZ38</v>
          </cell>
          <cell r="C34" t="str">
            <v>集約サービス対象利用種類</v>
          </cell>
          <cell r="D34" t="str">
            <v>TZ38</v>
          </cell>
          <cell r="E34" t="str">
            <v>〃</v>
          </cell>
          <cell r="F34" t="str">
            <v>TBL</v>
          </cell>
          <cell r="H34" t="str">
            <v>ISAM(ﾌｧｲﾙ)</v>
          </cell>
          <cell r="I34" t="str">
            <v>メモリ
端末(ISAM)</v>
          </cell>
          <cell r="J34" t="str">
            <v>顧シ部(料金)</v>
          </cell>
          <cell r="L34" t="str">
            <v>無</v>
          </cell>
          <cell r="N34" t="str">
            <v xml:space="preserve">     56</v>
          </cell>
          <cell r="O34" t="str">
            <v>76</v>
          </cell>
          <cell r="P34" t="str">
            <v>九州</v>
          </cell>
          <cell r="Q34" t="str">
            <v>ﾚﾋﾞｭｰ前</v>
          </cell>
          <cell r="R34" t="str">
            <v>割引サービスに対応する利用種類の情報を管理する。</v>
          </cell>
          <cell r="S34">
            <v>35195</v>
          </cell>
          <cell r="T34" t="str">
            <v xml:space="preserve">ユニーク
昇順
</v>
          </cell>
          <cell r="U34" t="str">
            <v>●</v>
          </cell>
          <cell r="AA34" t="str">
            <v>●</v>
          </cell>
        </row>
        <row r="35">
          <cell r="B35" t="str">
            <v>TZ39</v>
          </cell>
          <cell r="C35" t="str">
            <v>重量</v>
          </cell>
          <cell r="D35" t="str">
            <v>TZ39</v>
          </cell>
          <cell r="E35" t="str">
            <v>〃</v>
          </cell>
          <cell r="F35" t="str">
            <v>TBL</v>
          </cell>
          <cell r="H35" t="str">
            <v>ISAM(ﾌｧｲﾙ)</v>
          </cell>
          <cell r="I35" t="str">
            <v>メモリ</v>
          </cell>
          <cell r="J35" t="str">
            <v>顧シ部／開発</v>
          </cell>
          <cell r="L35" t="str">
            <v>無</v>
          </cell>
          <cell r="N35" t="str">
            <v xml:space="preserve">     45</v>
          </cell>
          <cell r="O35" t="str">
            <v>60</v>
          </cell>
          <cell r="P35" t="str">
            <v>九州</v>
          </cell>
          <cell r="Q35" t="str">
            <v>仕様共通</v>
          </cell>
          <cell r="R35" t="str">
            <v>帳票・ＦＤ１枚毎の重量及びＭＴ１本毎の重量を管理する。</v>
          </cell>
          <cell r="S35">
            <v>35195</v>
          </cell>
          <cell r="T35" t="str">
            <v xml:space="preserve">ユニーク
昇順
</v>
          </cell>
          <cell r="U35" t="str">
            <v>●</v>
          </cell>
          <cell r="AA35" t="str">
            <v>●</v>
          </cell>
        </row>
        <row r="36">
          <cell r="B36" t="str">
            <v>TZ40</v>
          </cell>
          <cell r="C36" t="str">
            <v>消費税率</v>
          </cell>
          <cell r="D36" t="str">
            <v>TZ40</v>
          </cell>
          <cell r="E36" t="str">
            <v>〃</v>
          </cell>
          <cell r="F36" t="str">
            <v>TBL</v>
          </cell>
          <cell r="I36" t="str">
            <v>メモリ</v>
          </cell>
          <cell r="J36" t="str">
            <v>顧シ部(料金)</v>
          </cell>
          <cell r="L36" t="str">
            <v>無</v>
          </cell>
          <cell r="N36" t="str">
            <v xml:space="preserve">      1</v>
          </cell>
          <cell r="O36" t="str">
            <v>80</v>
          </cell>
          <cell r="P36" t="str">
            <v>中国</v>
          </cell>
          <cell r="Q36" t="str">
            <v>ﾚﾋﾞｭｰ前</v>
          </cell>
          <cell r="R36" t="str">
            <v>改定前後の消費税率情報を管理する。</v>
          </cell>
          <cell r="S36">
            <v>35195</v>
          </cell>
          <cell r="T36" t="str">
            <v xml:space="preserve">ユニーク
昇順
</v>
          </cell>
          <cell r="U36" t="str">
            <v>●</v>
          </cell>
          <cell r="W36" t="str">
            <v>●</v>
          </cell>
          <cell r="AA36" t="str">
            <v>●</v>
          </cell>
        </row>
        <row r="37">
          <cell r="B37" t="str">
            <v>TZ41</v>
          </cell>
          <cell r="C37" t="str">
            <v>新サービス</v>
          </cell>
          <cell r="D37" t="str">
            <v>TZ41</v>
          </cell>
          <cell r="E37" t="str">
            <v>〃</v>
          </cell>
          <cell r="F37" t="str">
            <v>TBL</v>
          </cell>
          <cell r="I37" t="str">
            <v>メモリ</v>
          </cell>
          <cell r="J37" t="str">
            <v>顧シ部(料金)</v>
          </cell>
          <cell r="L37" t="str">
            <v>無</v>
          </cell>
          <cell r="N37" t="str">
            <v xml:space="preserve">     13</v>
          </cell>
          <cell r="O37" t="str">
            <v>60</v>
          </cell>
          <cell r="P37" t="str">
            <v>九州</v>
          </cell>
          <cell r="Q37" t="str">
            <v>ﾚﾋﾞｭｰ前</v>
          </cell>
          <cell r="R37" t="str">
            <v>新サービスの名称、明細処理情報等を管理する。</v>
          </cell>
          <cell r="S37">
            <v>35195</v>
          </cell>
          <cell r="T37" t="str">
            <v xml:space="preserve">ユニーク
昇順
</v>
          </cell>
          <cell r="U37" t="str">
            <v>●</v>
          </cell>
          <cell r="W37" t="str">
            <v>●</v>
          </cell>
          <cell r="AA37" t="str">
            <v>●</v>
          </cell>
        </row>
        <row r="38">
          <cell r="B38" t="str">
            <v>TZ42</v>
          </cell>
          <cell r="C38" t="str">
            <v>新サービス利用種類</v>
          </cell>
          <cell r="D38" t="str">
            <v>TZ42</v>
          </cell>
          <cell r="E38" t="str">
            <v>〃</v>
          </cell>
          <cell r="F38" t="str">
            <v>TBL</v>
          </cell>
          <cell r="I38" t="str">
            <v>メモリ</v>
          </cell>
          <cell r="J38" t="str">
            <v>顧シ部(料金)</v>
          </cell>
          <cell r="L38" t="str">
            <v>無</v>
          </cell>
          <cell r="M38" t="str">
            <v>○</v>
          </cell>
          <cell r="N38" t="str">
            <v xml:space="preserve">    162</v>
          </cell>
          <cell r="O38" t="str">
            <v>112</v>
          </cell>
          <cell r="P38" t="str">
            <v>九州</v>
          </cell>
          <cell r="Q38" t="str">
            <v>顧シ部(料金)</v>
          </cell>
          <cell r="R38" t="str">
            <v>度数単金、疑似請求内訳種類、明細内訳書編集情報等を管理する。</v>
          </cell>
          <cell r="S38">
            <v>35195</v>
          </cell>
          <cell r="T38" t="str">
            <v xml:space="preserve">ユニーク
昇順
</v>
          </cell>
          <cell r="U38" t="str">
            <v>●</v>
          </cell>
          <cell r="Y38" t="str">
            <v>●</v>
          </cell>
          <cell r="AA38" t="str">
            <v>●</v>
          </cell>
        </row>
        <row r="39">
          <cell r="B39" t="str">
            <v>TZ43</v>
          </cell>
          <cell r="C39" t="str">
            <v>正規化ＭＡ</v>
          </cell>
          <cell r="D39" t="str">
            <v>TZ43</v>
          </cell>
          <cell r="E39" t="str">
            <v>〃</v>
          </cell>
          <cell r="F39" t="str">
            <v>TBL</v>
          </cell>
          <cell r="I39" t="str">
            <v>メモリ</v>
          </cell>
          <cell r="J39" t="str">
            <v>顧シ部(料金)</v>
          </cell>
          <cell r="L39" t="str">
            <v>無</v>
          </cell>
          <cell r="M39" t="str">
            <v>○</v>
          </cell>
          <cell r="N39" t="str">
            <v xml:space="preserve">    575</v>
          </cell>
          <cell r="O39" t="str">
            <v>64</v>
          </cell>
          <cell r="P39" t="str">
            <v>九州</v>
          </cell>
          <cell r="Q39" t="str">
            <v>ﾚﾋﾞｭｰ前</v>
          </cell>
          <cell r="R39" t="str">
            <v>地域（ＭＡ）名、県名コードを管理する。</v>
          </cell>
          <cell r="S39">
            <v>35195</v>
          </cell>
          <cell r="T39" t="str">
            <v xml:space="preserve">ユニーク
昇順
</v>
          </cell>
          <cell r="U39" t="str">
            <v>●</v>
          </cell>
          <cell r="Y39" t="str">
            <v>●</v>
          </cell>
          <cell r="AA39" t="str">
            <v>●</v>
          </cell>
        </row>
        <row r="40">
          <cell r="B40" t="str">
            <v>TZ44</v>
          </cell>
          <cell r="C40" t="str">
            <v>税区分</v>
          </cell>
          <cell r="D40" t="str">
            <v>TZ44</v>
          </cell>
          <cell r="E40" t="str">
            <v>〃</v>
          </cell>
          <cell r="F40" t="str">
            <v>TBL</v>
          </cell>
          <cell r="H40" t="str">
            <v>SAM(ﾒﾓﾘ)</v>
          </cell>
          <cell r="I40" t="str">
            <v>メモリ
端末(SAM)</v>
          </cell>
          <cell r="J40" t="str">
            <v>顧シ部</v>
          </cell>
          <cell r="L40" t="str">
            <v>無</v>
          </cell>
          <cell r="M40" t="str">
            <v>○</v>
          </cell>
          <cell r="N40" t="str">
            <v xml:space="preserve">      6</v>
          </cell>
          <cell r="O40" t="str">
            <v>64</v>
          </cell>
          <cell r="P40" t="str">
            <v>九州</v>
          </cell>
          <cell r="Q40" t="str">
            <v>ﾚﾋﾞｭｰ前</v>
          </cell>
          <cell r="R40" t="str">
            <v>税額計算情報を管理する。</v>
          </cell>
          <cell r="S40">
            <v>35195</v>
          </cell>
          <cell r="T40" t="str">
            <v xml:space="preserve">ユニーク
昇順
</v>
          </cell>
        </row>
        <row r="41">
          <cell r="B41" t="str">
            <v>TZ45</v>
          </cell>
          <cell r="C41" t="str">
            <v>送付形式</v>
          </cell>
          <cell r="D41" t="str">
            <v>TZ45</v>
          </cell>
          <cell r="E41" t="str">
            <v>〃</v>
          </cell>
          <cell r="F41" t="str">
            <v>TBL</v>
          </cell>
          <cell r="H41" t="str">
            <v>SAM(ﾒﾓﾘ)</v>
          </cell>
          <cell r="I41" t="str">
            <v>メモリ
端末(SAM)</v>
          </cell>
          <cell r="J41" t="str">
            <v>顧シ部(料金)</v>
          </cell>
          <cell r="L41" t="str">
            <v>無</v>
          </cell>
          <cell r="N41" t="str">
            <v xml:space="preserve">      5</v>
          </cell>
          <cell r="O41" t="str">
            <v>60</v>
          </cell>
          <cell r="P41" t="str">
            <v>九州</v>
          </cell>
          <cell r="Q41" t="str">
            <v>仕様共通→顧シ部（料金）</v>
          </cell>
          <cell r="R41" t="str">
            <v>送付物の媒体形式変換テーブル</v>
          </cell>
          <cell r="S41">
            <v>35195</v>
          </cell>
          <cell r="T41" t="str">
            <v xml:space="preserve">ユニーク
昇順
</v>
          </cell>
        </row>
        <row r="42">
          <cell r="B42" t="str">
            <v>TZ46</v>
          </cell>
          <cell r="C42" t="str">
            <v>担当者</v>
          </cell>
          <cell r="D42" t="str">
            <v>TZ46</v>
          </cell>
          <cell r="E42" t="str">
            <v>〃</v>
          </cell>
          <cell r="F42" t="str">
            <v>TBL</v>
          </cell>
          <cell r="H42" t="str">
            <v>SAM(ﾒﾓﾘ)</v>
          </cell>
          <cell r="I42" t="str">
            <v>メモリ
端末(SAM)</v>
          </cell>
          <cell r="J42" t="str">
            <v>顧シ部(SO)
顧シ部(料金)</v>
          </cell>
          <cell r="L42" t="str">
            <v>無</v>
          </cell>
          <cell r="N42" t="str">
            <v xml:space="preserve">    740</v>
          </cell>
          <cell r="O42" t="str">
            <v>76</v>
          </cell>
          <cell r="P42" t="str">
            <v>情本</v>
          </cell>
          <cell r="Q42" t="str">
            <v>仕様共通→顧シ部（料金）</v>
          </cell>
          <cell r="R42" t="str">
            <v>ＮＴＴの業務担当者を管理する。</v>
          </cell>
          <cell r="S42">
            <v>35195</v>
          </cell>
          <cell r="T42" t="str">
            <v xml:space="preserve">ユニーク
昇順
</v>
          </cell>
          <cell r="U42" t="str">
            <v>●</v>
          </cell>
          <cell r="W42" t="str">
            <v>●</v>
          </cell>
          <cell r="Y42" t="str">
            <v>●</v>
          </cell>
        </row>
        <row r="43">
          <cell r="B43" t="str">
            <v>TZ48</v>
          </cell>
          <cell r="C43" t="str">
            <v>通話種類</v>
          </cell>
          <cell r="D43" t="str">
            <v>TZ48</v>
          </cell>
          <cell r="E43" t="str">
            <v>〃</v>
          </cell>
          <cell r="F43" t="str">
            <v>TBL</v>
          </cell>
          <cell r="H43" t="str">
            <v>SAM(ﾒﾓﾘ)</v>
          </cell>
          <cell r="I43" t="str">
            <v>メモリ</v>
          </cell>
          <cell r="J43" t="str">
            <v>顧シ部</v>
          </cell>
          <cell r="L43" t="str">
            <v>無</v>
          </cell>
          <cell r="N43" t="str">
            <v xml:space="preserve">     23</v>
          </cell>
          <cell r="O43" t="str">
            <v>84</v>
          </cell>
          <cell r="P43" t="str">
            <v>九州</v>
          </cell>
          <cell r="Q43" t="str">
            <v>試験</v>
          </cell>
          <cell r="R43" t="str">
            <v>通話種類を管理する。</v>
          </cell>
          <cell r="S43">
            <v>35195</v>
          </cell>
          <cell r="T43" t="str">
            <v xml:space="preserve">ユニーク
昇順
</v>
          </cell>
          <cell r="U43" t="str">
            <v>●</v>
          </cell>
          <cell r="W43" t="str">
            <v>●</v>
          </cell>
          <cell r="Y43" t="str">
            <v>●</v>
          </cell>
        </row>
        <row r="44">
          <cell r="B44" t="str">
            <v>TZ49</v>
          </cell>
          <cell r="C44" t="str">
            <v>通話種類昼夜種類</v>
          </cell>
          <cell r="D44" t="str">
            <v>TZ49</v>
          </cell>
          <cell r="E44" t="str">
            <v>〃</v>
          </cell>
          <cell r="F44" t="str">
            <v>TBL</v>
          </cell>
          <cell r="I44" t="str">
            <v>メモリ</v>
          </cell>
          <cell r="J44" t="str">
            <v>顧シ部</v>
          </cell>
          <cell r="L44" t="str">
            <v>無</v>
          </cell>
          <cell r="M44" t="str">
            <v>○</v>
          </cell>
          <cell r="N44" t="str">
            <v xml:space="preserve">   1279</v>
          </cell>
          <cell r="O44" t="str">
            <v>76</v>
          </cell>
          <cell r="P44" t="str">
            <v>九州</v>
          </cell>
          <cell r="Q44" t="str">
            <v>仕様共通→顧シ部（料金）</v>
          </cell>
          <cell r="R44" t="str">
            <v>通話種類、昼夜種類を管理する。</v>
          </cell>
          <cell r="S44">
            <v>35195</v>
          </cell>
          <cell r="T44" t="str">
            <v xml:space="preserve">ユニーク
昇順
</v>
          </cell>
        </row>
        <row r="45">
          <cell r="B45" t="str">
            <v>TZ50</v>
          </cell>
          <cell r="C45" t="str">
            <v>通話-利用種類</v>
          </cell>
          <cell r="D45" t="str">
            <v>TZ50</v>
          </cell>
          <cell r="E45" t="str">
            <v>〃</v>
          </cell>
          <cell r="F45" t="str">
            <v>TBL</v>
          </cell>
          <cell r="I45" t="str">
            <v>メモリ</v>
          </cell>
          <cell r="J45" t="str">
            <v>顧シ部</v>
          </cell>
          <cell r="L45" t="str">
            <v>無</v>
          </cell>
          <cell r="M45" t="str">
            <v>○</v>
          </cell>
          <cell r="N45" t="str">
            <v xml:space="preserve">   1004</v>
          </cell>
          <cell r="O45" t="str">
            <v>60</v>
          </cell>
          <cell r="P45" t="str">
            <v>九州</v>
          </cell>
          <cell r="Q45" t="str">
            <v>移行→顧シ部（料金）</v>
          </cell>
          <cell r="R45" t="str">
            <v>利用種類を管理する。</v>
          </cell>
          <cell r="S45">
            <v>35195</v>
          </cell>
          <cell r="T45" t="str">
            <v xml:space="preserve">ユニーク
昇順
</v>
          </cell>
        </row>
        <row r="46">
          <cell r="B46" t="str">
            <v>TZ52</v>
          </cell>
          <cell r="C46" t="str">
            <v>金額ゾーン型料金表</v>
          </cell>
          <cell r="D46" t="str">
            <v>TZ52</v>
          </cell>
          <cell r="E46" t="str">
            <v>〃</v>
          </cell>
          <cell r="F46" t="str">
            <v>TBL</v>
          </cell>
          <cell r="I46" t="str">
            <v>メモリ</v>
          </cell>
          <cell r="J46" t="str">
            <v>顧シ部(料金)</v>
          </cell>
          <cell r="L46" t="str">
            <v>無</v>
          </cell>
          <cell r="M46" t="str">
            <v>○</v>
          </cell>
          <cell r="N46" t="str">
            <v xml:space="preserve">    107</v>
          </cell>
          <cell r="O46" t="str">
            <v>288</v>
          </cell>
          <cell r="P46" t="str">
            <v>九州</v>
          </cell>
          <cell r="Q46" t="str">
            <v>ﾚﾋﾞｭｰ前</v>
          </cell>
          <cell r="R46" t="str">
            <v>通話料割引計算の割引率、ゾーン、金額を管理する。</v>
          </cell>
          <cell r="S46">
            <v>35195</v>
          </cell>
          <cell r="T46" t="str">
            <v xml:space="preserve">ユニーク
昇順
</v>
          </cell>
        </row>
        <row r="47">
          <cell r="B47" t="str">
            <v>TZ54</v>
          </cell>
          <cell r="C47" t="str">
            <v>回線数ゾーン型料金表</v>
          </cell>
          <cell r="D47" t="str">
            <v>TZ54</v>
          </cell>
          <cell r="E47" t="str">
            <v>〃</v>
          </cell>
          <cell r="F47" t="str">
            <v>TBL</v>
          </cell>
          <cell r="I47" t="str">
            <v>メモリ</v>
          </cell>
          <cell r="J47" t="str">
            <v>顧シ部</v>
          </cell>
          <cell r="L47" t="str">
            <v>無</v>
          </cell>
          <cell r="N47" t="str">
            <v xml:space="preserve">     10</v>
          </cell>
          <cell r="O47" t="str">
            <v>280</v>
          </cell>
          <cell r="P47" t="str">
            <v>九州</v>
          </cell>
          <cell r="Q47" t="str">
            <v>ﾚﾋﾞｭｰ前</v>
          </cell>
          <cell r="R47" t="str">
            <v>定額料割引計算のゾーン、金額を管理する。</v>
          </cell>
          <cell r="S47">
            <v>35195</v>
          </cell>
          <cell r="T47" t="str">
            <v xml:space="preserve">ユニーク
昇順
</v>
          </cell>
        </row>
        <row r="48">
          <cell r="B48" t="str">
            <v>TZ55</v>
          </cell>
          <cell r="C48" t="str">
            <v>企業総合電話種類</v>
          </cell>
          <cell r="D48" t="str">
            <v>TZ55</v>
          </cell>
          <cell r="E48" t="str">
            <v>〃</v>
          </cell>
          <cell r="F48" t="str">
            <v>TBL</v>
          </cell>
          <cell r="H48" t="str">
            <v>SAM(ﾒﾓﾘ)</v>
          </cell>
          <cell r="I48" t="str">
            <v>メモリ
端末(SAM)</v>
          </cell>
          <cell r="J48" t="str">
            <v>顧シ部(料金)</v>
          </cell>
          <cell r="L48" t="str">
            <v>無</v>
          </cell>
          <cell r="N48" t="str">
            <v xml:space="preserve">    240</v>
          </cell>
          <cell r="O48" t="str">
            <v>96</v>
          </cell>
          <cell r="P48" t="str">
            <v>九州</v>
          </cell>
          <cell r="Q48" t="str">
            <v>仕様共通→顧シ部（料金）</v>
          </cell>
          <cell r="R48" t="str">
            <v>各電話種類の名称、電種識別、サービス契約可否情報等を管理する。</v>
          </cell>
          <cell r="S48">
            <v>35195</v>
          </cell>
          <cell r="T48" t="str">
            <v xml:space="preserve">ユニーク
昇順
</v>
          </cell>
          <cell r="U48" t="str">
            <v>●</v>
          </cell>
          <cell r="W48" t="str">
            <v>●</v>
          </cell>
          <cell r="Y48" t="str">
            <v>●</v>
          </cell>
          <cell r="AA48" t="str">
            <v>●</v>
          </cell>
        </row>
        <row r="49">
          <cell r="B49" t="str">
            <v>TZ56</v>
          </cell>
          <cell r="C49" t="str">
            <v>都道府県名</v>
          </cell>
          <cell r="D49" t="str">
            <v>TZ56</v>
          </cell>
          <cell r="E49" t="str">
            <v>〃</v>
          </cell>
          <cell r="F49" t="str">
            <v>TBL</v>
          </cell>
          <cell r="H49" t="str">
            <v>SAM(ﾒﾓﾘ)</v>
          </cell>
          <cell r="I49" t="str">
            <v>メモリ</v>
          </cell>
          <cell r="J49" t="str">
            <v>顧シ部(料金)</v>
          </cell>
          <cell r="L49" t="str">
            <v>無</v>
          </cell>
          <cell r="M49" t="str">
            <v>○</v>
          </cell>
          <cell r="N49" t="str">
            <v xml:space="preserve">     72</v>
          </cell>
          <cell r="O49" t="str">
            <v>60</v>
          </cell>
          <cell r="P49" t="str">
            <v>九州</v>
          </cell>
          <cell r="Q49" t="str">
            <v>ﾚﾋﾞｭｰ前</v>
          </cell>
          <cell r="R49" t="str">
            <v>県名コードに対応する都道府県名等を管理する。</v>
          </cell>
          <cell r="S49">
            <v>35195</v>
          </cell>
          <cell r="T49" t="str">
            <v xml:space="preserve">ユニーク
昇順
</v>
          </cell>
          <cell r="U49" t="str">
            <v>●</v>
          </cell>
          <cell r="W49" t="str">
            <v>●</v>
          </cell>
          <cell r="Y49" t="str">
            <v>●</v>
          </cell>
          <cell r="AA49" t="str">
            <v>●</v>
          </cell>
        </row>
        <row r="50">
          <cell r="B50" t="str">
            <v>TZ57</v>
          </cell>
          <cell r="C50" t="str">
            <v>ネットワーク商品</v>
          </cell>
          <cell r="D50" t="str">
            <v>TZ57</v>
          </cell>
          <cell r="E50" t="str">
            <v>〃</v>
          </cell>
          <cell r="F50" t="str">
            <v>TBL</v>
          </cell>
          <cell r="H50" t="str">
            <v>SAM(ﾒﾓﾘ)</v>
          </cell>
          <cell r="I50" t="str">
            <v>メモリ
端末(SAM)</v>
          </cell>
          <cell r="J50" t="str">
            <v>顧シ部(SO)</v>
          </cell>
          <cell r="L50" t="str">
            <v>無</v>
          </cell>
          <cell r="M50" t="str">
            <v>○</v>
          </cell>
          <cell r="N50" t="str">
            <v xml:space="preserve">    832</v>
          </cell>
          <cell r="O50" t="str">
            <v>80</v>
          </cell>
          <cell r="P50" t="str">
            <v>首都圏</v>
          </cell>
          <cell r="Q50" t="str">
            <v>完成</v>
          </cell>
          <cell r="R50" t="str">
            <v>ＣＵＳＴＯＭ－ＵＳＯＣの商品名、割引サービスとの重畳契約可否情報を等を管理する</v>
          </cell>
          <cell r="S50">
            <v>35195</v>
          </cell>
          <cell r="T50" t="str">
            <v xml:space="preserve">ユニーク
昇順
</v>
          </cell>
        </row>
        <row r="51">
          <cell r="B51" t="str">
            <v>TZ58</v>
          </cell>
          <cell r="C51" t="str">
            <v>ノード管理</v>
          </cell>
          <cell r="D51" t="str">
            <v>TZ58</v>
          </cell>
          <cell r="E51" t="str">
            <v>〃</v>
          </cell>
          <cell r="F51" t="str">
            <v>TBL</v>
          </cell>
          <cell r="H51" t="str">
            <v>SAM(ﾒﾓﾘ)</v>
          </cell>
          <cell r="I51" t="str">
            <v>メモリ</v>
          </cell>
          <cell r="J51" t="str">
            <v>端末(共通)</v>
          </cell>
          <cell r="L51" t="str">
            <v>無</v>
          </cell>
          <cell r="N51" t="str">
            <v xml:space="preserve">    292</v>
          </cell>
          <cell r="O51" t="str">
            <v>60</v>
          </cell>
          <cell r="P51" t="str">
            <v>中国</v>
          </cell>
          <cell r="Q51" t="str">
            <v>ﾚﾋﾞｭｰ前</v>
          </cell>
          <cell r="R51" t="str">
            <v>企業総合システムで管理する端末情報。</v>
          </cell>
          <cell r="S51">
            <v>35195</v>
          </cell>
          <cell r="T51" t="str">
            <v xml:space="preserve">ユニーク
昇順
</v>
          </cell>
          <cell r="U51" t="str">
            <v>●</v>
          </cell>
        </row>
        <row r="52">
          <cell r="B52" t="str">
            <v>TZ59</v>
          </cell>
          <cell r="C52" t="str">
            <v>発送止コメント</v>
          </cell>
          <cell r="D52" t="str">
            <v>TZ59</v>
          </cell>
          <cell r="E52" t="str">
            <v>〃</v>
          </cell>
          <cell r="F52" t="str">
            <v>TBL</v>
          </cell>
          <cell r="I52" t="str">
            <v>メモリ</v>
          </cell>
          <cell r="J52" t="str">
            <v>顧シ部／開発</v>
          </cell>
          <cell r="L52" t="str">
            <v>無</v>
          </cell>
          <cell r="N52" t="str">
            <v xml:space="preserve">     18</v>
          </cell>
          <cell r="O52" t="str">
            <v>80</v>
          </cell>
          <cell r="P52" t="str">
            <v>九州</v>
          </cell>
          <cell r="Q52" t="str">
            <v>環境</v>
          </cell>
          <cell r="R52" t="str">
            <v>発送止コメントコードを管理する。</v>
          </cell>
          <cell r="S52">
            <v>35195</v>
          </cell>
          <cell r="T52" t="str">
            <v xml:space="preserve">ユニーク
昇順
</v>
          </cell>
          <cell r="U52" t="str">
            <v>●</v>
          </cell>
        </row>
        <row r="53">
          <cell r="B53" t="str">
            <v>TZ60</v>
          </cell>
          <cell r="C53" t="str">
            <v>プラン</v>
          </cell>
          <cell r="D53" t="str">
            <v>TZ60</v>
          </cell>
          <cell r="E53" t="str">
            <v>〃</v>
          </cell>
          <cell r="F53" t="str">
            <v>TBL</v>
          </cell>
          <cell r="H53" t="str">
            <v>ISAM(ﾌｧｲﾙ)</v>
          </cell>
          <cell r="I53" t="str">
            <v>メモリ
端末(SAM)</v>
          </cell>
          <cell r="J53" t="str">
            <v>顧シ部(SO)
顧シ部(料金)</v>
          </cell>
          <cell r="L53" t="str">
            <v>無</v>
          </cell>
          <cell r="N53" t="str">
            <v xml:space="preserve">     52</v>
          </cell>
          <cell r="O53" t="str">
            <v>100</v>
          </cell>
          <cell r="P53" t="str">
            <v>首都圏</v>
          </cell>
          <cell r="Q53" t="str">
            <v>完成</v>
          </cell>
          <cell r="R53" t="str">
            <v>割引プラン名称、割引サービス種類、契約可否情報、割引計算情報等を管理する。</v>
          </cell>
          <cell r="S53">
            <v>35195</v>
          </cell>
          <cell r="T53" t="str">
            <v xml:space="preserve">ユニーク
昇順
</v>
          </cell>
          <cell r="U53" t="str">
            <v>●</v>
          </cell>
          <cell r="AA53" t="str">
            <v>●</v>
          </cell>
        </row>
        <row r="54">
          <cell r="B54" t="str">
            <v>TZ62</v>
          </cell>
          <cell r="C54" t="str">
            <v>明細エラーコメント</v>
          </cell>
          <cell r="D54" t="str">
            <v>TZ62</v>
          </cell>
          <cell r="E54" t="str">
            <v>〃</v>
          </cell>
          <cell r="F54" t="str">
            <v>TBL</v>
          </cell>
          <cell r="H54" t="str">
            <v>ISAM(ﾌｧｲﾙ)</v>
          </cell>
          <cell r="I54" t="str">
            <v>メモリ</v>
          </cell>
          <cell r="J54" t="str">
            <v>顧シ部(料金)</v>
          </cell>
          <cell r="L54" t="str">
            <v>無</v>
          </cell>
          <cell r="N54" t="str">
            <v xml:space="preserve">     39</v>
          </cell>
          <cell r="O54" t="str">
            <v>88</v>
          </cell>
          <cell r="P54" t="str">
            <v>九州</v>
          </cell>
          <cell r="Q54" t="str">
            <v>ﾚﾋﾞｭｰ前</v>
          </cell>
          <cell r="R54" t="str">
            <v>各明細エラーコードのエラーコメント、料金明細内訳書処理情報等を管理する。</v>
          </cell>
          <cell r="S54">
            <v>35195</v>
          </cell>
          <cell r="T54" t="str">
            <v xml:space="preserve">ユニーク
昇順
</v>
          </cell>
          <cell r="U54" t="str">
            <v>●</v>
          </cell>
          <cell r="AA54" t="str">
            <v>●</v>
          </cell>
        </row>
        <row r="55">
          <cell r="B55" t="str">
            <v>TZ63</v>
          </cell>
          <cell r="C55" t="str">
            <v>明細発送止通知文</v>
          </cell>
          <cell r="D55" t="str">
            <v>TZ63</v>
          </cell>
          <cell r="E55" t="str">
            <v>〃</v>
          </cell>
          <cell r="F55" t="str">
            <v>TBL</v>
          </cell>
          <cell r="I55" t="str">
            <v>メモリ</v>
          </cell>
          <cell r="J55" t="str">
            <v>顧シ部(料金)</v>
          </cell>
          <cell r="L55" t="str">
            <v>無</v>
          </cell>
          <cell r="N55" t="str">
            <v xml:space="preserve">      6</v>
          </cell>
          <cell r="O55" t="str">
            <v>360</v>
          </cell>
          <cell r="P55" t="str">
            <v>九州</v>
          </cell>
          <cell r="Q55" t="str">
            <v>ﾚﾋﾞｭｰ前</v>
          </cell>
          <cell r="R55" t="str">
            <v>明細発送止通知書のお知らせ文面を管理する。</v>
          </cell>
          <cell r="S55">
            <v>35195</v>
          </cell>
          <cell r="T55" t="str">
            <v xml:space="preserve">ユニーク
昇順
</v>
          </cell>
        </row>
        <row r="56">
          <cell r="B56" t="str">
            <v>TZ64</v>
          </cell>
          <cell r="C56" t="str">
            <v>メッセージ</v>
          </cell>
          <cell r="D56" t="str">
            <v>TZ64</v>
          </cell>
          <cell r="E56" t="str">
            <v>〃</v>
          </cell>
          <cell r="F56" t="str">
            <v>TBL</v>
          </cell>
          <cell r="G56" t="str">
            <v>ISAM(ﾌｧｲﾙ)</v>
          </cell>
          <cell r="H56" t="str">
            <v>ISAM(ﾌｧｲﾙ)</v>
          </cell>
          <cell r="I56" t="str">
            <v>メモリ
ｻｰﾊﾞ(ISAM)
端末(ISAM)</v>
          </cell>
          <cell r="J56" t="str">
            <v>開発(共通)</v>
          </cell>
          <cell r="L56" t="str">
            <v>無</v>
          </cell>
          <cell r="N56" t="str">
            <v xml:space="preserve">    948</v>
          </cell>
          <cell r="O56" t="str">
            <v>116</v>
          </cell>
          <cell r="P56" t="str">
            <v>情本</v>
          </cell>
          <cell r="Q56" t="str">
            <v>ﾚﾋﾞｭｰ前</v>
          </cell>
          <cell r="R56" t="str">
            <v>各コードのメッセージを管理する。</v>
          </cell>
          <cell r="S56">
            <v>35195</v>
          </cell>
          <cell r="T56" t="str">
            <v xml:space="preserve">ユニーク
昇順
</v>
          </cell>
          <cell r="U56" t="str">
            <v>●</v>
          </cell>
          <cell r="W56" t="str">
            <v>●</v>
          </cell>
          <cell r="X56" t="str">
            <v>●</v>
          </cell>
          <cell r="Y56" t="str">
            <v>●</v>
          </cell>
        </row>
        <row r="57">
          <cell r="B57" t="str">
            <v>TZ65</v>
          </cell>
          <cell r="C57" t="str">
            <v>郵便料金</v>
          </cell>
          <cell r="D57" t="str">
            <v>TZ65</v>
          </cell>
          <cell r="E57" t="str">
            <v>〃</v>
          </cell>
          <cell r="F57" t="str">
            <v>TBL</v>
          </cell>
          <cell r="G57" t="str">
            <v>ISAM(ﾌｧｲﾙ)</v>
          </cell>
          <cell r="H57" t="str">
            <v>ISAM(ﾌｧｲﾙ)</v>
          </cell>
          <cell r="I57" t="str">
            <v>メモリ</v>
          </cell>
          <cell r="J57" t="str">
            <v>開発</v>
          </cell>
          <cell r="L57" t="str">
            <v>無</v>
          </cell>
          <cell r="N57" t="str">
            <v xml:space="preserve">     13</v>
          </cell>
          <cell r="O57" t="str">
            <v>100</v>
          </cell>
          <cell r="P57" t="str">
            <v>九州</v>
          </cell>
          <cell r="Q57" t="str">
            <v>仕様共通</v>
          </cell>
          <cell r="R57" t="str">
            <v>規定重量毎の郵便料金を管理する。</v>
          </cell>
          <cell r="S57">
            <v>35195</v>
          </cell>
          <cell r="T57" t="str">
            <v xml:space="preserve">ユニーク
昇順
</v>
          </cell>
          <cell r="U57" t="str">
            <v>●</v>
          </cell>
          <cell r="W57" t="str">
            <v>●</v>
          </cell>
          <cell r="X57" t="str">
            <v>●</v>
          </cell>
          <cell r="Y57" t="str">
            <v>●</v>
          </cell>
        </row>
        <row r="58">
          <cell r="B58" t="str">
            <v>TZ66</v>
          </cell>
          <cell r="C58" t="str">
            <v>料金業務</v>
          </cell>
          <cell r="D58" t="str">
            <v>TZ66</v>
          </cell>
          <cell r="E58" t="str">
            <v>〃</v>
          </cell>
          <cell r="F58" t="str">
            <v>TBL</v>
          </cell>
          <cell r="H58" t="str">
            <v>SAM(ﾒﾓﾘ)</v>
          </cell>
          <cell r="I58" t="str">
            <v>メモリ
端末(SAM)</v>
          </cell>
          <cell r="J58" t="str">
            <v>顧シ部(料金)</v>
          </cell>
          <cell r="L58" t="str">
            <v>無</v>
          </cell>
          <cell r="N58" t="str">
            <v xml:space="preserve">     67</v>
          </cell>
          <cell r="O58" t="str">
            <v>128</v>
          </cell>
          <cell r="P58" t="str">
            <v>中国</v>
          </cell>
          <cell r="Q58" t="str">
            <v>ﾚﾋﾞｭｰ前</v>
          </cell>
          <cell r="R58" t="str">
            <v>料金の各業務の名称、帳票区分、投入規制情報等を管理する。</v>
          </cell>
          <cell r="S58">
            <v>35195</v>
          </cell>
          <cell r="T58" t="str">
            <v xml:space="preserve">ユニーク
昇順
</v>
          </cell>
          <cell r="U58" t="str">
            <v>●</v>
          </cell>
          <cell r="W58" t="str">
            <v>●</v>
          </cell>
          <cell r="Y58" t="str">
            <v>●</v>
          </cell>
        </row>
        <row r="59">
          <cell r="B59" t="str">
            <v>TZ67</v>
          </cell>
          <cell r="C59" t="str">
            <v>料金局番</v>
          </cell>
          <cell r="D59" t="str">
            <v>TZ67</v>
          </cell>
          <cell r="E59" t="str">
            <v>〃</v>
          </cell>
          <cell r="F59" t="str">
            <v>TBL</v>
          </cell>
          <cell r="H59" t="str">
            <v>SAM(ﾒﾓﾘ)</v>
          </cell>
          <cell r="I59" t="str">
            <v>メモリ
端末(SAM)</v>
          </cell>
          <cell r="J59" t="str">
            <v>顧シ部(料金)</v>
          </cell>
          <cell r="L59" t="str">
            <v>無</v>
          </cell>
          <cell r="M59" t="str">
            <v>○</v>
          </cell>
          <cell r="N59" t="str">
            <v xml:space="preserve">  16891</v>
          </cell>
          <cell r="O59" t="str">
            <v>88</v>
          </cell>
          <cell r="P59" t="str">
            <v>中国</v>
          </cell>
          <cell r="Q59" t="str">
            <v>ﾚﾋﾞｭｰ前</v>
          </cell>
          <cell r="R59" t="str">
            <v>各局番の収入事務担当事業所、売掛金管理事業所等を管理する。</v>
          </cell>
          <cell r="S59">
            <v>35195</v>
          </cell>
          <cell r="T59" t="str">
            <v xml:space="preserve">ユニーク
昇順
</v>
          </cell>
          <cell r="U59" t="str">
            <v>●</v>
          </cell>
          <cell r="V59" t="str">
            <v>●</v>
          </cell>
          <cell r="W59" t="str">
            <v>●</v>
          </cell>
          <cell r="Y59" t="str">
            <v>●</v>
          </cell>
          <cell r="Z59" t="str">
            <v>●</v>
          </cell>
          <cell r="AA59" t="str">
            <v>●</v>
          </cell>
        </row>
        <row r="60">
          <cell r="B60" t="str">
            <v>TZ68</v>
          </cell>
          <cell r="C60" t="str">
            <v>ＡＰＲＩＣＯＴ科目</v>
          </cell>
          <cell r="D60" t="str">
            <v>TZ68</v>
          </cell>
          <cell r="E60" t="str">
            <v>〃</v>
          </cell>
          <cell r="F60" t="str">
            <v>TBL</v>
          </cell>
          <cell r="H60" t="str">
            <v>SAM(ﾒﾓﾘ)</v>
          </cell>
          <cell r="I60" t="str">
            <v>メモリ</v>
          </cell>
          <cell r="J60" t="str">
            <v>顧シ部(料金)</v>
          </cell>
          <cell r="L60" t="str">
            <v>無</v>
          </cell>
          <cell r="M60" t="str">
            <v>○</v>
          </cell>
          <cell r="N60" t="str">
            <v xml:space="preserve">    200</v>
          </cell>
          <cell r="O60" t="str">
            <v>60</v>
          </cell>
          <cell r="P60" t="str">
            <v>中国</v>
          </cell>
          <cell r="Q60" t="str">
            <v>ﾚﾋﾞｭｰ前</v>
          </cell>
          <cell r="R60" t="str">
            <v>ＡＰＲＩＣＯＴに送るデータの振り分け単位を管理する</v>
          </cell>
          <cell r="S60">
            <v>35195</v>
          </cell>
          <cell r="T60" t="str">
            <v xml:space="preserve">ユニーク
昇順
</v>
          </cell>
          <cell r="U60" t="str">
            <v>●</v>
          </cell>
          <cell r="V60" t="str">
            <v>●</v>
          </cell>
          <cell r="Y60" t="str">
            <v>●</v>
          </cell>
          <cell r="Z60" t="str">
            <v>●</v>
          </cell>
          <cell r="AA60" t="str">
            <v>●</v>
          </cell>
        </row>
        <row r="61">
          <cell r="B61" t="str">
            <v>TZ69</v>
          </cell>
          <cell r="C61" t="str">
            <v>ＡＰＲＩＣＯＴ抽出</v>
          </cell>
          <cell r="D61" t="str">
            <v>TZ69</v>
          </cell>
          <cell r="E61" t="str">
            <v>〃</v>
          </cell>
          <cell r="F61" t="str">
            <v>TBL</v>
          </cell>
          <cell r="I61" t="str">
            <v>メモリ</v>
          </cell>
          <cell r="J61" t="str">
            <v>顧シ部(料金)</v>
          </cell>
          <cell r="L61" t="str">
            <v>無</v>
          </cell>
          <cell r="N61" t="str">
            <v xml:space="preserve">     60</v>
          </cell>
          <cell r="O61" t="str">
            <v>60</v>
          </cell>
          <cell r="P61" t="str">
            <v>中国</v>
          </cell>
          <cell r="Q61" t="str">
            <v>ﾚﾋﾞｭｰ前</v>
          </cell>
          <cell r="R61" t="str">
            <v>ＡＰＲＩＣＯＴに接続する疑似内訳を管理する</v>
          </cell>
          <cell r="S61">
            <v>35195</v>
          </cell>
          <cell r="T61" t="str">
            <v xml:space="preserve">ユニーク
昇順
</v>
          </cell>
          <cell r="U61" t="str">
            <v>●</v>
          </cell>
        </row>
        <row r="62">
          <cell r="B62" t="str">
            <v>TZ70</v>
          </cell>
          <cell r="C62" t="str">
            <v>科目相対-仕訳</v>
          </cell>
          <cell r="D62" t="str">
            <v>TZ70</v>
          </cell>
          <cell r="E62" t="str">
            <v>〃</v>
          </cell>
          <cell r="F62" t="str">
            <v>TBL</v>
          </cell>
          <cell r="I62" t="str">
            <v>メモリ</v>
          </cell>
          <cell r="J62" t="str">
            <v>開発</v>
          </cell>
          <cell r="L62" t="str">
            <v>無</v>
          </cell>
          <cell r="N62" t="str">
            <v xml:space="preserve">    304</v>
          </cell>
          <cell r="O62" t="str">
            <v>52</v>
          </cell>
          <cell r="P62" t="str">
            <v>九州</v>
          </cell>
          <cell r="Q62" t="str">
            <v>ﾚﾋﾞｭｰ前</v>
          </cell>
          <cell r="R62" t="str">
            <v>科目相対番号変換情報を管理する</v>
          </cell>
          <cell r="S62">
            <v>35195</v>
          </cell>
          <cell r="T62" t="str">
            <v xml:space="preserve">ユニーク
昇順
</v>
          </cell>
          <cell r="U62" t="str">
            <v>●</v>
          </cell>
        </row>
        <row r="63">
          <cell r="B63" t="str">
            <v>TZ71</v>
          </cell>
          <cell r="C63" t="str">
            <v>サービス種類‐リスト</v>
          </cell>
          <cell r="D63" t="str">
            <v>TZ71</v>
          </cell>
          <cell r="E63" t="str">
            <v>〃</v>
          </cell>
          <cell r="F63" t="str">
            <v>TBL</v>
          </cell>
          <cell r="I63" t="str">
            <v>メモリ</v>
          </cell>
          <cell r="J63" t="str">
            <v>顧シ部(料金)</v>
          </cell>
          <cell r="L63" t="str">
            <v>無</v>
          </cell>
          <cell r="N63" t="str">
            <v xml:space="preserve">     22</v>
          </cell>
          <cell r="O63" t="str">
            <v>64</v>
          </cell>
          <cell r="P63" t="str">
            <v>中国</v>
          </cell>
          <cell r="Q63" t="str">
            <v>ﾚﾋﾞｭｰ前</v>
          </cell>
          <cell r="R63" t="str">
            <v>未納者・利用停止リストに出力するサービスの情報を管理する</v>
          </cell>
          <cell r="S63">
            <v>35195</v>
          </cell>
          <cell r="T63" t="str">
            <v xml:space="preserve">ユニーク
昇順
</v>
          </cell>
          <cell r="U63" t="str">
            <v>●</v>
          </cell>
        </row>
        <row r="64">
          <cell r="B64" t="str">
            <v>TZ72</v>
          </cell>
          <cell r="C64" t="str">
            <v>サービス種類‐未納者</v>
          </cell>
          <cell r="D64" t="str">
            <v>TZ72</v>
          </cell>
          <cell r="E64" t="str">
            <v>〃</v>
          </cell>
          <cell r="F64" t="str">
            <v>TBL</v>
          </cell>
          <cell r="I64" t="str">
            <v>メモリ</v>
          </cell>
          <cell r="J64" t="str">
            <v>顧シ部(料金)</v>
          </cell>
          <cell r="L64" t="str">
            <v>無</v>
          </cell>
          <cell r="N64" t="str">
            <v xml:space="preserve">     22</v>
          </cell>
          <cell r="O64" t="str">
            <v>56</v>
          </cell>
          <cell r="P64" t="str">
            <v>中国</v>
          </cell>
          <cell r="Q64" t="str">
            <v>ﾚﾋﾞｭｰ前</v>
          </cell>
          <cell r="R64" t="str">
            <v>未納者ＦＤに出力するサービスの情報を管理する</v>
          </cell>
          <cell r="S64">
            <v>35195</v>
          </cell>
          <cell r="T64" t="str">
            <v xml:space="preserve">ユニーク
昇順
</v>
          </cell>
          <cell r="U64" t="str">
            <v>●</v>
          </cell>
        </row>
        <row r="65">
          <cell r="B65" t="str">
            <v>TZ73</v>
          </cell>
          <cell r="C65" t="str">
            <v>サービス種類‐利用停止</v>
          </cell>
          <cell r="D65" t="str">
            <v>TZ73</v>
          </cell>
          <cell r="E65" t="str">
            <v>〃</v>
          </cell>
          <cell r="F65" t="str">
            <v>TBL</v>
          </cell>
          <cell r="I65" t="str">
            <v>メモリ</v>
          </cell>
          <cell r="J65" t="str">
            <v>顧シ部(料金)</v>
          </cell>
          <cell r="L65" t="str">
            <v>無</v>
          </cell>
          <cell r="N65" t="str">
            <v xml:space="preserve">     22</v>
          </cell>
          <cell r="O65" t="str">
            <v>56</v>
          </cell>
          <cell r="P65" t="str">
            <v>中国</v>
          </cell>
          <cell r="Q65" t="str">
            <v>ﾚﾋﾞｭｰ前</v>
          </cell>
          <cell r="R65" t="str">
            <v>利用停止ＦＤに出力するサービスの情報を管理する</v>
          </cell>
          <cell r="S65">
            <v>35195</v>
          </cell>
          <cell r="T65" t="str">
            <v xml:space="preserve">ユニーク
昇順
</v>
          </cell>
          <cell r="U65" t="str">
            <v>●</v>
          </cell>
        </row>
        <row r="66">
          <cell r="B66" t="str">
            <v>TZ74</v>
          </cell>
          <cell r="C66" t="str">
            <v>仕訳</v>
          </cell>
          <cell r="D66" t="str">
            <v>TZ74</v>
          </cell>
          <cell r="E66" t="str">
            <v>〃</v>
          </cell>
          <cell r="F66" t="str">
            <v>TBL</v>
          </cell>
          <cell r="I66" t="str">
            <v>メモリ</v>
          </cell>
          <cell r="J66" t="str">
            <v>顧シ部(料金)</v>
          </cell>
          <cell r="L66" t="str">
            <v>無</v>
          </cell>
          <cell r="N66" t="str">
            <v xml:space="preserve">     15</v>
          </cell>
          <cell r="O66" t="str">
            <v>52</v>
          </cell>
          <cell r="P66" t="str">
            <v>九州</v>
          </cell>
          <cell r="Q66" t="str">
            <v>ﾚﾋﾞｭｰ前</v>
          </cell>
          <cell r="R66" t="str">
            <v>仕訳コードにたいする端数優先順位を管理する</v>
          </cell>
          <cell r="S66">
            <v>35195</v>
          </cell>
          <cell r="T66" t="str">
            <v xml:space="preserve">ユニーク
昇順
</v>
          </cell>
          <cell r="U66" t="str">
            <v>●</v>
          </cell>
        </row>
        <row r="67">
          <cell r="B67" t="str">
            <v>TZ75</v>
          </cell>
          <cell r="C67" t="str">
            <v>発行止コメント</v>
          </cell>
          <cell r="D67" t="str">
            <v>TZ75</v>
          </cell>
          <cell r="E67" t="str">
            <v>〃</v>
          </cell>
          <cell r="F67" t="str">
            <v>TBL</v>
          </cell>
          <cell r="I67" t="str">
            <v>メモリ</v>
          </cell>
          <cell r="J67" t="str">
            <v>開発</v>
          </cell>
          <cell r="L67" t="str">
            <v>無</v>
          </cell>
          <cell r="N67" t="str">
            <v xml:space="preserve">     71</v>
          </cell>
          <cell r="O67" t="str">
            <v>76</v>
          </cell>
          <cell r="P67" t="str">
            <v>九州</v>
          </cell>
          <cell r="Q67" t="str">
            <v>ﾚﾋﾞｭｰ前</v>
          </cell>
          <cell r="R67" t="str">
            <v>発行止コメントコードを管理する</v>
          </cell>
          <cell r="S67">
            <v>35195</v>
          </cell>
          <cell r="T67" t="str">
            <v xml:space="preserve">ユニーク
昇順
</v>
          </cell>
        </row>
        <row r="68">
          <cell r="B68" t="str">
            <v>TZ76</v>
          </cell>
          <cell r="C68" t="str">
            <v>明細内訳集計別合計名称</v>
          </cell>
          <cell r="D68" t="str">
            <v>TZ76</v>
          </cell>
          <cell r="E68" t="str">
            <v>〃</v>
          </cell>
          <cell r="F68" t="str">
            <v>TBL</v>
          </cell>
          <cell r="I68" t="str">
            <v>メモリ</v>
          </cell>
          <cell r="J68" t="str">
            <v>開発／顧シ部</v>
          </cell>
          <cell r="L68" t="str">
            <v>無</v>
          </cell>
          <cell r="N68" t="str">
            <v xml:space="preserve">    162</v>
          </cell>
          <cell r="O68" t="str">
            <v>504</v>
          </cell>
          <cell r="P68" t="str">
            <v>九州</v>
          </cell>
          <cell r="Q68" t="str">
            <v>仕様共通→顧シ部（料金）</v>
          </cell>
          <cell r="R68" t="str">
            <v>明細内訳書に出力する利用種類単位の合計名称を管理する</v>
          </cell>
          <cell r="S68">
            <v>35195</v>
          </cell>
          <cell r="T68" t="str">
            <v xml:space="preserve">ユニーク
昇順
</v>
          </cell>
        </row>
        <row r="69">
          <cell r="B69" t="str">
            <v>TZ77</v>
          </cell>
          <cell r="C69" t="str">
            <v>明細内訳書タイトル</v>
          </cell>
          <cell r="D69" t="str">
            <v>TZ77</v>
          </cell>
          <cell r="E69" t="str">
            <v>〃</v>
          </cell>
          <cell r="F69" t="str">
            <v>TBL</v>
          </cell>
          <cell r="I69" t="str">
            <v>メモリ</v>
          </cell>
          <cell r="J69" t="str">
            <v>顧シ部(料金)</v>
          </cell>
          <cell r="L69" t="str">
            <v>無</v>
          </cell>
          <cell r="N69" t="str">
            <v xml:space="preserve">     15</v>
          </cell>
          <cell r="O69" t="str">
            <v>976</v>
          </cell>
          <cell r="P69" t="str">
            <v>九州</v>
          </cell>
          <cell r="Q69" t="str">
            <v>ﾚﾋﾞｭｰ前</v>
          </cell>
          <cell r="R69" t="str">
            <v>サービス毎の明細内訳書のタイトル文、明細見出し文、注釈文を管理する</v>
          </cell>
          <cell r="S69">
            <v>35195</v>
          </cell>
          <cell r="T69" t="str">
            <v xml:space="preserve">ユニーク
昇順
</v>
          </cell>
        </row>
        <row r="70">
          <cell r="B70" t="str">
            <v>TZ78</v>
          </cell>
          <cell r="C70" t="str">
            <v>明細内訳書割引文</v>
          </cell>
          <cell r="D70" t="str">
            <v>TZ78</v>
          </cell>
          <cell r="E70" t="str">
            <v>〃</v>
          </cell>
          <cell r="F70" t="str">
            <v>TBL</v>
          </cell>
          <cell r="I70" t="str">
            <v>メモリ</v>
          </cell>
          <cell r="J70" t="str">
            <v>顧シ部(料金)</v>
          </cell>
          <cell r="L70" t="str">
            <v>無</v>
          </cell>
          <cell r="N70" t="str">
            <v xml:space="preserve">     12</v>
          </cell>
          <cell r="O70" t="str">
            <v>2448</v>
          </cell>
          <cell r="P70" t="str">
            <v>九州</v>
          </cell>
          <cell r="Q70" t="str">
            <v>ﾚﾋﾞｭｰ前</v>
          </cell>
          <cell r="R70" t="str">
            <v>明細内訳書に出力する各割引サービスの割引お知らせ文等の文言を管理する</v>
          </cell>
          <cell r="S70">
            <v>35195</v>
          </cell>
          <cell r="T70" t="str">
            <v xml:space="preserve">ユニーク
昇順
</v>
          </cell>
        </row>
        <row r="71">
          <cell r="B71" t="str">
            <v>TZ79</v>
          </cell>
          <cell r="C71" t="str">
            <v>明細内訳利用種類合計名称</v>
          </cell>
          <cell r="D71" t="str">
            <v>TZ79</v>
          </cell>
          <cell r="E71" t="str">
            <v>〃</v>
          </cell>
          <cell r="F71" t="str">
            <v>TBL</v>
          </cell>
          <cell r="I71" t="str">
            <v>メモリ</v>
          </cell>
          <cell r="J71" t="str">
            <v>顧シ部(料金)</v>
          </cell>
          <cell r="L71" t="str">
            <v>無</v>
          </cell>
          <cell r="N71" t="str">
            <v xml:space="preserve">    834</v>
          </cell>
          <cell r="O71" t="str">
            <v>128</v>
          </cell>
          <cell r="P71" t="str">
            <v>九州</v>
          </cell>
          <cell r="Q71" t="str">
            <v>ﾚﾋﾞｭｰ前</v>
          </cell>
          <cell r="R71" t="str">
            <v>サービス別、集計別の明細内訳書の合計部文言を管理する</v>
          </cell>
          <cell r="S71">
            <v>35195</v>
          </cell>
          <cell r="T71" t="str">
            <v xml:space="preserve">ユニーク
昇順
</v>
          </cell>
        </row>
        <row r="72">
          <cell r="B72" t="str">
            <v>TZ80</v>
          </cell>
          <cell r="C72" t="str">
            <v>明細センタ</v>
          </cell>
          <cell r="D72" t="str">
            <v>TZ80</v>
          </cell>
          <cell r="E72" t="str">
            <v>〃</v>
          </cell>
          <cell r="F72" t="str">
            <v>TBL</v>
          </cell>
          <cell r="I72" t="str">
            <v>メモリ</v>
          </cell>
          <cell r="J72" t="str">
            <v>運用</v>
          </cell>
          <cell r="L72" t="str">
            <v>無</v>
          </cell>
          <cell r="N72" t="str">
            <v xml:space="preserve">     10</v>
          </cell>
          <cell r="O72" t="str">
            <v>64</v>
          </cell>
          <cell r="P72" t="str">
            <v>九州</v>
          </cell>
          <cell r="Q72" t="str">
            <v>ﾚﾋﾞｭｰ前</v>
          </cell>
          <cell r="R72" t="str">
            <v>料金明細センタと新通話センタの接続開始終了時期の情報を管理する</v>
          </cell>
          <cell r="S72">
            <v>35195</v>
          </cell>
          <cell r="T72" t="str">
            <v xml:space="preserve">ユニーク
昇順
</v>
          </cell>
          <cell r="U72" t="str">
            <v>●</v>
          </cell>
        </row>
        <row r="73">
          <cell r="B73" t="str">
            <v>TZ81</v>
          </cell>
          <cell r="C73" t="str">
            <v>明細通話料割引基本</v>
          </cell>
          <cell r="D73" t="str">
            <v>TZ81</v>
          </cell>
          <cell r="E73" t="str">
            <v>〃</v>
          </cell>
          <cell r="F73" t="str">
            <v>TBL</v>
          </cell>
          <cell r="I73" t="str">
            <v>メモリ</v>
          </cell>
          <cell r="J73" t="str">
            <v>開発／顧シ部</v>
          </cell>
          <cell r="L73" t="str">
            <v>無</v>
          </cell>
          <cell r="N73" t="str">
            <v xml:space="preserve">    155</v>
          </cell>
          <cell r="O73" t="str">
            <v>444</v>
          </cell>
          <cell r="P73" t="str">
            <v>九州</v>
          </cell>
          <cell r="Q73" t="str">
            <v>仕様共通→顧シ部（料金）→試験</v>
          </cell>
          <cell r="R73" t="str">
            <v>割引プラン毎の料金明細内訳書用の契約情報を管理する</v>
          </cell>
          <cell r="S73">
            <v>35195</v>
          </cell>
          <cell r="T73" t="str">
            <v xml:space="preserve">ユニーク
昇順
</v>
          </cell>
          <cell r="U73" t="str">
            <v>●</v>
          </cell>
        </row>
        <row r="74">
          <cell r="B74" t="str">
            <v>TZ82</v>
          </cell>
          <cell r="C74" t="str">
            <v>明細手数料</v>
          </cell>
          <cell r="D74" t="str">
            <v>TZ82</v>
          </cell>
          <cell r="E74" t="str">
            <v>〃</v>
          </cell>
          <cell r="F74" t="str">
            <v>TBL</v>
          </cell>
          <cell r="I74" t="str">
            <v>メモリ</v>
          </cell>
          <cell r="J74" t="str">
            <v>顧シ部</v>
          </cell>
          <cell r="L74" t="str">
            <v>無</v>
          </cell>
          <cell r="N74" t="str">
            <v xml:space="preserve">      3</v>
          </cell>
          <cell r="O74" t="str">
            <v>584</v>
          </cell>
          <cell r="P74" t="str">
            <v>九州</v>
          </cell>
          <cell r="Q74" t="str">
            <v>仕様共通→顧シ部（料金）</v>
          </cell>
          <cell r="R74" t="str">
            <v>明細内訳書の作成料・郵送料を管理する</v>
          </cell>
          <cell r="S74">
            <v>35195</v>
          </cell>
          <cell r="T74" t="str">
            <v xml:space="preserve">ユニーク
昇順
</v>
          </cell>
          <cell r="U74" t="str">
            <v>●</v>
          </cell>
        </row>
        <row r="75">
          <cell r="B75" t="str">
            <v>TZ83</v>
          </cell>
          <cell r="C75" t="str">
            <v>明細発送止異動</v>
          </cell>
          <cell r="D75" t="str">
            <v>TZ83</v>
          </cell>
          <cell r="E75" t="str">
            <v>〃</v>
          </cell>
          <cell r="F75" t="str">
            <v>TBL</v>
          </cell>
          <cell r="I75" t="str">
            <v>メモリ</v>
          </cell>
          <cell r="J75" t="str">
            <v>開発</v>
          </cell>
          <cell r="L75" t="str">
            <v>無</v>
          </cell>
          <cell r="N75" t="str">
            <v xml:space="preserve">  20160</v>
          </cell>
          <cell r="O75" t="str">
            <v>72</v>
          </cell>
          <cell r="P75" t="str">
            <v>九州</v>
          </cell>
          <cell r="Q75" t="str">
            <v>仕様共通→顧シ部（料金）</v>
          </cell>
          <cell r="R75" t="str">
            <v>異動情報による明細内訳書と発送止通知はがきの作成要否を管理する</v>
          </cell>
          <cell r="S75">
            <v>35195</v>
          </cell>
          <cell r="T75" t="str">
            <v xml:space="preserve">ユニーク
昇順
</v>
          </cell>
        </row>
        <row r="76">
          <cell r="B76" t="str">
            <v>TZ84</v>
          </cell>
          <cell r="C76" t="str">
            <v>明細利用種類変換</v>
          </cell>
          <cell r="D76" t="str">
            <v>TZ84</v>
          </cell>
          <cell r="E76" t="str">
            <v>〃</v>
          </cell>
          <cell r="F76" t="str">
            <v>TBL</v>
          </cell>
          <cell r="I76" t="str">
            <v>メモリ</v>
          </cell>
          <cell r="J76" t="str">
            <v>顧シ部／開発</v>
          </cell>
          <cell r="L76" t="str">
            <v>無</v>
          </cell>
          <cell r="N76" t="str">
            <v xml:space="preserve">   1004</v>
          </cell>
          <cell r="O76" t="str">
            <v>148</v>
          </cell>
          <cell r="P76" t="str">
            <v>九州</v>
          </cell>
          <cell r="Q76" t="str">
            <v>ﾚﾋﾞｭｰ前</v>
          </cell>
          <cell r="R76" t="str">
            <v>明細内訳書（ＭＴ，ＦＤ）出力用の利用種類情報を管理する</v>
          </cell>
          <cell r="S76">
            <v>35195</v>
          </cell>
          <cell r="T76" t="str">
            <v xml:space="preserve">ユニーク
昇順
</v>
          </cell>
        </row>
        <row r="77">
          <cell r="B77" t="str">
            <v>TZ85</v>
          </cell>
          <cell r="C77" t="str">
            <v>仕訳送付番号</v>
          </cell>
          <cell r="D77" t="str">
            <v>TZ85</v>
          </cell>
          <cell r="E77" t="str">
            <v>〃</v>
          </cell>
          <cell r="F77" t="str">
            <v>TBL</v>
          </cell>
          <cell r="I77" t="str">
            <v>メモリ</v>
          </cell>
          <cell r="J77" t="str">
            <v>顧シ部(料金)</v>
          </cell>
          <cell r="L77" t="str">
            <v>無</v>
          </cell>
          <cell r="N77" t="str">
            <v xml:space="preserve">   2550</v>
          </cell>
          <cell r="O77" t="str">
            <v>56</v>
          </cell>
          <cell r="P77" t="str">
            <v>中国</v>
          </cell>
          <cell r="Q77" t="str">
            <v>ﾚﾋﾞｭｰ前</v>
          </cell>
          <cell r="R77" t="str">
            <v>仕訳簿テープを作成する際の送付番号を管理する。</v>
          </cell>
          <cell r="S77">
            <v>35195</v>
          </cell>
          <cell r="T77" t="str">
            <v xml:space="preserve">ユニーク
昇順
</v>
          </cell>
          <cell r="U77" t="str">
            <v>●</v>
          </cell>
          <cell r="Z77" t="str">
            <v>●</v>
          </cell>
          <cell r="AA77" t="str">
            <v>●</v>
          </cell>
        </row>
        <row r="78">
          <cell r="B78" t="str">
            <v>TZ86</v>
          </cell>
          <cell r="C78" t="str">
            <v>エリアチェック</v>
          </cell>
          <cell r="D78" t="str">
            <v>TZ86</v>
          </cell>
          <cell r="E78" t="str">
            <v>〃</v>
          </cell>
          <cell r="F78" t="str">
            <v>TBL</v>
          </cell>
          <cell r="I78" t="str">
            <v>メモリ</v>
          </cell>
          <cell r="J78" t="str">
            <v>開発(共通)</v>
          </cell>
          <cell r="L78" t="str">
            <v>無</v>
          </cell>
          <cell r="N78" t="str">
            <v xml:space="preserve">     50</v>
          </cell>
          <cell r="O78" t="str">
            <v>96</v>
          </cell>
          <cell r="P78" t="str">
            <v>情本</v>
          </cell>
          <cell r="Q78" t="str">
            <v>仕様共通→顧シ部（料金）</v>
          </cell>
          <cell r="R78" t="str">
            <v>事業所単位に各サービスの更新および照会可否を示す</v>
          </cell>
          <cell r="S78">
            <v>35195</v>
          </cell>
          <cell r="T78" t="str">
            <v xml:space="preserve">ユニーク
昇順
</v>
          </cell>
          <cell r="U78" t="str">
            <v>●</v>
          </cell>
          <cell r="Z78" t="str">
            <v>●</v>
          </cell>
          <cell r="AA78" t="str">
            <v>●</v>
          </cell>
        </row>
        <row r="79">
          <cell r="B79" t="str">
            <v>TZ87</v>
          </cell>
          <cell r="C79" t="str">
            <v>コメント索引</v>
          </cell>
          <cell r="D79" t="str">
            <v>TZ87</v>
          </cell>
          <cell r="E79" t="str">
            <v>〃</v>
          </cell>
          <cell r="F79" t="str">
            <v>TBL</v>
          </cell>
          <cell r="I79" t="str">
            <v>メモリ</v>
          </cell>
          <cell r="J79" t="str">
            <v>顧シ部</v>
          </cell>
          <cell r="L79" t="str">
            <v>無</v>
          </cell>
          <cell r="N79" t="str">
            <v xml:space="preserve">    500</v>
          </cell>
          <cell r="O79" t="str">
            <v>68</v>
          </cell>
          <cell r="P79" t="str">
            <v>九州</v>
          </cell>
          <cell r="Q79" t="str">
            <v>仕様共通</v>
          </cell>
          <cell r="R79" t="str">
            <v>内訳書コメントコードの組合せを管理する。</v>
          </cell>
          <cell r="S79">
            <v>35195</v>
          </cell>
          <cell r="T79" t="str">
            <v xml:space="preserve">ユニーク
昇順
</v>
          </cell>
        </row>
        <row r="80">
          <cell r="B80" t="str">
            <v>TZ88</v>
          </cell>
          <cell r="C80" t="str">
            <v>コメント編集</v>
          </cell>
          <cell r="D80" t="str">
            <v>TZ88</v>
          </cell>
          <cell r="E80" t="str">
            <v>〃</v>
          </cell>
          <cell r="F80" t="str">
            <v>TBL</v>
          </cell>
          <cell r="I80" t="str">
            <v>メモリ</v>
          </cell>
          <cell r="J80" t="str">
            <v>顧シ部(料金)</v>
          </cell>
          <cell r="L80" t="str">
            <v>無</v>
          </cell>
          <cell r="N80" t="str">
            <v xml:space="preserve">    500</v>
          </cell>
          <cell r="O80" t="str">
            <v>96</v>
          </cell>
          <cell r="P80" t="str">
            <v>九州</v>
          </cell>
          <cell r="Q80" t="str">
            <v>仕様共通→顧シ部（料金）</v>
          </cell>
          <cell r="R80" t="str">
            <v>コメント分を編集するための内訳書コメントコードとの関連を管理する。</v>
          </cell>
          <cell r="S80">
            <v>35195</v>
          </cell>
          <cell r="T80" t="str">
            <v xml:space="preserve">ユニーク
昇順
</v>
          </cell>
        </row>
        <row r="81">
          <cell r="B81" t="str">
            <v>TZ89</v>
          </cell>
          <cell r="C81" t="str">
            <v>内訳書タイトル</v>
          </cell>
          <cell r="D81" t="str">
            <v>TZ89</v>
          </cell>
          <cell r="E81" t="str">
            <v>〃</v>
          </cell>
          <cell r="F81" t="str">
            <v>TBL</v>
          </cell>
          <cell r="I81" t="str">
            <v>メモリ</v>
          </cell>
          <cell r="J81" t="str">
            <v>顧シ部(料金)</v>
          </cell>
          <cell r="L81" t="str">
            <v>無</v>
          </cell>
          <cell r="N81" t="str">
            <v xml:space="preserve">     50</v>
          </cell>
          <cell r="O81" t="str">
            <v>2584</v>
          </cell>
          <cell r="P81" t="str">
            <v>九州</v>
          </cell>
          <cell r="Q81" t="str">
            <v>ﾚﾋﾞｭｰ前</v>
          </cell>
          <cell r="R81" t="str">
            <v>ホスト課金内訳書／詳細内訳書のお知らせ文言、見出し文言を管理する。</v>
          </cell>
          <cell r="S81">
            <v>35195</v>
          </cell>
          <cell r="T81" t="str">
            <v xml:space="preserve">ユニーク
昇順
</v>
          </cell>
        </row>
        <row r="82">
          <cell r="B82" t="str">
            <v>TZ90</v>
          </cell>
          <cell r="C82" t="str">
            <v>内訳書集計項目</v>
          </cell>
          <cell r="D82" t="str">
            <v>TZ90</v>
          </cell>
          <cell r="E82" t="str">
            <v>〃</v>
          </cell>
          <cell r="F82" t="str">
            <v>TBL</v>
          </cell>
          <cell r="I82" t="str">
            <v>メモリ</v>
          </cell>
          <cell r="J82" t="str">
            <v>顧シ部(料金)</v>
          </cell>
          <cell r="L82" t="str">
            <v>無</v>
          </cell>
          <cell r="N82" t="str">
            <v xml:space="preserve">   5000</v>
          </cell>
          <cell r="O82" t="str">
            <v>56</v>
          </cell>
          <cell r="P82" t="str">
            <v>九州</v>
          </cell>
          <cell r="Q82" t="str">
            <v>顧シ部(料金)</v>
          </cell>
          <cell r="R82" t="str">
            <v>ホスト課金内訳書／在日米軍内訳書出力項目と集計対象疑似内訳種類の対応を管理する。</v>
          </cell>
          <cell r="S82">
            <v>35195</v>
          </cell>
          <cell r="T82" t="str">
            <v xml:space="preserve">ユニーク
昇順
</v>
          </cell>
        </row>
        <row r="83">
          <cell r="B83" t="str">
            <v>TZ91</v>
          </cell>
          <cell r="C83" t="str">
            <v>在日米軍内訳書編集</v>
          </cell>
          <cell r="D83" t="str">
            <v>TZ91</v>
          </cell>
          <cell r="E83" t="str">
            <v>〃</v>
          </cell>
          <cell r="F83" t="str">
            <v>TBL</v>
          </cell>
          <cell r="I83" t="str">
            <v>メモリ</v>
          </cell>
          <cell r="J83" t="str">
            <v>開発</v>
          </cell>
          <cell r="L83" t="str">
            <v>無</v>
          </cell>
          <cell r="N83" t="str">
            <v xml:space="preserve">    200</v>
          </cell>
          <cell r="O83" t="str">
            <v>92</v>
          </cell>
          <cell r="P83" t="str">
            <v>九州</v>
          </cell>
          <cell r="Q83" t="str">
            <v>ﾚﾋﾞｭｰ前</v>
          </cell>
          <cell r="R83" t="str">
            <v>在日米軍内訳書への出力位置との関連を管理する。</v>
          </cell>
          <cell r="S83">
            <v>35195</v>
          </cell>
          <cell r="T83" t="str">
            <v xml:space="preserve">ユニーク
昇順
</v>
          </cell>
        </row>
        <row r="84">
          <cell r="B84" t="str">
            <v>TZ92</v>
          </cell>
          <cell r="C84" t="str">
            <v>社内ＶＡＮ分割管理</v>
          </cell>
          <cell r="D84" t="str">
            <v>TZ92</v>
          </cell>
          <cell r="E84" t="str">
            <v>〃</v>
          </cell>
          <cell r="F84" t="str">
            <v>TBL</v>
          </cell>
          <cell r="I84" t="str">
            <v>メモリ</v>
          </cell>
          <cell r="J84" t="str">
            <v>開発(方式)</v>
          </cell>
          <cell r="L84" t="str">
            <v>無</v>
          </cell>
          <cell r="N84" t="str">
            <v>200</v>
          </cell>
          <cell r="O84" t="str">
            <v>364</v>
          </cell>
          <cell r="P84" t="str">
            <v>中国</v>
          </cell>
          <cell r="Q84" t="str">
            <v>仕様共通→顧シ部（料金）</v>
          </cell>
          <cell r="R84" t="str">
            <v>社内ＶＡＮのファイル転送において、転送ファイルを物理分割するための情報を管理する。</v>
          </cell>
          <cell r="S84">
            <v>35195</v>
          </cell>
          <cell r="T84" t="str">
            <v xml:space="preserve">ユニーク
昇順
</v>
          </cell>
          <cell r="U84" t="str">
            <v>●</v>
          </cell>
          <cell r="V84" t="str">
            <v xml:space="preserve"> </v>
          </cell>
        </row>
        <row r="85">
          <cell r="B85" t="str">
            <v>TZ94</v>
          </cell>
          <cell r="C85" t="str">
            <v>帳票管理</v>
          </cell>
          <cell r="D85" t="str">
            <v>TZ94</v>
          </cell>
          <cell r="E85" t="str">
            <v>〃</v>
          </cell>
          <cell r="F85" t="str">
            <v>TBL</v>
          </cell>
          <cell r="I85" t="str">
            <v>メモリ</v>
          </cell>
          <cell r="J85" t="str">
            <v>開発(共通)
顧シ部(SO)
顧シ部(料金)</v>
          </cell>
          <cell r="L85" t="str">
            <v>無</v>
          </cell>
          <cell r="N85">
            <v>350</v>
          </cell>
          <cell r="O85" t="str">
            <v>128</v>
          </cell>
          <cell r="P85" t="str">
            <v>情本</v>
          </cell>
          <cell r="Q85" t="str">
            <v>ﾚﾋﾞｭｰ前</v>
          </cell>
          <cell r="R85" t="str">
            <v>ＲＢ処理、Ｆ転処理において、ＩＲＩＳヘッダレコードを編集するための帳票情報を管理する。</v>
          </cell>
          <cell r="S85">
            <v>35195</v>
          </cell>
          <cell r="T85" t="str">
            <v xml:space="preserve">ユニーク
昇順
</v>
          </cell>
          <cell r="U85" t="str">
            <v>●</v>
          </cell>
          <cell r="V85" t="str">
            <v xml:space="preserve"> </v>
          </cell>
        </row>
        <row r="86">
          <cell r="B86" t="str">
            <v>TZ95</v>
          </cell>
          <cell r="C86" t="str">
            <v>業務振分け</v>
          </cell>
          <cell r="D86" t="str">
            <v>TZ95</v>
          </cell>
          <cell r="E86" t="str">
            <v>〃</v>
          </cell>
          <cell r="F86" t="str">
            <v>TBL</v>
          </cell>
          <cell r="I86" t="str">
            <v>メモリ</v>
          </cell>
          <cell r="J86" t="str">
            <v>開発(共通)</v>
          </cell>
          <cell r="L86" t="str">
            <v>無</v>
          </cell>
          <cell r="N86">
            <v>350</v>
          </cell>
          <cell r="O86" t="str">
            <v>120</v>
          </cell>
          <cell r="P86" t="str">
            <v>情本</v>
          </cell>
          <cell r="Q86" t="str">
            <v>ﾚﾋﾞｭｰ前</v>
          </cell>
          <cell r="R86" t="str">
            <v>電文ＩＤとプログラムＩＤのリンク付けを管理する。</v>
          </cell>
          <cell r="S86">
            <v>35195</v>
          </cell>
          <cell r="T86" t="str">
            <v xml:space="preserve">ユニーク
昇順
</v>
          </cell>
          <cell r="U86" t="str">
            <v>●</v>
          </cell>
        </row>
        <row r="87">
          <cell r="B87" t="str">
            <v>TZ96</v>
          </cell>
          <cell r="C87" t="str">
            <v>サービス名称</v>
          </cell>
          <cell r="D87" t="str">
            <v>TZ96</v>
          </cell>
          <cell r="E87" t="str">
            <v>〃</v>
          </cell>
          <cell r="F87" t="str">
            <v>TBL</v>
          </cell>
          <cell r="H87" t="str">
            <v>SAM(ﾒﾓﾘ)</v>
          </cell>
          <cell r="I87" t="str">
            <v>メモリ
端末(SAM)</v>
          </cell>
          <cell r="J87" t="str">
            <v>顧シ部(料金)</v>
          </cell>
          <cell r="L87" t="str">
            <v>無</v>
          </cell>
          <cell r="N87" t="str">
            <v xml:space="preserve">      5</v>
          </cell>
          <cell r="O87" t="str">
            <v>112</v>
          </cell>
          <cell r="P87" t="str">
            <v>中国</v>
          </cell>
          <cell r="Q87" t="str">
            <v>ﾚﾋﾞｭｰ前</v>
          </cell>
          <cell r="R87" t="str">
            <v>ＣＵＳＴＯＭからのサービス名を管理する。</v>
          </cell>
          <cell r="S87">
            <v>35195</v>
          </cell>
          <cell r="T87" t="str">
            <v xml:space="preserve">ユニーク
昇順
</v>
          </cell>
          <cell r="U87" t="str">
            <v>●</v>
          </cell>
          <cell r="Z87" t="str">
            <v>●</v>
          </cell>
          <cell r="AA87" t="str">
            <v>●</v>
          </cell>
        </row>
        <row r="88">
          <cell r="B88" t="str">
            <v>TZ97</v>
          </cell>
          <cell r="C88" t="str">
            <v>ＳＯ重畳契約チェック</v>
          </cell>
          <cell r="D88" t="str">
            <v>TZ97</v>
          </cell>
          <cell r="E88" t="str">
            <v>〃</v>
          </cell>
          <cell r="F88" t="str">
            <v>TBL</v>
          </cell>
          <cell r="H88" t="str">
            <v>SAM(ﾒﾓﾘ)</v>
          </cell>
          <cell r="I88" t="str">
            <v>メモリ</v>
          </cell>
          <cell r="J88" t="str">
            <v>顧シ部(SO)</v>
          </cell>
          <cell r="L88" t="str">
            <v>無</v>
          </cell>
          <cell r="N88" t="str">
            <v xml:space="preserve">     55</v>
          </cell>
          <cell r="O88" t="str">
            <v>52</v>
          </cell>
          <cell r="P88" t="str">
            <v>首都圏</v>
          </cell>
          <cell r="Q88" t="str">
            <v>完成</v>
          </cell>
          <cell r="R88" t="str">
            <v>ＳＯ業務で回線の重畳サービスが可能かのチェックを行う情報を管理する。</v>
          </cell>
          <cell r="S88">
            <v>35195</v>
          </cell>
          <cell r="T88" t="str">
            <v xml:space="preserve">ユニーク
昇順
</v>
          </cell>
          <cell r="U88" t="str">
            <v>●</v>
          </cell>
          <cell r="Z88" t="str">
            <v>●</v>
          </cell>
          <cell r="AA88" t="str">
            <v>●</v>
          </cell>
        </row>
        <row r="89">
          <cell r="B89" t="str">
            <v>TZ99</v>
          </cell>
          <cell r="C89" t="str">
            <v>プラン別コメント</v>
          </cell>
          <cell r="D89" t="str">
            <v>TZ99</v>
          </cell>
          <cell r="E89" t="str">
            <v>〃</v>
          </cell>
          <cell r="F89" t="str">
            <v>TBL</v>
          </cell>
          <cell r="I89" t="str">
            <v>メモリ</v>
          </cell>
          <cell r="J89" t="str">
            <v xml:space="preserve">開発
顧シ部(料金)
</v>
          </cell>
          <cell r="L89" t="str">
            <v>無</v>
          </cell>
          <cell r="N89" t="str">
            <v xml:space="preserve">    500</v>
          </cell>
          <cell r="O89" t="str">
            <v>124</v>
          </cell>
          <cell r="P89" t="str">
            <v>九州</v>
          </cell>
          <cell r="Q89" t="str">
            <v>ﾚﾋﾞｭｰ前</v>
          </cell>
          <cell r="R89" t="str">
            <v>プランコード単位に請求書のコメントコードを管理する</v>
          </cell>
          <cell r="S89">
            <v>35195</v>
          </cell>
          <cell r="T89" t="str">
            <v xml:space="preserve">ユニーク
昇順
</v>
          </cell>
        </row>
        <row r="90">
          <cell r="B90" t="str">
            <v>TZA0</v>
          </cell>
          <cell r="C90" t="str">
            <v>プラン別割引対象疑似</v>
          </cell>
          <cell r="D90" t="str">
            <v>TZA0</v>
          </cell>
          <cell r="E90" t="str">
            <v>〃</v>
          </cell>
          <cell r="F90" t="str">
            <v>TBL</v>
          </cell>
          <cell r="I90" t="str">
            <v>メモリ</v>
          </cell>
          <cell r="J90" t="str">
            <v>顧シ部(料金)</v>
          </cell>
          <cell r="L90" t="str">
            <v>無</v>
          </cell>
          <cell r="N90" t="str">
            <v xml:space="preserve">   1000</v>
          </cell>
          <cell r="O90" t="str">
            <v>52</v>
          </cell>
          <cell r="P90" t="str">
            <v>九州</v>
          </cell>
          <cell r="Q90" t="str">
            <v>ﾚﾋﾞｭｰ前</v>
          </cell>
          <cell r="R90" t="str">
            <v>プランコード単位に割引計算対象の疑似請求内訳を管理する</v>
          </cell>
          <cell r="S90">
            <v>35195</v>
          </cell>
          <cell r="T90" t="str">
            <v xml:space="preserve">ユニーク
昇順
</v>
          </cell>
          <cell r="U90" t="str">
            <v>●</v>
          </cell>
          <cell r="AA90" t="str">
            <v>●</v>
          </cell>
        </row>
        <row r="91">
          <cell r="B91" t="str">
            <v>TZA2</v>
          </cell>
          <cell r="C91" t="str">
            <v>割引計算課金止</v>
          </cell>
          <cell r="D91" t="str">
            <v>TZA2</v>
          </cell>
          <cell r="E91" t="str">
            <v>〃</v>
          </cell>
          <cell r="F91" t="str">
            <v>TBL</v>
          </cell>
          <cell r="I91" t="str">
            <v>メモリ</v>
          </cell>
          <cell r="J91" t="str">
            <v>顧シ部(料金)</v>
          </cell>
          <cell r="L91" t="str">
            <v>無</v>
          </cell>
          <cell r="N91" t="str">
            <v xml:space="preserve">   2000</v>
          </cell>
          <cell r="O91" t="str">
            <v>60</v>
          </cell>
          <cell r="P91" t="str">
            <v>九州</v>
          </cell>
          <cell r="Q91" t="str">
            <v>ﾚﾋﾞｭｰ前</v>
          </cell>
          <cell r="R91" t="str">
            <v>プランコード単位で課金止を管理する</v>
          </cell>
          <cell r="S91">
            <v>35195</v>
          </cell>
          <cell r="T91" t="str">
            <v xml:space="preserve">ユニーク
昇順
</v>
          </cell>
          <cell r="U91" t="str">
            <v>●</v>
          </cell>
          <cell r="AA91" t="str">
            <v>●</v>
          </cell>
        </row>
        <row r="92">
          <cell r="B92" t="str">
            <v>TZA3</v>
          </cell>
          <cell r="C92" t="str">
            <v>単回線割引通常通話</v>
          </cell>
          <cell r="D92" t="str">
            <v>TZA3</v>
          </cell>
          <cell r="E92" t="str">
            <v>〃</v>
          </cell>
          <cell r="F92" t="str">
            <v>TBL</v>
          </cell>
          <cell r="I92" t="str">
            <v>メモリ</v>
          </cell>
          <cell r="J92" t="str">
            <v>顧シ部(料金)</v>
          </cell>
          <cell r="L92" t="str">
            <v>無</v>
          </cell>
          <cell r="N92" t="str">
            <v xml:space="preserve">    100</v>
          </cell>
          <cell r="O92" t="str">
            <v>56</v>
          </cell>
          <cell r="P92" t="str">
            <v>九州</v>
          </cell>
          <cell r="Q92" t="str">
            <v>ﾚﾋﾞｭｰ前</v>
          </cell>
          <cell r="R92" t="str">
            <v>単回線系割引サービスの通常通話料の疑似請求内訳種類に変換する</v>
          </cell>
          <cell r="S92">
            <v>35195</v>
          </cell>
          <cell r="T92" t="str">
            <v xml:space="preserve">ユニーク
昇順
</v>
          </cell>
        </row>
        <row r="93">
          <cell r="B93" t="str">
            <v>TZA4</v>
          </cell>
          <cell r="C93" t="str">
            <v>料金表選択</v>
          </cell>
          <cell r="D93" t="str">
            <v>TZA4</v>
          </cell>
          <cell r="E93" t="str">
            <v>〃</v>
          </cell>
          <cell r="F93" t="str">
            <v>TBL</v>
          </cell>
          <cell r="I93" t="str">
            <v>メモリ</v>
          </cell>
          <cell r="J93" t="str">
            <v>顧シ部(料金)</v>
          </cell>
          <cell r="L93" t="str">
            <v>無</v>
          </cell>
          <cell r="N93" t="str">
            <v xml:space="preserve">    500</v>
          </cell>
          <cell r="O93" t="str">
            <v>68</v>
          </cell>
          <cell r="P93" t="str">
            <v>九州</v>
          </cell>
          <cell r="Q93" t="str">
            <v>ﾚﾋﾞｭｰ前</v>
          </cell>
          <cell r="R93" t="str">
            <v>プランコードから計算式を選択する</v>
          </cell>
          <cell r="S93">
            <v>35195</v>
          </cell>
          <cell r="T93" t="str">
            <v xml:space="preserve">ユニーク
昇順
</v>
          </cell>
          <cell r="U93" t="str">
            <v>●</v>
          </cell>
        </row>
        <row r="94">
          <cell r="B94" t="str">
            <v>TZA5</v>
          </cell>
          <cell r="C94" t="str">
            <v>内訳書度数集計項目</v>
          </cell>
          <cell r="D94" t="str">
            <v>TZA5</v>
          </cell>
          <cell r="E94" t="str">
            <v>〃</v>
          </cell>
          <cell r="F94" t="str">
            <v>TBL</v>
          </cell>
          <cell r="I94" t="str">
            <v>メモリ</v>
          </cell>
          <cell r="J94" t="str">
            <v>顧シ部(料金)</v>
          </cell>
          <cell r="L94" t="str">
            <v>無</v>
          </cell>
          <cell r="N94" t="str">
            <v xml:space="preserve">    500</v>
          </cell>
          <cell r="O94" t="str">
            <v>64</v>
          </cell>
          <cell r="P94" t="str">
            <v>九州</v>
          </cell>
          <cell r="Q94" t="str">
            <v>ﾚﾋﾞｭｰ前</v>
          </cell>
          <cell r="R94" t="str">
            <v>ホスト課金内訳書の度数集計処理を管理する</v>
          </cell>
          <cell r="S94">
            <v>35195</v>
          </cell>
          <cell r="T94" t="str">
            <v xml:space="preserve">ユニーク
昇順
</v>
          </cell>
          <cell r="U94" t="str">
            <v>●</v>
          </cell>
        </row>
        <row r="95">
          <cell r="B95" t="str">
            <v>TZA6</v>
          </cell>
          <cell r="C95" t="str">
            <v>集約サービス対象管理</v>
          </cell>
          <cell r="D95" t="str">
            <v>TZA6</v>
          </cell>
          <cell r="E95" t="str">
            <v>〃</v>
          </cell>
          <cell r="F95" t="str">
            <v>TBL</v>
          </cell>
          <cell r="I95" t="str">
            <v>メモリ</v>
          </cell>
          <cell r="J95" t="str">
            <v>顧シ部(料金)</v>
          </cell>
          <cell r="L95" t="str">
            <v>無</v>
          </cell>
          <cell r="N95" t="str">
            <v xml:space="preserve">     15</v>
          </cell>
          <cell r="O95" t="str">
            <v>56</v>
          </cell>
          <cell r="P95" t="str">
            <v>九州</v>
          </cell>
          <cell r="Q95" t="str">
            <v>ﾚﾋﾞｭｰ前</v>
          </cell>
          <cell r="R95" t="str">
            <v>割引サービス単位に割引計算情報を管理する</v>
          </cell>
          <cell r="S95">
            <v>35195</v>
          </cell>
          <cell r="T95" t="str">
            <v xml:space="preserve">ユニーク
昇順
</v>
          </cell>
          <cell r="U95" t="str">
            <v>●</v>
          </cell>
          <cell r="AA95" t="str">
            <v>●</v>
          </cell>
        </row>
        <row r="96">
          <cell r="B96" t="str">
            <v>TZA7</v>
          </cell>
          <cell r="C96" t="str">
            <v>基本料大口割引計算料金表</v>
          </cell>
          <cell r="D96" t="str">
            <v>TZA7</v>
          </cell>
          <cell r="E96" t="str">
            <v>〃</v>
          </cell>
          <cell r="F96" t="str">
            <v>TBL</v>
          </cell>
          <cell r="I96" t="str">
            <v>メモリ</v>
          </cell>
          <cell r="J96" t="str">
            <v>顧シ部(料金)</v>
          </cell>
          <cell r="L96" t="str">
            <v>無</v>
          </cell>
          <cell r="N96">
            <v>10</v>
          </cell>
          <cell r="O96" t="str">
            <v>540</v>
          </cell>
          <cell r="P96" t="str">
            <v>九州</v>
          </cell>
          <cell r="Q96" t="str">
            <v>ﾚﾋﾞｭｰ前</v>
          </cell>
          <cell r="R96" t="str">
            <v>通話料割引計算の割引率、ゾーンを管理する</v>
          </cell>
          <cell r="S96">
            <v>35195</v>
          </cell>
          <cell r="T96" t="str">
            <v xml:space="preserve">ユニーク
昇順
</v>
          </cell>
          <cell r="U96" t="str">
            <v>●</v>
          </cell>
          <cell r="AA96" t="str">
            <v>●</v>
          </cell>
        </row>
        <row r="97">
          <cell r="B97" t="str">
            <v>TZA8</v>
          </cell>
          <cell r="C97" t="str">
            <v>プラン組合せ</v>
          </cell>
          <cell r="D97" t="str">
            <v>TZA8</v>
          </cell>
          <cell r="E97" t="str">
            <v>〃</v>
          </cell>
          <cell r="F97" t="str">
            <v>TBL</v>
          </cell>
          <cell r="H97" t="str">
            <v>SAM(ﾒﾓﾘ)</v>
          </cell>
          <cell r="I97" t="str">
            <v>メモリ</v>
          </cell>
          <cell r="J97" t="str">
            <v>顧シ部(SO)</v>
          </cell>
          <cell r="L97" t="str">
            <v>無</v>
          </cell>
          <cell r="N97">
            <v>100</v>
          </cell>
          <cell r="O97" t="str">
            <v>304</v>
          </cell>
          <cell r="P97" t="str">
            <v>首都圏</v>
          </cell>
          <cell r="Q97" t="str">
            <v>完成</v>
          </cell>
          <cell r="R97" t="str">
            <v>プラン対プランの組合せ可否(組合せ可能分を設定する)</v>
          </cell>
          <cell r="S97">
            <v>35195</v>
          </cell>
          <cell r="T97" t="str">
            <v xml:space="preserve">ユニーク
昇順
</v>
          </cell>
          <cell r="U97" t="str">
            <v>●</v>
          </cell>
        </row>
        <row r="98">
          <cell r="B98" t="str">
            <v>TZA9</v>
          </cell>
          <cell r="C98" t="str">
            <v>プラン変更可否</v>
          </cell>
          <cell r="D98" t="str">
            <v>TZA9</v>
          </cell>
          <cell r="E98" t="str">
            <v>〃</v>
          </cell>
          <cell r="F98" t="str">
            <v>TBL</v>
          </cell>
          <cell r="H98" t="str">
            <v>SAM(ﾒﾓﾘ)</v>
          </cell>
          <cell r="I98" t="str">
            <v>メモリ</v>
          </cell>
          <cell r="J98" t="str">
            <v>顧シ部(SO)</v>
          </cell>
          <cell r="L98" t="str">
            <v>無</v>
          </cell>
          <cell r="N98">
            <v>100</v>
          </cell>
          <cell r="O98" t="str">
            <v>60</v>
          </cell>
          <cell r="P98" t="str">
            <v>首都圏</v>
          </cell>
          <cell r="Q98" t="str">
            <v>完成</v>
          </cell>
          <cell r="R98" t="str">
            <v>プラン修正時の変更可否(変更可能分を設定する)</v>
          </cell>
          <cell r="S98">
            <v>35195</v>
          </cell>
          <cell r="T98" t="str">
            <v xml:space="preserve">ユニーク
昇順
</v>
          </cell>
        </row>
        <row r="99">
          <cell r="B99" t="str">
            <v>TZB0</v>
          </cell>
          <cell r="C99" t="str">
            <v>計上サービスセンタ</v>
          </cell>
          <cell r="D99" t="str">
            <v>TZB0</v>
          </cell>
          <cell r="E99" t="str">
            <v>〃</v>
          </cell>
          <cell r="F99" t="str">
            <v>TBL</v>
          </cell>
          <cell r="H99" t="str">
            <v>SAM(ﾒﾓﾘ)</v>
          </cell>
          <cell r="I99" t="str">
            <v>メモリ</v>
          </cell>
          <cell r="J99" t="str">
            <v>顧シ部(料金)</v>
          </cell>
          <cell r="L99" t="str">
            <v>無</v>
          </cell>
          <cell r="N99">
            <v>10</v>
          </cell>
          <cell r="O99" t="str">
            <v>56</v>
          </cell>
          <cell r="P99" t="str">
            <v>中国</v>
          </cell>
          <cell r="Q99" t="str">
            <v>ﾚﾋﾞｭｰ前</v>
          </cell>
          <cell r="R99" t="str">
            <v>集約サービスコード(ﾒﾝﾊﾞｰｽﾞ)に対するサービスセンタコードの検索用</v>
          </cell>
          <cell r="S99">
            <v>35195</v>
          </cell>
          <cell r="T99" t="str">
            <v xml:space="preserve">ユニーク
昇順
</v>
          </cell>
          <cell r="U99" t="str">
            <v>●</v>
          </cell>
          <cell r="Z99" t="str">
            <v>●</v>
          </cell>
          <cell r="AA99" t="str">
            <v>●</v>
          </cell>
        </row>
        <row r="100">
          <cell r="B100" t="str">
            <v>TZB1</v>
          </cell>
          <cell r="C100" t="str">
            <v>専用線疑似請求内訳変換</v>
          </cell>
          <cell r="D100" t="str">
            <v>TZB1</v>
          </cell>
          <cell r="E100" t="str">
            <v>〃</v>
          </cell>
          <cell r="F100" t="str">
            <v>TBL</v>
          </cell>
          <cell r="I100" t="str">
            <v>メモリ</v>
          </cell>
          <cell r="J100" t="str">
            <v>顧シ部(料金)</v>
          </cell>
          <cell r="L100" t="str">
            <v>無</v>
          </cell>
          <cell r="N100">
            <v>100</v>
          </cell>
          <cell r="O100" t="str">
            <v>52</v>
          </cell>
          <cell r="P100" t="str">
            <v>九州</v>
          </cell>
          <cell r="Q100" t="str">
            <v>ﾚﾋﾞｭｰ前</v>
          </cell>
          <cell r="R100" t="str">
            <v>専用線の請求情報から擬似請求内訳種類へ変換する</v>
          </cell>
          <cell r="S100">
            <v>35195</v>
          </cell>
          <cell r="T100" t="str">
            <v xml:space="preserve">ユニーク
昇順
</v>
          </cell>
          <cell r="U100" t="str">
            <v>●</v>
          </cell>
          <cell r="W100" t="str">
            <v>●</v>
          </cell>
          <cell r="Z100" t="str">
            <v>●</v>
          </cell>
          <cell r="AA100" t="str">
            <v>●</v>
          </cell>
        </row>
        <row r="101">
          <cell r="B101" t="str">
            <v>TZB2</v>
          </cell>
          <cell r="C101" t="str">
            <v>会計パケット専用線事業部</v>
          </cell>
          <cell r="D101" t="str">
            <v>TZB2</v>
          </cell>
          <cell r="E101" t="str">
            <v>〃</v>
          </cell>
          <cell r="F101" t="str">
            <v>TBL</v>
          </cell>
          <cell r="I101" t="str">
            <v>メモリ</v>
          </cell>
          <cell r="J101" t="str">
            <v>顧シ部(料金)</v>
          </cell>
          <cell r="L101" t="str">
            <v>無</v>
          </cell>
          <cell r="N101">
            <v>10</v>
          </cell>
          <cell r="O101" t="str">
            <v>136</v>
          </cell>
          <cell r="P101" t="str">
            <v>中国</v>
          </cell>
          <cell r="Q101" t="str">
            <v>ﾚﾋﾞｭｰ前</v>
          </cell>
          <cell r="R101" t="str">
            <v>網種類から事業部コードを取得する。（パケット事業部、専用線事業部）</v>
          </cell>
          <cell r="S101">
            <v>35195</v>
          </cell>
          <cell r="T101" t="str">
            <v xml:space="preserve">ユニーク
昇順
</v>
          </cell>
          <cell r="U101" t="str">
            <v>●</v>
          </cell>
          <cell r="W101" t="str">
            <v>●</v>
          </cell>
          <cell r="X101" t="str">
            <v>●</v>
          </cell>
          <cell r="Z101" t="str">
            <v>●</v>
          </cell>
        </row>
        <row r="102">
          <cell r="B102" t="str">
            <v>TZB3</v>
          </cell>
          <cell r="C102" t="str">
            <v>サービスセンタ管轄</v>
          </cell>
          <cell r="D102" t="str">
            <v>TZB3</v>
          </cell>
          <cell r="E102" t="str">
            <v>〃</v>
          </cell>
          <cell r="F102" t="str">
            <v>TBL</v>
          </cell>
          <cell r="I102" t="str">
            <v>メモリ</v>
          </cell>
          <cell r="J102" t="str">
            <v>顧シ部(SO)</v>
          </cell>
          <cell r="L102" t="str">
            <v>無</v>
          </cell>
          <cell r="N102">
            <v>10</v>
          </cell>
          <cell r="O102" t="str">
            <v>60</v>
          </cell>
          <cell r="P102" t="str">
            <v>首都圏</v>
          </cell>
          <cell r="Q102" t="str">
            <v>完成</v>
          </cell>
          <cell r="R102" t="str">
            <v>サービスセンターが管理する市外局番を設定する</v>
          </cell>
          <cell r="S102">
            <v>35195</v>
          </cell>
          <cell r="T102" t="str">
            <v xml:space="preserve">ユニーク
昇順
</v>
          </cell>
          <cell r="U102" t="str">
            <v>●</v>
          </cell>
          <cell r="X102" t="str">
            <v>●</v>
          </cell>
          <cell r="Z102" t="str">
            <v>●</v>
          </cell>
        </row>
        <row r="103">
          <cell r="B103" t="str">
            <v>TZB5</v>
          </cell>
          <cell r="C103" t="str">
            <v>パケット支店</v>
          </cell>
          <cell r="D103" t="str">
            <v>TZB5</v>
          </cell>
          <cell r="E103" t="str">
            <v>〃</v>
          </cell>
          <cell r="F103" t="str">
            <v>TBL</v>
          </cell>
          <cell r="H103" t="str">
            <v>SAM(ﾒﾓﾘ)</v>
          </cell>
          <cell r="I103" t="str">
            <v>端末(SAM)</v>
          </cell>
          <cell r="J103" t="str">
            <v>顧シ部(SO)
顧シ部(料金)</v>
          </cell>
          <cell r="L103" t="str">
            <v>無</v>
          </cell>
          <cell r="O103" t="str">
            <v>52</v>
          </cell>
          <cell r="P103" t="str">
            <v>中国</v>
          </cell>
          <cell r="Q103" t="str">
            <v>ﾚﾋﾞｭｰ前</v>
          </cell>
          <cell r="R103" t="str">
            <v>Ｓ－ＰＣＳＳへのメール送信先を設定（画面チェック用）</v>
          </cell>
          <cell r="S103">
            <v>35195</v>
          </cell>
          <cell r="T103" t="str">
            <v xml:space="preserve">ユニーク
昇順
</v>
          </cell>
        </row>
        <row r="104">
          <cell r="B104" t="str">
            <v>TZB6</v>
          </cell>
          <cell r="C104" t="str">
            <v>専用線支店</v>
          </cell>
          <cell r="D104" t="str">
            <v>TZB6</v>
          </cell>
          <cell r="E104" t="str">
            <v>〃</v>
          </cell>
          <cell r="F104" t="str">
            <v>TBL</v>
          </cell>
          <cell r="H104" t="str">
            <v>SAM(ﾒﾓﾘ)</v>
          </cell>
          <cell r="I104" t="str">
            <v>端末(SAM)</v>
          </cell>
          <cell r="J104" t="str">
            <v>顧シ部(SO)
顧シ部(料金)</v>
          </cell>
          <cell r="L104" t="str">
            <v>無</v>
          </cell>
          <cell r="O104" t="str">
            <v>52</v>
          </cell>
          <cell r="P104" t="str">
            <v>中国</v>
          </cell>
          <cell r="Q104" t="str">
            <v>ﾚﾋﾞｭｰ前</v>
          </cell>
          <cell r="R104" t="str">
            <v>Ｎ－ＬＩＮＣＳへのメール送信先を設定（画面チェック用）</v>
          </cell>
          <cell r="S104">
            <v>35195</v>
          </cell>
          <cell r="T104" t="str">
            <v xml:space="preserve">ユニーク
昇順
</v>
          </cell>
        </row>
        <row r="105">
          <cell r="B105" t="str">
            <v>TZB7</v>
          </cell>
          <cell r="C105" t="str">
            <v>ＳＯ期別</v>
          </cell>
          <cell r="D105" t="str">
            <v>TZB7</v>
          </cell>
          <cell r="E105" t="str">
            <v>〃</v>
          </cell>
          <cell r="F105" t="str">
            <v>TBL</v>
          </cell>
          <cell r="H105" t="str">
            <v>SAM(ﾒﾓﾘ)</v>
          </cell>
          <cell r="I105" t="str">
            <v>メモリ</v>
          </cell>
          <cell r="J105" t="str">
            <v>顧シ部(SO)</v>
          </cell>
          <cell r="L105" t="str">
            <v>無</v>
          </cell>
          <cell r="O105" t="str">
            <v>84</v>
          </cell>
          <cell r="P105" t="str">
            <v>首都圏</v>
          </cell>
          <cell r="Q105" t="str">
            <v>完成</v>
          </cell>
          <cell r="R105" t="str">
            <v>複合包括グループの登録・廃止時の期別を管理する</v>
          </cell>
          <cell r="S105">
            <v>35195</v>
          </cell>
          <cell r="T105" t="str">
            <v xml:space="preserve">ユニーク
昇順
</v>
          </cell>
        </row>
        <row r="106">
          <cell r="B106" t="str">
            <v>TZB8</v>
          </cell>
          <cell r="C106" t="str">
            <v>複合包括組合せ</v>
          </cell>
          <cell r="D106" t="str">
            <v>TZB8</v>
          </cell>
          <cell r="E106" t="str">
            <v>〃</v>
          </cell>
          <cell r="F106" t="str">
            <v>TBL</v>
          </cell>
          <cell r="H106" t="str">
            <v>SAM(ﾒﾓﾘ)</v>
          </cell>
          <cell r="I106" t="str">
            <v>メモリ
端末(SAM)</v>
          </cell>
          <cell r="J106" t="str">
            <v>顧シ部(SO)</v>
          </cell>
          <cell r="L106" t="str">
            <v>無</v>
          </cell>
          <cell r="O106" t="str">
            <v>52</v>
          </cell>
          <cell r="P106" t="str">
            <v>首都圏</v>
          </cell>
          <cell r="Q106" t="str">
            <v>完成</v>
          </cell>
          <cell r="R106" t="str">
            <v>複合包括ＩＤ内に登録可能なサービスを設定</v>
          </cell>
          <cell r="S106">
            <v>35195</v>
          </cell>
          <cell r="T106" t="str">
            <v xml:space="preserve">ユニーク
昇順
</v>
          </cell>
        </row>
        <row r="107">
          <cell r="B107" t="str">
            <v>TZC0</v>
          </cell>
          <cell r="C107" t="str">
            <v>パケット科目相対</v>
          </cell>
          <cell r="D107" t="str">
            <v>TZC0</v>
          </cell>
          <cell r="E107" t="str">
            <v>〃</v>
          </cell>
          <cell r="F107" t="str">
            <v>TBL</v>
          </cell>
          <cell r="H107" t="str">
            <v>SAM(ﾒﾓﾘ)</v>
          </cell>
          <cell r="I107" t="str">
            <v>メモリ
端末(SAM)</v>
          </cell>
          <cell r="J107" t="str">
            <v>顧シ部(料金)</v>
          </cell>
          <cell r="L107" t="str">
            <v>無</v>
          </cell>
          <cell r="N107">
            <v>320</v>
          </cell>
          <cell r="O107" t="str">
            <v>112</v>
          </cell>
          <cell r="P107" t="str">
            <v>中国</v>
          </cell>
          <cell r="Q107" t="str">
            <v>ﾚﾋﾞｭｰ前</v>
          </cell>
          <cell r="R107" t="str">
            <v>複合包括ＩＤ内に登録可能なサービスを設定</v>
          </cell>
          <cell r="S107">
            <v>35195</v>
          </cell>
          <cell r="T107" t="str">
            <v xml:space="preserve">ユニーク
昇順
</v>
          </cell>
          <cell r="U107" t="str">
            <v>●</v>
          </cell>
          <cell r="W107" t="str">
            <v>●</v>
          </cell>
          <cell r="X107" t="str">
            <v>●</v>
          </cell>
          <cell r="Z107" t="str">
            <v>●</v>
          </cell>
          <cell r="AA107" t="str">
            <v>●</v>
          </cell>
        </row>
        <row r="108">
          <cell r="B108" t="str">
            <v>TZC1</v>
          </cell>
          <cell r="C108" t="str">
            <v>パケット疑似請求内訳</v>
          </cell>
          <cell r="D108" t="str">
            <v>TZC1</v>
          </cell>
          <cell r="E108" t="str">
            <v>〃</v>
          </cell>
          <cell r="F108" t="str">
            <v>TBL</v>
          </cell>
          <cell r="H108" t="str">
            <v>SAM(ﾒﾓﾘ)</v>
          </cell>
          <cell r="I108" t="str">
            <v>メモリ
端末(SAM)</v>
          </cell>
          <cell r="J108" t="str">
            <v>顧シ部(料金)</v>
          </cell>
          <cell r="L108" t="str">
            <v>無</v>
          </cell>
          <cell r="N108" t="str">
            <v xml:space="preserve">    320</v>
          </cell>
          <cell r="O108" t="str">
            <v>240</v>
          </cell>
          <cell r="P108" t="str">
            <v>九州</v>
          </cell>
          <cell r="Q108" t="str">
            <v>ﾚﾋﾞｭｰ前</v>
          </cell>
          <cell r="S108">
            <v>35195</v>
          </cell>
          <cell r="T108" t="str">
            <v xml:space="preserve">ユニーク
昇順
</v>
          </cell>
          <cell r="U108" t="str">
            <v>●</v>
          </cell>
          <cell r="W108" t="str">
            <v>●</v>
          </cell>
          <cell r="X108" t="str">
            <v>●</v>
          </cell>
          <cell r="Z108" t="str">
            <v>●</v>
          </cell>
          <cell r="AA108" t="str">
            <v>●</v>
          </cell>
        </row>
        <row r="109">
          <cell r="B109" t="str">
            <v>TZC2</v>
          </cell>
          <cell r="C109" t="str">
            <v>専用線疑似請求内訳</v>
          </cell>
          <cell r="D109" t="str">
            <v>TZC2</v>
          </cell>
          <cell r="E109" t="str">
            <v>〃</v>
          </cell>
          <cell r="F109" t="str">
            <v>TBL</v>
          </cell>
          <cell r="H109" t="str">
            <v>SAM(ﾒﾓﾘ)</v>
          </cell>
          <cell r="I109" t="str">
            <v>メモリ
端末(SAM)</v>
          </cell>
          <cell r="J109" t="str">
            <v>顧シ部(料金)</v>
          </cell>
          <cell r="L109" t="str">
            <v>無</v>
          </cell>
          <cell r="N109" t="str">
            <v xml:space="preserve">    200</v>
          </cell>
          <cell r="O109" t="str">
            <v>124</v>
          </cell>
          <cell r="P109" t="str">
            <v>九州</v>
          </cell>
          <cell r="Q109" t="str">
            <v>ﾚﾋﾞｭｰ前</v>
          </cell>
          <cell r="S109">
            <v>35195</v>
          </cell>
          <cell r="T109" t="str">
            <v xml:space="preserve">ユニーク
昇順
</v>
          </cell>
          <cell r="U109" t="str">
            <v>●</v>
          </cell>
          <cell r="W109" t="str">
            <v>●</v>
          </cell>
          <cell r="X109" t="str">
            <v>●</v>
          </cell>
        </row>
        <row r="110">
          <cell r="B110" t="str">
            <v>TZC3</v>
          </cell>
          <cell r="C110" t="str">
            <v>パケット疑似請求内訳変換</v>
          </cell>
          <cell r="D110" t="str">
            <v>TZC3</v>
          </cell>
          <cell r="E110" t="str">
            <v>〃</v>
          </cell>
          <cell r="F110" t="str">
            <v>TBL</v>
          </cell>
          <cell r="H110" t="str">
            <v>SAM(ﾒﾓﾘ)</v>
          </cell>
          <cell r="I110" t="str">
            <v>メモリ</v>
          </cell>
          <cell r="J110" t="str">
            <v>顧シ部(料金)</v>
          </cell>
          <cell r="L110" t="str">
            <v>無</v>
          </cell>
          <cell r="N110">
            <v>320</v>
          </cell>
          <cell r="O110" t="str">
            <v>68</v>
          </cell>
          <cell r="P110" t="str">
            <v>九州</v>
          </cell>
          <cell r="Q110" t="str">
            <v>ﾚﾋﾞｭｰ前</v>
          </cell>
          <cell r="S110">
            <v>35195</v>
          </cell>
          <cell r="T110" t="str">
            <v xml:space="preserve">ユニーク
昇順
</v>
          </cell>
          <cell r="U110" t="str">
            <v>●</v>
          </cell>
          <cell r="W110" t="str">
            <v>●</v>
          </cell>
          <cell r="X110" t="str">
            <v>●</v>
          </cell>
        </row>
        <row r="111">
          <cell r="B111" t="str">
            <v>TZC5</v>
          </cell>
          <cell r="C111" t="str">
            <v>専用線科目相対番号変換</v>
          </cell>
          <cell r="D111" t="str">
            <v>TZC5</v>
          </cell>
          <cell r="E111" t="str">
            <v>〃</v>
          </cell>
          <cell r="F111" t="str">
            <v>TBL</v>
          </cell>
          <cell r="I111" t="str">
            <v>メモリ</v>
          </cell>
          <cell r="J111" t="str">
            <v>顧シ部(料金)</v>
          </cell>
          <cell r="L111" t="str">
            <v>無</v>
          </cell>
          <cell r="N111">
            <v>200</v>
          </cell>
          <cell r="O111" t="str">
            <v>68</v>
          </cell>
          <cell r="P111" t="str">
            <v>九州</v>
          </cell>
          <cell r="Q111" t="str">
            <v>ﾚﾋﾞｭｰ前</v>
          </cell>
          <cell r="S111">
            <v>35195</v>
          </cell>
          <cell r="T111" t="str">
            <v xml:space="preserve">ユニーク
昇順
</v>
          </cell>
          <cell r="U111" t="str">
            <v>●</v>
          </cell>
          <cell r="W111" t="str">
            <v>●</v>
          </cell>
          <cell r="AA111" t="str">
            <v>●</v>
          </cell>
        </row>
        <row r="112">
          <cell r="B112" t="str">
            <v>TZC6</v>
          </cell>
          <cell r="C112" t="str">
            <v>専用線科目相対</v>
          </cell>
          <cell r="D112" t="str">
            <v>TZC6</v>
          </cell>
          <cell r="E112" t="str">
            <v>〃</v>
          </cell>
          <cell r="F112" t="str">
            <v>TBL</v>
          </cell>
          <cell r="H112" t="str">
            <v>SAM(ﾒﾓﾘ)</v>
          </cell>
          <cell r="I112" t="str">
            <v>メモリ
端末(SAM)</v>
          </cell>
          <cell r="J112" t="str">
            <v>顧シ部(料金)</v>
          </cell>
          <cell r="L112" t="str">
            <v>無</v>
          </cell>
          <cell r="N112">
            <v>200</v>
          </cell>
          <cell r="O112" t="str">
            <v>108</v>
          </cell>
          <cell r="P112" t="str">
            <v>中国</v>
          </cell>
          <cell r="Q112" t="str">
            <v>ﾚﾋﾞｭｰ前</v>
          </cell>
          <cell r="S112">
            <v>35195</v>
          </cell>
          <cell r="T112" t="str">
            <v xml:space="preserve">ユニーク
昇順
</v>
          </cell>
          <cell r="U112" t="str">
            <v>●</v>
          </cell>
          <cell r="W112" t="str">
            <v>●</v>
          </cell>
          <cell r="X112" t="str">
            <v>●</v>
          </cell>
          <cell r="Z112" t="str">
            <v>●</v>
          </cell>
          <cell r="AA112" t="str">
            <v>●</v>
          </cell>
        </row>
        <row r="113">
          <cell r="B113" t="str">
            <v>TZC8</v>
          </cell>
          <cell r="C113" t="str">
            <v>仕訳簿専用線事業所</v>
          </cell>
          <cell r="D113" t="str">
            <v>TZC8</v>
          </cell>
          <cell r="E113" t="str">
            <v>〃</v>
          </cell>
          <cell r="F113" t="str">
            <v>TBL</v>
          </cell>
          <cell r="H113" t="str">
            <v>SAM(ﾒﾓﾘ)</v>
          </cell>
          <cell r="I113" t="str">
            <v>メモリ</v>
          </cell>
          <cell r="J113" t="str">
            <v>顧シ部(料金)</v>
          </cell>
          <cell r="L113" t="str">
            <v>無</v>
          </cell>
          <cell r="N113">
            <v>200</v>
          </cell>
          <cell r="O113" t="str">
            <v>52</v>
          </cell>
          <cell r="P113" t="str">
            <v>中国</v>
          </cell>
          <cell r="Q113" t="str">
            <v>ﾚﾋﾞｭｰ前</v>
          </cell>
          <cell r="S113">
            <v>35195</v>
          </cell>
          <cell r="T113" t="str">
            <v>キーなし</v>
          </cell>
          <cell r="U113" t="str">
            <v>●</v>
          </cell>
          <cell r="W113" t="str">
            <v>●</v>
          </cell>
          <cell r="X113" t="str">
            <v>●</v>
          </cell>
          <cell r="Z113" t="str">
            <v>●</v>
          </cell>
          <cell r="AA113" t="str">
            <v>●</v>
          </cell>
        </row>
        <row r="114">
          <cell r="B114" t="str">
            <v>TZC9</v>
          </cell>
          <cell r="C114" t="str">
            <v>移行期別請求群</v>
          </cell>
          <cell r="D114" t="str">
            <v>TZC9</v>
          </cell>
          <cell r="E114" t="str">
            <v>〃</v>
          </cell>
          <cell r="F114" t="str">
            <v>TBL</v>
          </cell>
          <cell r="I114" t="str">
            <v>メモリ</v>
          </cell>
          <cell r="J114" t="str">
            <v>移行
顧シ部(料金)</v>
          </cell>
          <cell r="L114" t="str">
            <v>無</v>
          </cell>
          <cell r="N114">
            <v>1</v>
          </cell>
          <cell r="O114" t="str">
            <v>60</v>
          </cell>
          <cell r="P114" t="str">
            <v>中国</v>
          </cell>
          <cell r="Q114" t="str">
            <v>ﾚﾋﾞｭｰ前</v>
          </cell>
          <cell r="R114" t="str">
            <v>集約移行分の最後の随時請求ＩＤを設定する。当請求ＩＤより大きＩＤは企業総合で作成したＩＤとなる。</v>
          </cell>
          <cell r="S114">
            <v>35195</v>
          </cell>
          <cell r="T114" t="str">
            <v>キーなし</v>
          </cell>
          <cell r="U114" t="str">
            <v>●</v>
          </cell>
          <cell r="Z114" t="str">
            <v>●</v>
          </cell>
          <cell r="AA114" t="str">
            <v>●</v>
          </cell>
        </row>
        <row r="115">
          <cell r="B115" t="str">
            <v>TZD0</v>
          </cell>
          <cell r="C115" t="str">
            <v>ＳＯＣＵＳＴＯＭ注文種類</v>
          </cell>
          <cell r="D115" t="str">
            <v>TZD0</v>
          </cell>
          <cell r="E115" t="str">
            <v>〃</v>
          </cell>
          <cell r="F115" t="str">
            <v>TBL</v>
          </cell>
          <cell r="H115" t="str">
            <v>SAM(ﾒﾓﾘ)</v>
          </cell>
          <cell r="I115" t="str">
            <v>端末(SAM)</v>
          </cell>
          <cell r="J115" t="str">
            <v>顧シ部(SO)</v>
          </cell>
          <cell r="L115" t="str">
            <v>無</v>
          </cell>
          <cell r="N115">
            <v>100</v>
          </cell>
          <cell r="O115" t="str">
            <v>72</v>
          </cell>
          <cell r="P115" t="str">
            <v>首都圏</v>
          </cell>
          <cell r="Q115" t="str">
            <v>完成</v>
          </cell>
          <cell r="R115" t="str">
            <v>集約移行分の最後の随時請求ＩＤを設定する。当請求ＩＤより大きＩＤは企業総合で作成したＩＤとなる。</v>
          </cell>
          <cell r="S115">
            <v>35195</v>
          </cell>
          <cell r="T115" t="str">
            <v xml:space="preserve">ユニーク
昇順
</v>
          </cell>
          <cell r="U115" t="str">
            <v>●</v>
          </cell>
          <cell r="Z115" t="str">
            <v>●</v>
          </cell>
        </row>
        <row r="116">
          <cell r="B116" t="str">
            <v>TZD1</v>
          </cell>
          <cell r="C116" t="str">
            <v>コメント索引パケット</v>
          </cell>
          <cell r="D116" t="str">
            <v>TZD1</v>
          </cell>
          <cell r="E116" t="str">
            <v>〃</v>
          </cell>
          <cell r="F116" t="str">
            <v>TBL</v>
          </cell>
          <cell r="H116" t="str">
            <v>SAM(ﾒﾓﾘ)</v>
          </cell>
          <cell r="I116" t="str">
            <v>メモリ</v>
          </cell>
          <cell r="J116" t="str">
            <v>開発
顧シ部(料金)</v>
          </cell>
          <cell r="L116" t="str">
            <v>無</v>
          </cell>
          <cell r="N116" t="str">
            <v>－</v>
          </cell>
          <cell r="O116" t="str">
            <v>60</v>
          </cell>
          <cell r="P116" t="str">
            <v>九州</v>
          </cell>
          <cell r="Q116" t="str">
            <v>ﾚﾋﾞｭｰ前</v>
          </cell>
          <cell r="R116" t="str">
            <v>番号別明細内訳書のお知らせ欄出力編集用</v>
          </cell>
          <cell r="S116">
            <v>35195</v>
          </cell>
          <cell r="T116" t="str">
            <v xml:space="preserve">ユニーク
昇順
</v>
          </cell>
        </row>
        <row r="117">
          <cell r="B117" t="str">
            <v>TZD2</v>
          </cell>
          <cell r="C117" t="str">
            <v>内訳書コメントパケット</v>
          </cell>
          <cell r="D117" t="str">
            <v>TZD2</v>
          </cell>
          <cell r="E117" t="str">
            <v>〃</v>
          </cell>
          <cell r="F117" t="str">
            <v>TBL</v>
          </cell>
          <cell r="I117" t="str">
            <v>メモリ</v>
          </cell>
          <cell r="J117" t="str">
            <v>開発
顧シ部(料金)</v>
          </cell>
          <cell r="L117" t="str">
            <v>無</v>
          </cell>
          <cell r="N117" t="str">
            <v>－</v>
          </cell>
          <cell r="O117" t="str">
            <v>176</v>
          </cell>
          <cell r="P117" t="str">
            <v>九州</v>
          </cell>
          <cell r="Q117" t="str">
            <v>ﾚﾋﾞｭｰ前</v>
          </cell>
          <cell r="R117" t="str">
            <v>番号別明細内訳書のお知らせ欄出力編集用</v>
          </cell>
          <cell r="S117">
            <v>35195</v>
          </cell>
          <cell r="T117" t="str">
            <v xml:space="preserve">ユニーク
昇順
</v>
          </cell>
        </row>
        <row r="118">
          <cell r="B118" t="str">
            <v>TZD3</v>
          </cell>
          <cell r="C118" t="str">
            <v>集約料金対象中間勘定</v>
          </cell>
          <cell r="D118" t="str">
            <v>TZD3</v>
          </cell>
          <cell r="E118" t="str">
            <v>〃</v>
          </cell>
          <cell r="F118" t="str">
            <v>TBL</v>
          </cell>
          <cell r="I118" t="str">
            <v>メモリ</v>
          </cell>
          <cell r="J118" t="str">
            <v>顧シ部(料金)</v>
          </cell>
          <cell r="L118" t="str">
            <v>無</v>
          </cell>
          <cell r="N118">
            <v>300</v>
          </cell>
          <cell r="O118" t="str">
            <v>60</v>
          </cell>
          <cell r="P118" t="str">
            <v>中国</v>
          </cell>
          <cell r="Q118" t="str">
            <v>ﾚﾋﾞｭｰ前</v>
          </cell>
          <cell r="R118" t="str">
            <v>集約料金移行分の中間勘定を管理する</v>
          </cell>
          <cell r="S118">
            <v>35195</v>
          </cell>
          <cell r="T118" t="str">
            <v xml:space="preserve">ユニーク
昇順
</v>
          </cell>
          <cell r="U118" t="str">
            <v>●</v>
          </cell>
          <cell r="Z118" t="str">
            <v>●</v>
          </cell>
        </row>
        <row r="119">
          <cell r="B119" t="str">
            <v>TZD4</v>
          </cell>
          <cell r="C119" t="str">
            <v>番号別明細専用線タイトル</v>
          </cell>
          <cell r="D119" t="str">
            <v>TZD4</v>
          </cell>
          <cell r="E119" t="str">
            <v>〃</v>
          </cell>
          <cell r="F119" t="str">
            <v>TBL</v>
          </cell>
          <cell r="I119" t="str">
            <v>メモリ</v>
          </cell>
          <cell r="J119" t="str">
            <v>顧シ部(料金)</v>
          </cell>
          <cell r="L119" t="str">
            <v>無</v>
          </cell>
          <cell r="N119" t="str">
            <v>－</v>
          </cell>
          <cell r="O119" t="str">
            <v>168</v>
          </cell>
          <cell r="P119" t="str">
            <v>九州</v>
          </cell>
          <cell r="Q119" t="str">
            <v>ﾚﾋﾞｭｰ前</v>
          </cell>
          <cell r="R119" t="str">
            <v>番号別明細内訳書のタイトル部出力編集用</v>
          </cell>
          <cell r="S119">
            <v>35195</v>
          </cell>
          <cell r="T119" t="str">
            <v xml:space="preserve">ユニーク
昇順
</v>
          </cell>
          <cell r="U119" t="str">
            <v>●</v>
          </cell>
          <cell r="Z119" t="str">
            <v>●</v>
          </cell>
        </row>
        <row r="120">
          <cell r="B120" t="str">
            <v>TZD5</v>
          </cell>
          <cell r="C120" t="str">
            <v>番号別明細専用線出力順</v>
          </cell>
          <cell r="D120" t="str">
            <v>TZD5</v>
          </cell>
          <cell r="E120" t="str">
            <v>〃</v>
          </cell>
          <cell r="F120" t="str">
            <v>TBL</v>
          </cell>
          <cell r="I120" t="str">
            <v>メモリ</v>
          </cell>
          <cell r="J120" t="str">
            <v>顧シ部(料金)</v>
          </cell>
          <cell r="L120" t="str">
            <v>無</v>
          </cell>
          <cell r="N120">
            <v>700</v>
          </cell>
          <cell r="O120" t="str">
            <v>52</v>
          </cell>
          <cell r="P120" t="str">
            <v>九州</v>
          </cell>
          <cell r="Q120" t="str">
            <v>顧シ部(料金)</v>
          </cell>
          <cell r="R120" t="str">
            <v>専用線番号別明細内訳書作成時の内訳単位情報出力の出力順を管理する</v>
          </cell>
          <cell r="S120">
            <v>35195</v>
          </cell>
          <cell r="T120" t="str">
            <v xml:space="preserve">ユニーク
昇順
</v>
          </cell>
        </row>
        <row r="121">
          <cell r="B121" t="str">
            <v>TZD6</v>
          </cell>
          <cell r="C121" t="str">
            <v>基本料大口割引擬似内訳</v>
          </cell>
          <cell r="D121" t="str">
            <v>TZD6</v>
          </cell>
          <cell r="E121" t="str">
            <v>〃</v>
          </cell>
          <cell r="F121" t="str">
            <v>TBL</v>
          </cell>
          <cell r="I121" t="str">
            <v>メモリ</v>
          </cell>
          <cell r="J121" t="str">
            <v>顧シ部(料金)</v>
          </cell>
          <cell r="L121" t="str">
            <v>無</v>
          </cell>
          <cell r="N121">
            <v>1</v>
          </cell>
          <cell r="O121" t="str">
            <v>56</v>
          </cell>
          <cell r="P121" t="str">
            <v>九州</v>
          </cell>
          <cell r="Q121" t="str">
            <v>ﾚﾋﾞｭｰ前</v>
          </cell>
          <cell r="R121" t="str">
            <v>割引計算を実行するための必要な固有情報を管理する（ＫＥＹなし、データ件数は１件）</v>
          </cell>
          <cell r="S121">
            <v>35195</v>
          </cell>
          <cell r="T121" t="str">
            <v>－|</v>
          </cell>
          <cell r="U121" t="str">
            <v>●</v>
          </cell>
        </row>
        <row r="122">
          <cell r="B122" t="str">
            <v>TZD7</v>
          </cell>
          <cell r="C122" t="str">
            <v>電話種類選択</v>
          </cell>
          <cell r="D122" t="str">
            <v>TZD7</v>
          </cell>
          <cell r="E122" t="str">
            <v>〃</v>
          </cell>
          <cell r="F122" t="str">
            <v>TBL</v>
          </cell>
          <cell r="H122" t="str">
            <v>SAM(ﾒﾓﾘ)</v>
          </cell>
          <cell r="I122" t="str">
            <v>メモリ
端末(SAM)</v>
          </cell>
          <cell r="J122" t="str">
            <v>顧シ部(SO)</v>
          </cell>
          <cell r="L122" t="str">
            <v>無</v>
          </cell>
          <cell r="N122">
            <v>10</v>
          </cell>
          <cell r="O122" t="str">
            <v>120</v>
          </cell>
          <cell r="P122" t="str">
            <v>首都圏</v>
          </cell>
          <cell r="Q122" t="str">
            <v>完成</v>
          </cell>
          <cell r="R122" t="str">
            <v>電話種類のグループ分けを管理する</v>
          </cell>
          <cell r="S122">
            <v>35195</v>
          </cell>
          <cell r="T122" t="str">
            <v xml:space="preserve">ユニーク
昇順
</v>
          </cell>
          <cell r="U122" t="str">
            <v>●</v>
          </cell>
        </row>
        <row r="123">
          <cell r="B123" t="str">
            <v>TZE0</v>
          </cell>
          <cell r="C123" t="str">
            <v>配信宛て先</v>
          </cell>
          <cell r="D123" t="str">
            <v>TZE0</v>
          </cell>
          <cell r="E123" t="str">
            <v>〃</v>
          </cell>
          <cell r="F123" t="str">
            <v>TBL</v>
          </cell>
          <cell r="H123" t="str">
            <v>SAM(ﾒﾓﾘ)</v>
          </cell>
          <cell r="I123" t="str">
            <v>メモリ</v>
          </cell>
          <cell r="J123" t="str">
            <v>開発(共通)</v>
          </cell>
          <cell r="L123" t="str">
            <v>無</v>
          </cell>
          <cell r="N123">
            <v>10</v>
          </cell>
          <cell r="O123" t="str">
            <v>1748</v>
          </cell>
          <cell r="P123" t="str">
            <v>情本</v>
          </cell>
          <cell r="Q123" t="str">
            <v>ﾚﾋﾞｭｰ前</v>
          </cell>
          <cell r="R123" t="str">
            <v>電話種類のグループ分けを管理する</v>
          </cell>
          <cell r="S123">
            <v>35195</v>
          </cell>
          <cell r="T123" t="str">
            <v xml:space="preserve">ユニーク
昇順
</v>
          </cell>
        </row>
        <row r="124">
          <cell r="B124" t="str">
            <v>TZE3</v>
          </cell>
          <cell r="C124" t="str">
            <v>複合包括適応プラン</v>
          </cell>
          <cell r="D124" t="str">
            <v>TZE3</v>
          </cell>
          <cell r="E124" t="str">
            <v>〃</v>
          </cell>
          <cell r="F124" t="str">
            <v>TBL</v>
          </cell>
          <cell r="I124" t="str">
            <v>メモリ</v>
          </cell>
          <cell r="J124" t="str">
            <v>顧シ部(SO)</v>
          </cell>
          <cell r="L124" t="str">
            <v>無</v>
          </cell>
          <cell r="O124" t="str">
            <v>208</v>
          </cell>
          <cell r="P124" t="str">
            <v>首都圏</v>
          </cell>
          <cell r="Q124" t="str">
            <v>完成</v>
          </cell>
          <cell r="S124">
            <v>35195</v>
          </cell>
          <cell r="T124" t="str">
            <v xml:space="preserve">ユニーク
昇順
</v>
          </cell>
        </row>
        <row r="125">
          <cell r="B125" t="str">
            <v>TZE4</v>
          </cell>
          <cell r="C125" t="str">
            <v>発行内訳表作成‐電話</v>
          </cell>
          <cell r="D125" t="str">
            <v>TZE4</v>
          </cell>
          <cell r="E125" t="str">
            <v>〃</v>
          </cell>
          <cell r="F125" t="str">
            <v>TBL</v>
          </cell>
          <cell r="I125" t="str">
            <v>メモリ</v>
          </cell>
          <cell r="J125" t="str">
            <v>顧シ部(料金)
開発</v>
          </cell>
          <cell r="L125" t="str">
            <v>無</v>
          </cell>
          <cell r="N125">
            <v>9999</v>
          </cell>
          <cell r="O125" t="str">
            <v>104</v>
          </cell>
          <cell r="P125" t="str">
            <v>中国</v>
          </cell>
          <cell r="Q125" t="str">
            <v>ﾚﾋﾞｭｰ前</v>
          </cell>
          <cell r="S125">
            <v>35195</v>
          </cell>
          <cell r="T125" t="str">
            <v xml:space="preserve">ユニーク
昇順
</v>
          </cell>
          <cell r="U125" t="str">
            <v>●</v>
          </cell>
          <cell r="Z125" t="str">
            <v>●</v>
          </cell>
        </row>
        <row r="126">
          <cell r="B126" t="str">
            <v>TZE5</v>
          </cell>
          <cell r="C126" t="str">
            <v>発行内訳表作成‐パケット</v>
          </cell>
          <cell r="D126" t="str">
            <v>TZE5</v>
          </cell>
          <cell r="E126" t="str">
            <v>〃</v>
          </cell>
          <cell r="F126" t="str">
            <v>TBL</v>
          </cell>
          <cell r="I126" t="str">
            <v>メモリ</v>
          </cell>
          <cell r="J126" t="str">
            <v>顧シ部(料金)
開発</v>
          </cell>
          <cell r="L126" t="str">
            <v>無</v>
          </cell>
          <cell r="N126">
            <v>9999</v>
          </cell>
          <cell r="O126" t="str">
            <v>104</v>
          </cell>
          <cell r="P126" t="str">
            <v>中国</v>
          </cell>
          <cell r="Q126" t="str">
            <v>ﾚﾋﾞｭｰ前</v>
          </cell>
          <cell r="S126">
            <v>35195</v>
          </cell>
          <cell r="T126" t="str">
            <v xml:space="preserve">ユニーク
昇順
</v>
          </cell>
          <cell r="U126" t="str">
            <v>●</v>
          </cell>
          <cell r="Z126" t="str">
            <v>●</v>
          </cell>
        </row>
        <row r="127">
          <cell r="B127" t="str">
            <v>TZE6</v>
          </cell>
          <cell r="C127" t="str">
            <v>発行内訳表作成‐専用線</v>
          </cell>
          <cell r="D127" t="str">
            <v>TZE6</v>
          </cell>
          <cell r="E127" t="str">
            <v>〃</v>
          </cell>
          <cell r="F127" t="str">
            <v>TBL</v>
          </cell>
          <cell r="I127" t="str">
            <v>メモリ</v>
          </cell>
          <cell r="J127" t="str">
            <v>顧シ部(料金)
開発</v>
          </cell>
          <cell r="L127" t="str">
            <v>無</v>
          </cell>
          <cell r="N127">
            <v>9999</v>
          </cell>
          <cell r="O127" t="str">
            <v>104</v>
          </cell>
          <cell r="P127" t="str">
            <v>中国</v>
          </cell>
          <cell r="Q127" t="str">
            <v>ﾚﾋﾞｭｰ前</v>
          </cell>
          <cell r="S127">
            <v>35195</v>
          </cell>
          <cell r="T127" t="str">
            <v xml:space="preserve">ユニーク
昇順
</v>
          </cell>
          <cell r="U127" t="str">
            <v>●</v>
          </cell>
          <cell r="Z127" t="str">
            <v>●</v>
          </cell>
        </row>
        <row r="128">
          <cell r="B128" t="str">
            <v>TZE7</v>
          </cell>
          <cell r="C128" t="str">
            <v>専用線特殊科目相対番号変換</v>
          </cell>
          <cell r="D128" t="str">
            <v>TZE7</v>
          </cell>
          <cell r="E128" t="str">
            <v>〃</v>
          </cell>
          <cell r="F128" t="str">
            <v>TBL</v>
          </cell>
          <cell r="I128" t="str">
            <v>メモリ</v>
          </cell>
          <cell r="J128" t="str">
            <v>顧シ部(料金)</v>
          </cell>
          <cell r="L128" t="str">
            <v>無</v>
          </cell>
          <cell r="N128">
            <v>200</v>
          </cell>
          <cell r="O128" t="str">
            <v>56</v>
          </cell>
          <cell r="P128" t="str">
            <v>中国</v>
          </cell>
          <cell r="Q128" t="str">
            <v>ﾚﾋﾞｭｰ前</v>
          </cell>
          <cell r="S128">
            <v>35195</v>
          </cell>
          <cell r="T128" t="str">
            <v xml:space="preserve">ユニーク
昇順
</v>
          </cell>
          <cell r="U128" t="str">
            <v>●</v>
          </cell>
          <cell r="W128" t="str">
            <v>●</v>
          </cell>
          <cell r="Z128" t="str">
            <v>●</v>
          </cell>
        </row>
        <row r="129">
          <cell r="B129" t="str">
            <v>TZF0</v>
          </cell>
          <cell r="C129" t="str">
            <v>特記登録</v>
          </cell>
          <cell r="D129" t="str">
            <v>TZF0</v>
          </cell>
          <cell r="E129" t="str">
            <v>〃</v>
          </cell>
          <cell r="F129" t="str">
            <v>TBL</v>
          </cell>
          <cell r="I129" t="str">
            <v>メモリ</v>
          </cell>
          <cell r="J129" t="str">
            <v>顧シ部(SO)</v>
          </cell>
          <cell r="L129" t="str">
            <v>無</v>
          </cell>
          <cell r="N129">
            <v>9999</v>
          </cell>
          <cell r="O129">
            <v>68</v>
          </cell>
          <cell r="P129" t="str">
            <v>首都圏</v>
          </cell>
          <cell r="Q129" t="str">
            <v>完成</v>
          </cell>
          <cell r="S129">
            <v>35195</v>
          </cell>
          <cell r="T129" t="str">
            <v xml:space="preserve">ユニーク
昇順
</v>
          </cell>
          <cell r="U129" t="str">
            <v>●</v>
          </cell>
          <cell r="W129" t="str">
            <v>●</v>
          </cell>
          <cell r="Z129" t="str">
            <v>●</v>
          </cell>
        </row>
        <row r="130">
          <cell r="B130" t="str">
            <v>TZF2</v>
          </cell>
          <cell r="C130" t="str">
            <v>審査額算出表</v>
          </cell>
          <cell r="D130" t="str">
            <v>TZF2</v>
          </cell>
          <cell r="E130" t="str">
            <v>〃</v>
          </cell>
          <cell r="F130" t="str">
            <v>TBL</v>
          </cell>
          <cell r="I130" t="str">
            <v>メモリ</v>
          </cell>
          <cell r="J130" t="str">
            <v>顧シ部(料金)</v>
          </cell>
          <cell r="L130" t="str">
            <v>無</v>
          </cell>
          <cell r="N130">
            <v>50</v>
          </cell>
          <cell r="O130">
            <v>56</v>
          </cell>
          <cell r="P130" t="str">
            <v>九州</v>
          </cell>
          <cell r="Q130" t="str">
            <v>仕様共通→顧シ部（料金）</v>
          </cell>
          <cell r="S130">
            <v>35195</v>
          </cell>
          <cell r="T130" t="str">
            <v xml:space="preserve">ユニーク
昇順
</v>
          </cell>
          <cell r="U130" t="str">
            <v>●</v>
          </cell>
          <cell r="W130" t="str">
            <v>●</v>
          </cell>
        </row>
        <row r="131">
          <cell r="B131" t="str">
            <v>TZF3</v>
          </cell>
          <cell r="C131" t="str">
            <v>基本料大口コメント</v>
          </cell>
          <cell r="D131" t="str">
            <v>TZF3</v>
          </cell>
          <cell r="E131" t="str">
            <v>〃</v>
          </cell>
          <cell r="F131" t="str">
            <v>TBL</v>
          </cell>
          <cell r="I131" t="str">
            <v>メモリ</v>
          </cell>
          <cell r="J131" t="str">
            <v>顧シ部(料金)</v>
          </cell>
          <cell r="L131" t="str">
            <v>無</v>
          </cell>
          <cell r="N131">
            <v>3</v>
          </cell>
          <cell r="O131">
            <v>72</v>
          </cell>
          <cell r="P131" t="str">
            <v>中国</v>
          </cell>
          <cell r="Q131" t="str">
            <v>仕様共通</v>
          </cell>
          <cell r="S131">
            <v>35195</v>
          </cell>
          <cell r="T131" t="str">
            <v xml:space="preserve">ユニーク
昇順
</v>
          </cell>
          <cell r="U131" t="str">
            <v>●</v>
          </cell>
        </row>
        <row r="132">
          <cell r="B132" t="str">
            <v>TZF4</v>
          </cell>
          <cell r="C132" t="str">
            <v>仕訳ＶＦ名</v>
          </cell>
          <cell r="D132" t="str">
            <v>TZF4</v>
          </cell>
          <cell r="E132" t="str">
            <v>〃</v>
          </cell>
          <cell r="F132" t="str">
            <v>TBL</v>
          </cell>
          <cell r="I132" t="str">
            <v>メモリ</v>
          </cell>
          <cell r="J132" t="str">
            <v>顧シ部(料金)</v>
          </cell>
          <cell r="L132" t="str">
            <v>無</v>
          </cell>
          <cell r="N132">
            <v>13</v>
          </cell>
          <cell r="O132">
            <v>68</v>
          </cell>
          <cell r="P132" t="str">
            <v>中国</v>
          </cell>
          <cell r="Q132" t="str">
            <v>仕様共通→顧シ部（料金）</v>
          </cell>
          <cell r="S132">
            <v>35195</v>
          </cell>
          <cell r="T132" t="str">
            <v xml:space="preserve">ユニーク
昇順
</v>
          </cell>
          <cell r="U132" t="str">
            <v>●</v>
          </cell>
          <cell r="Z132" t="str">
            <v>●</v>
          </cell>
          <cell r="AA132" t="str">
            <v>●</v>
          </cell>
        </row>
        <row r="133">
          <cell r="B133" t="str">
            <v>TZF5</v>
          </cell>
          <cell r="C133" t="str">
            <v>プラン内容</v>
          </cell>
          <cell r="D133" t="str">
            <v>TZF5</v>
          </cell>
          <cell r="E133" t="str">
            <v>〃</v>
          </cell>
          <cell r="F133" t="str">
            <v>TBL</v>
          </cell>
          <cell r="I133" t="str">
            <v>メモリ</v>
          </cell>
          <cell r="J133" t="str">
            <v>顧シ部(料金)</v>
          </cell>
          <cell r="L133" t="str">
            <v>無</v>
          </cell>
          <cell r="N133">
            <v>3</v>
          </cell>
          <cell r="O133">
            <v>140</v>
          </cell>
          <cell r="P133" t="str">
            <v>九州</v>
          </cell>
          <cell r="Q133" t="str">
            <v>仕様共通</v>
          </cell>
          <cell r="S133">
            <v>35195</v>
          </cell>
          <cell r="T133" t="str">
            <v xml:space="preserve">ユニーク
昇順
</v>
          </cell>
          <cell r="U133" t="str">
            <v>●</v>
          </cell>
          <cell r="Z133" t="str">
            <v>●</v>
          </cell>
          <cell r="AA133" t="str">
            <v>●</v>
          </cell>
        </row>
        <row r="134">
          <cell r="B134" t="str">
            <v>TZF6</v>
          </cell>
          <cell r="C134" t="str">
            <v>企総注文種類変換１</v>
          </cell>
          <cell r="D134" t="str">
            <v>TZF6</v>
          </cell>
          <cell r="E134" t="str">
            <v>〃</v>
          </cell>
          <cell r="F134" t="str">
            <v>TBL</v>
          </cell>
          <cell r="I134" t="str">
            <v>削除</v>
          </cell>
          <cell r="J134" t="str">
            <v>削除</v>
          </cell>
          <cell r="L134" t="str">
            <v>無</v>
          </cell>
          <cell r="N134">
            <v>13</v>
          </cell>
          <cell r="O134">
            <v>64</v>
          </cell>
          <cell r="P134" t="str">
            <v>中国</v>
          </cell>
          <cell r="Q134" t="str">
            <v>ﾚﾋﾞｭｰ前</v>
          </cell>
          <cell r="R134" t="str">
            <v>ＫＥＹ項目　：　ＣＳＯ注文種類コード　＆　ＣＵＳＴＯＭ商品コード　＆　ＣＵＳＴＯＭ増減区分</v>
          </cell>
          <cell r="S134">
            <v>35195</v>
          </cell>
          <cell r="T134" t="str">
            <v xml:space="preserve">ユニーク
昇順
</v>
          </cell>
          <cell r="U134" t="str">
            <v>●</v>
          </cell>
          <cell r="Z134" t="str">
            <v>●</v>
          </cell>
          <cell r="AA134" t="str">
            <v>●</v>
          </cell>
        </row>
        <row r="135">
          <cell r="B135" t="str">
            <v>TZF7</v>
          </cell>
          <cell r="C135" t="str">
            <v>メンバ利用度数名称</v>
          </cell>
          <cell r="D135" t="str">
            <v>TZF7</v>
          </cell>
          <cell r="E135" t="str">
            <v>〃</v>
          </cell>
          <cell r="F135" t="str">
            <v>TBL</v>
          </cell>
          <cell r="I135" t="str">
            <v>メモリ</v>
          </cell>
          <cell r="J135" t="str">
            <v>顧シ部(料金)</v>
          </cell>
          <cell r="L135" t="str">
            <v>無</v>
          </cell>
          <cell r="O135">
            <v>80</v>
          </cell>
          <cell r="P135" t="str">
            <v>九州</v>
          </cell>
          <cell r="Q135" t="str">
            <v>ﾚﾋﾞｭｰ前</v>
          </cell>
          <cell r="R135" t="str">
            <v>ＫＥＹ項目　：　ＣＳＯ注文種類コード　＆　ＣＵＳＴＯＭ商品コード　＆　ＣＵＳＴＯＭ増減区分</v>
          </cell>
          <cell r="S135">
            <v>35195</v>
          </cell>
          <cell r="T135" t="str">
            <v xml:space="preserve">ユニーク
昇順
</v>
          </cell>
        </row>
        <row r="136">
          <cell r="B136" t="str">
            <v>TZF8</v>
          </cell>
          <cell r="C136" t="str">
            <v>計上サービスセンタ集約</v>
          </cell>
          <cell r="D136" t="str">
            <v>TZF8</v>
          </cell>
          <cell r="E136" t="str">
            <v>〃</v>
          </cell>
          <cell r="F136" t="str">
            <v>TBL</v>
          </cell>
          <cell r="I136" t="str">
            <v>メモリ</v>
          </cell>
          <cell r="J136" t="str">
            <v>顧シ部(料金)</v>
          </cell>
          <cell r="L136" t="str">
            <v>無</v>
          </cell>
          <cell r="N136">
            <v>2</v>
          </cell>
          <cell r="O136">
            <v>56</v>
          </cell>
          <cell r="P136" t="str">
            <v>中国</v>
          </cell>
          <cell r="Q136" t="str">
            <v>ﾚﾋﾞｭｰ前</v>
          </cell>
          <cell r="R136" t="str">
            <v>ＫＥＹ項目　：　ＣＳＯ注文種類コード　＆　ＣＵＳＴＯＭ商品コード　＆　ＣＵＳＴＯＭ増減区分</v>
          </cell>
          <cell r="S136">
            <v>35195</v>
          </cell>
          <cell r="T136" t="str">
            <v xml:space="preserve">ユニーク
昇順
</v>
          </cell>
          <cell r="U136" t="str">
            <v>●</v>
          </cell>
          <cell r="Z136" t="str">
            <v>●</v>
          </cell>
        </row>
        <row r="137">
          <cell r="B137" t="str">
            <v>TZF9</v>
          </cell>
          <cell r="C137" t="str">
            <v>企総注文種類変換２</v>
          </cell>
          <cell r="D137" t="str">
            <v>TZF9</v>
          </cell>
          <cell r="E137" t="str">
            <v>〃</v>
          </cell>
          <cell r="F137" t="str">
            <v>TBL</v>
          </cell>
          <cell r="I137" t="str">
            <v>削除</v>
          </cell>
          <cell r="J137" t="str">
            <v>削除</v>
          </cell>
          <cell r="L137" t="str">
            <v>無</v>
          </cell>
          <cell r="N137">
            <v>1</v>
          </cell>
          <cell r="O137">
            <v>64</v>
          </cell>
          <cell r="P137" t="str">
            <v>九州</v>
          </cell>
          <cell r="Q137" t="str">
            <v>顧シ部(料金)</v>
          </cell>
          <cell r="R137" t="str">
            <v>ＫＥＹ項目　：　注文種類コード　＆　集約サービスコード　＆　ＩＳＤＮ電種</v>
          </cell>
          <cell r="S137">
            <v>35195</v>
          </cell>
          <cell r="T137" t="str">
            <v xml:space="preserve">ユニーク
昇順
</v>
          </cell>
          <cell r="U137" t="str">
            <v>●</v>
          </cell>
          <cell r="Z137" t="str">
            <v>●</v>
          </cell>
        </row>
        <row r="138">
          <cell r="B138" t="str">
            <v>TZG0</v>
          </cell>
          <cell r="C138" t="str">
            <v>ＣＵＳＴＯＭ電話種類変換１</v>
          </cell>
          <cell r="D138" t="str">
            <v>TZG0</v>
          </cell>
          <cell r="E138" t="str">
            <v>〃</v>
          </cell>
          <cell r="F138" t="str">
            <v>TBL</v>
          </cell>
          <cell r="H138" t="str">
            <v>ISAM(ﾌｧｲﾙ)</v>
          </cell>
          <cell r="I138" t="str">
            <v>メモリ
端末(SAM)</v>
          </cell>
          <cell r="J138" t="str">
            <v>顧シ部(SO)</v>
          </cell>
          <cell r="L138" t="str">
            <v>無</v>
          </cell>
          <cell r="N138">
            <v>1</v>
          </cell>
          <cell r="O138">
            <v>60</v>
          </cell>
          <cell r="P138" t="str">
            <v>首都圏</v>
          </cell>
          <cell r="Q138" t="str">
            <v>完成</v>
          </cell>
          <cell r="R138" t="str">
            <v>ＫＥＹ項目　：　電話種類名</v>
          </cell>
          <cell r="S138">
            <v>35195</v>
          </cell>
          <cell r="T138" t="str">
            <v xml:space="preserve">ユニーク
昇順
</v>
          </cell>
          <cell r="U138" t="str">
            <v>●</v>
          </cell>
          <cell r="Z138" t="str">
            <v>●</v>
          </cell>
        </row>
        <row r="139">
          <cell r="B139" t="str">
            <v>TZG1</v>
          </cell>
          <cell r="C139" t="str">
            <v>ＣＵＳＴＯＭ電話種類変換２</v>
          </cell>
          <cell r="D139" t="str">
            <v>TZG1</v>
          </cell>
          <cell r="E139" t="str">
            <v>〃</v>
          </cell>
          <cell r="F139" t="str">
            <v>TBL</v>
          </cell>
          <cell r="H139" t="str">
            <v>ISAM(ﾌｧｲﾙ)</v>
          </cell>
          <cell r="I139" t="str">
            <v>メモリ
端末(SAM)</v>
          </cell>
          <cell r="J139" t="str">
            <v>顧シ部(SO)</v>
          </cell>
          <cell r="L139" t="str">
            <v>無</v>
          </cell>
          <cell r="O139">
            <v>60</v>
          </cell>
          <cell r="P139" t="str">
            <v>首都圏</v>
          </cell>
          <cell r="Q139" t="str">
            <v>完成</v>
          </cell>
          <cell r="R139" t="str">
            <v>ＫＥＹ項目　：　電話種類</v>
          </cell>
          <cell r="S139">
            <v>35195</v>
          </cell>
          <cell r="T139" t="str">
            <v xml:space="preserve">ユニーク
昇順
</v>
          </cell>
        </row>
        <row r="140">
          <cell r="B140" t="str">
            <v>TZG2</v>
          </cell>
          <cell r="C140" t="str">
            <v>在米内訳書集計項目</v>
          </cell>
          <cell r="D140" t="str">
            <v>TZG2</v>
          </cell>
          <cell r="E140" t="str">
            <v>〃</v>
          </cell>
          <cell r="F140" t="str">
            <v>TBL</v>
          </cell>
          <cell r="H140" t="str">
            <v>ISAM(ﾌｧｲﾙ)</v>
          </cell>
          <cell r="I140" t="str">
            <v>メモリ</v>
          </cell>
          <cell r="J140" t="str">
            <v>顧シ部(SO)</v>
          </cell>
          <cell r="L140" t="str">
            <v>無</v>
          </cell>
          <cell r="O140">
            <v>60</v>
          </cell>
          <cell r="P140" t="str">
            <v>九州</v>
          </cell>
          <cell r="Q140" t="str">
            <v>仕様共通→顧シ部（料金）</v>
          </cell>
          <cell r="R140" t="str">
            <v>ＫＥＹ項目　：　電話種類名</v>
          </cell>
          <cell r="S140">
            <v>35195</v>
          </cell>
          <cell r="T140" t="str">
            <v xml:space="preserve">ユニーク
昇順
</v>
          </cell>
        </row>
        <row r="141">
          <cell r="B141" t="str">
            <v>TZG3</v>
          </cell>
          <cell r="C141" t="str">
            <v>ビリングレポート処理状況</v>
          </cell>
          <cell r="D141" t="str">
            <v>TZG3</v>
          </cell>
          <cell r="E141" t="str">
            <v>〃</v>
          </cell>
          <cell r="F141" t="str">
            <v>TBL</v>
          </cell>
          <cell r="H141" t="str">
            <v>ISAM(ﾌｧｲﾙ)</v>
          </cell>
          <cell r="I141" t="str">
            <v>メモリ</v>
          </cell>
          <cell r="J141" t="str">
            <v>顧シ部(SO)</v>
          </cell>
          <cell r="L141" t="str">
            <v>無</v>
          </cell>
          <cell r="O141">
            <v>132</v>
          </cell>
          <cell r="P141" t="str">
            <v>九州</v>
          </cell>
          <cell r="Q141" t="str">
            <v>仕様共通→顧シ部（料金）</v>
          </cell>
          <cell r="R141" t="str">
            <v>ＫＥＹ項目　：　電話種類</v>
          </cell>
          <cell r="S141">
            <v>35195</v>
          </cell>
          <cell r="T141" t="str">
            <v xml:space="preserve">ユニーク
昇順
</v>
          </cell>
        </row>
        <row r="142">
          <cell r="B142" t="str">
            <v>TZG4</v>
          </cell>
          <cell r="C142" t="str">
            <v>監査対象業務</v>
          </cell>
          <cell r="D142" t="str">
            <v>TZG4</v>
          </cell>
          <cell r="E142" t="str">
            <v>〃</v>
          </cell>
          <cell r="F142" t="str">
            <v>TBL</v>
          </cell>
          <cell r="I142" t="str">
            <v>メモリ</v>
          </cell>
          <cell r="J142" t="str">
            <v>顧シ部(SO)
顧シ部(料金)</v>
          </cell>
          <cell r="L142" t="str">
            <v>無</v>
          </cell>
          <cell r="O142">
            <v>172</v>
          </cell>
          <cell r="P142" t="str">
            <v>情本</v>
          </cell>
          <cell r="Q142" t="str">
            <v>仕様共通→顧シ部（料金）</v>
          </cell>
          <cell r="S142">
            <v>35195</v>
          </cell>
          <cell r="T142" t="str">
            <v xml:space="preserve">ユニーク
昇順
</v>
          </cell>
        </row>
        <row r="143">
          <cell r="B143" t="str">
            <v>TZG5</v>
          </cell>
          <cell r="C143" t="str">
            <v>サービス別加入可能電種</v>
          </cell>
          <cell r="D143" t="str">
            <v>TZG5</v>
          </cell>
          <cell r="E143" t="str">
            <v>〃</v>
          </cell>
          <cell r="F143" t="str">
            <v>TBL</v>
          </cell>
          <cell r="I143" t="str">
            <v>メモリ</v>
          </cell>
          <cell r="J143" t="str">
            <v>顧シ部(SO)</v>
          </cell>
          <cell r="L143" t="str">
            <v>無</v>
          </cell>
          <cell r="O143">
            <v>56</v>
          </cell>
          <cell r="P143" t="str">
            <v>首都圏</v>
          </cell>
          <cell r="Q143" t="str">
            <v>完成</v>
          </cell>
          <cell r="S143">
            <v>35195</v>
          </cell>
          <cell r="T143" t="str">
            <v xml:space="preserve">ユニーク
昇順
</v>
          </cell>
        </row>
        <row r="144">
          <cell r="B144" t="str">
            <v>TZG6</v>
          </cell>
          <cell r="C144" t="str">
            <v>ＣＵＳＴＯＭ顧客タイプ変換１</v>
          </cell>
          <cell r="D144" t="str">
            <v>TZG6</v>
          </cell>
          <cell r="E144" t="str">
            <v>〃</v>
          </cell>
          <cell r="F144" t="str">
            <v>TBL</v>
          </cell>
          <cell r="I144" t="str">
            <v>メモリ
端末(SAM)</v>
          </cell>
          <cell r="J144" t="str">
            <v>顧シ部(SO)</v>
          </cell>
          <cell r="L144" t="str">
            <v>無</v>
          </cell>
          <cell r="O144">
            <v>60</v>
          </cell>
          <cell r="P144" t="str">
            <v>首都圏</v>
          </cell>
          <cell r="Q144" t="str">
            <v>完成</v>
          </cell>
          <cell r="R144" t="str">
            <v>ＫＥＹ項目　：　特殊利用形態名</v>
          </cell>
          <cell r="S144">
            <v>35195</v>
          </cell>
          <cell r="T144" t="str">
            <v xml:space="preserve">ユニーク
昇順
</v>
          </cell>
        </row>
        <row r="145">
          <cell r="B145" t="str">
            <v>TZG7</v>
          </cell>
          <cell r="C145" t="str">
            <v>ＣＵＳＴＯＭ顧客タイプ変換２</v>
          </cell>
          <cell r="D145" t="str">
            <v>TZG7</v>
          </cell>
          <cell r="E145" t="str">
            <v>〃</v>
          </cell>
          <cell r="F145" t="str">
            <v>TBL</v>
          </cell>
          <cell r="I145" t="str">
            <v>メモリ
端末(SAM)</v>
          </cell>
          <cell r="J145" t="str">
            <v>顧シ部(SO)</v>
          </cell>
          <cell r="L145" t="str">
            <v>無</v>
          </cell>
          <cell r="O145">
            <v>60</v>
          </cell>
          <cell r="P145" t="str">
            <v>首都圏</v>
          </cell>
          <cell r="Q145" t="str">
            <v>完成</v>
          </cell>
          <cell r="R145" t="str">
            <v>ＫＥＹ項目　：　特殊利用形態コード</v>
          </cell>
          <cell r="S145">
            <v>35195</v>
          </cell>
          <cell r="T145" t="str">
            <v xml:space="preserve">ユニーク
昇順
</v>
          </cell>
        </row>
        <row r="146">
          <cell r="B146" t="str">
            <v>TZG8</v>
          </cell>
          <cell r="C146" t="str">
            <v>論理端末</v>
          </cell>
          <cell r="D146" t="str">
            <v>TZG8</v>
          </cell>
          <cell r="E146" t="str">
            <v>〃</v>
          </cell>
          <cell r="F146" t="str">
            <v>TBL</v>
          </cell>
          <cell r="I146" t="str">
            <v>メモリ</v>
          </cell>
          <cell r="J146" t="str">
            <v>開発(共通)</v>
          </cell>
          <cell r="L146" t="str">
            <v>無</v>
          </cell>
          <cell r="O146">
            <v>72</v>
          </cell>
          <cell r="P146" t="str">
            <v>情本</v>
          </cell>
          <cell r="Q146" t="str">
            <v>ﾚﾋﾞｭｰ前</v>
          </cell>
          <cell r="R146" t="str">
            <v>ＫＥＹ項目　：　特殊利用形態名</v>
          </cell>
          <cell r="S146">
            <v>35195</v>
          </cell>
          <cell r="T146" t="str">
            <v xml:space="preserve">ユニーク
昇順
</v>
          </cell>
        </row>
        <row r="147">
          <cell r="B147" t="str">
            <v>TZG9</v>
          </cell>
          <cell r="C147" t="str">
            <v>ＣＵＳＴＯＭ異動パターン</v>
          </cell>
          <cell r="D147" t="str">
            <v>TZG9</v>
          </cell>
          <cell r="E147" t="str">
            <v>〃</v>
          </cell>
          <cell r="F147" t="str">
            <v>TBL</v>
          </cell>
          <cell r="I147" t="str">
            <v>メモリ</v>
          </cell>
          <cell r="J147" t="str">
            <v>顧シ部(料金)</v>
          </cell>
          <cell r="L147" t="str">
            <v>無</v>
          </cell>
          <cell r="O147">
            <v>60</v>
          </cell>
          <cell r="P147" t="str">
            <v>九州</v>
          </cell>
          <cell r="Q147" t="str">
            <v>仕様共通</v>
          </cell>
          <cell r="R147" t="str">
            <v>ＫＥＹ項目　：　特殊利用形態コード</v>
          </cell>
          <cell r="S147">
            <v>35195</v>
          </cell>
          <cell r="T147" t="str">
            <v xml:space="preserve">ユニーク
昇順
</v>
          </cell>
        </row>
        <row r="148">
          <cell r="B148" t="str">
            <v>TZH0</v>
          </cell>
          <cell r="C148" t="str">
            <v>ＣＵＳＴＯＭＵＳＯＣ取得</v>
          </cell>
          <cell r="D148" t="str">
            <v>TZH0</v>
          </cell>
          <cell r="E148" t="str">
            <v>〃</v>
          </cell>
          <cell r="F148" t="str">
            <v>TBL</v>
          </cell>
          <cell r="H148" t="str">
            <v>SAM(ﾒﾓﾘ)</v>
          </cell>
          <cell r="I148" t="str">
            <v>メモリ
端末(SAM)</v>
          </cell>
          <cell r="J148" t="str">
            <v>顧シ部(SO)</v>
          </cell>
          <cell r="L148" t="str">
            <v>無</v>
          </cell>
          <cell r="O148">
            <v>80</v>
          </cell>
          <cell r="P148" t="str">
            <v>首都圏</v>
          </cell>
          <cell r="Q148" t="str">
            <v>完成</v>
          </cell>
          <cell r="R148" t="str">
            <v>ＣＵＳＴＯＭオーダー発行時にＣＵＳＴＯＭ－ＵＳＯＣを取得する</v>
          </cell>
          <cell r="S148">
            <v>35195</v>
          </cell>
          <cell r="T148" t="str">
            <v xml:space="preserve">ユニーク
昇順
</v>
          </cell>
        </row>
        <row r="149">
          <cell r="B149" t="str">
            <v>TZH1</v>
          </cell>
          <cell r="C149" t="str">
            <v>企総注文種類取得</v>
          </cell>
          <cell r="D149" t="str">
            <v>TZH1</v>
          </cell>
          <cell r="E149" t="str">
            <v>〃</v>
          </cell>
          <cell r="F149" t="str">
            <v>TBL</v>
          </cell>
          <cell r="H149" t="str">
            <v>SAM(ﾒﾓﾘ)</v>
          </cell>
          <cell r="I149" t="str">
            <v>メモリ
端末(SAM)</v>
          </cell>
          <cell r="J149" t="str">
            <v>顧シ部(SO)</v>
          </cell>
          <cell r="L149" t="str">
            <v>無</v>
          </cell>
          <cell r="O149">
            <v>70</v>
          </cell>
          <cell r="P149" t="str">
            <v>首都圏</v>
          </cell>
          <cell r="Q149" t="str">
            <v>完成</v>
          </cell>
          <cell r="R149" t="str">
            <v>ＣＵＳＴＯＭメールの情報から企総注文種類を取得する</v>
          </cell>
          <cell r="S149">
            <v>35195</v>
          </cell>
          <cell r="T149" t="str">
            <v xml:space="preserve">ユニーク
昇順
</v>
          </cell>
        </row>
        <row r="150">
          <cell r="B150" t="str">
            <v>テーブルＩＤ</v>
          </cell>
          <cell r="C150" t="str">
            <v>端末(料金）テーブル名</v>
          </cell>
          <cell r="D150" t="str">
            <v>テーブルＩＤ</v>
          </cell>
          <cell r="E150" t="str">
            <v>展開場所</v>
          </cell>
          <cell r="F150" t="str">
            <v>ホスト</v>
          </cell>
          <cell r="G150" t="str">
            <v>サーバ</v>
          </cell>
          <cell r="H150" t="str">
            <v>端末</v>
          </cell>
          <cell r="I150" t="str">
            <v>メモリ
端末(SAM)</v>
          </cell>
          <cell r="J150" t="str">
            <v>設定主管</v>
          </cell>
          <cell r="K150" t="str">
            <v>相関関係</v>
          </cell>
          <cell r="L150" t="str">
            <v>更新</v>
          </cell>
          <cell r="M150" t="str">
            <v>移行</v>
          </cell>
          <cell r="N150" t="str">
            <v>行数</v>
          </cell>
          <cell r="O150" t="str">
            <v>行長</v>
          </cell>
          <cell r="P150" t="str">
            <v>作成元</v>
          </cell>
          <cell r="Q150" t="str">
            <v>設定条件書</v>
          </cell>
          <cell r="R150" t="str">
            <v>テ　ー　ブ　ル　の　説　明</v>
          </cell>
          <cell r="S150">
            <v>35195</v>
          </cell>
          <cell r="T150" t="str">
            <v xml:space="preserve">ユニーク
昇順
</v>
          </cell>
        </row>
        <row r="151">
          <cell r="B151" t="str">
            <v>TR01</v>
          </cell>
          <cell r="C151" t="str">
            <v>照会指定区分</v>
          </cell>
          <cell r="D151" t="str">
            <v>TR01</v>
          </cell>
          <cell r="E151" t="str">
            <v>端末専用</v>
          </cell>
          <cell r="F151" t="str">
            <v>TBL</v>
          </cell>
          <cell r="H151" t="str">
            <v>SAM(ﾒﾓﾘ)</v>
          </cell>
          <cell r="I151" t="str">
            <v>メモリ
端末(SAM)</v>
          </cell>
          <cell r="J151" t="str">
            <v>顧シ部(SO)</v>
          </cell>
          <cell r="L151" t="str">
            <v>無</v>
          </cell>
          <cell r="M151" t="str">
            <v>○</v>
          </cell>
          <cell r="O151">
            <v>70</v>
          </cell>
          <cell r="P151" t="str">
            <v>首都圏</v>
          </cell>
          <cell r="Q151" t="str">
            <v>移行→試験</v>
          </cell>
          <cell r="R151" t="str">
            <v>ＣＵＳＴＯＭメールの情報から企総注文種類を取得する</v>
          </cell>
          <cell r="S151">
            <v>35195</v>
          </cell>
          <cell r="T151" t="str">
            <v xml:space="preserve">ユニーク
昇順
</v>
          </cell>
        </row>
        <row r="152">
          <cell r="B152" t="str">
            <v>TR02</v>
          </cell>
          <cell r="C152" t="str">
            <v>照会サービス区分</v>
          </cell>
          <cell r="D152" t="str">
            <v>TR02</v>
          </cell>
          <cell r="E152" t="str">
            <v>端末専用</v>
          </cell>
          <cell r="F152" t="str">
            <v>DB</v>
          </cell>
          <cell r="H152" t="str">
            <v>SAM(ﾒﾓﾘ)</v>
          </cell>
          <cell r="I152" t="str">
            <v>ＤＢ</v>
          </cell>
          <cell r="J152" t="str">
            <v>顧シ部(SO)</v>
          </cell>
          <cell r="L152" t="str">
            <v>無</v>
          </cell>
          <cell r="M152" t="str">
            <v>○</v>
          </cell>
          <cell r="P152" t="str">
            <v>首都圏</v>
          </cell>
          <cell r="Q152" t="str">
            <v>移行→試験</v>
          </cell>
          <cell r="R152" t="str">
            <v>回収情報集計処理で、マネジメント接続ファイル出力時に使用する</v>
          </cell>
          <cell r="S152">
            <v>35195</v>
          </cell>
          <cell r="T152" t="str">
            <v xml:space="preserve">ユニーク
昇順
</v>
          </cell>
        </row>
        <row r="153">
          <cell r="B153" t="str">
            <v>TR03</v>
          </cell>
          <cell r="C153" t="str">
            <v>有無区分</v>
          </cell>
          <cell r="D153" t="str">
            <v>TR03</v>
          </cell>
          <cell r="E153" t="str">
            <v>端末専用</v>
          </cell>
          <cell r="F153" t="str">
            <v>DB</v>
          </cell>
          <cell r="H153" t="str">
            <v>SAM(ﾒﾓﾘ)</v>
          </cell>
          <cell r="I153" t="str">
            <v>ＤＢ</v>
          </cell>
          <cell r="J153" t="str">
            <v>顧シ部(SO)</v>
          </cell>
          <cell r="L153" t="str">
            <v>無</v>
          </cell>
          <cell r="M153" t="str">
            <v>○</v>
          </cell>
          <cell r="P153" t="str">
            <v>首都圏</v>
          </cell>
          <cell r="Q153" t="str">
            <v>移行→試験</v>
          </cell>
          <cell r="S153">
            <v>35195</v>
          </cell>
          <cell r="T153" t="str">
            <v xml:space="preserve">ユニーク
昇順
</v>
          </cell>
        </row>
        <row r="154">
          <cell r="B154" t="str">
            <v>TR04</v>
          </cell>
          <cell r="C154" t="str">
            <v>ＭＴ区分</v>
          </cell>
          <cell r="D154" t="str">
            <v>TR04</v>
          </cell>
          <cell r="E154" t="str">
            <v>端末専用</v>
          </cell>
          <cell r="F154" t="str">
            <v>DB</v>
          </cell>
          <cell r="G154" t="str">
            <v>ISAM(ﾌｧｲﾙ)</v>
          </cell>
          <cell r="H154" t="str">
            <v>SAM(ﾒﾓﾘ)</v>
          </cell>
          <cell r="I154" t="str">
            <v>ＤＢ</v>
          </cell>
          <cell r="J154" t="str">
            <v>顧シ部(SO)</v>
          </cell>
          <cell r="L154" t="str">
            <v>無</v>
          </cell>
          <cell r="M154" t="str">
            <v>○</v>
          </cell>
          <cell r="P154" t="str">
            <v>首都圏</v>
          </cell>
          <cell r="Q154" t="str">
            <v>移行→試験</v>
          </cell>
          <cell r="S154">
            <v>35195</v>
          </cell>
          <cell r="T154" t="str">
            <v xml:space="preserve">ユニーク
昇順
</v>
          </cell>
        </row>
        <row r="155">
          <cell r="B155" t="str">
            <v>TR05</v>
          </cell>
          <cell r="C155" t="str">
            <v>請求ＩＤ管理</v>
          </cell>
          <cell r="D155" t="str">
            <v>TR05</v>
          </cell>
          <cell r="E155" t="str">
            <v>端末専用</v>
          </cell>
          <cell r="F155" t="str">
            <v>DB</v>
          </cell>
          <cell r="G155" t="str">
            <v>ISAM(ﾌｧｲﾙ)</v>
          </cell>
          <cell r="H155" t="str">
            <v>SAM(ﾒﾓﾘ)</v>
          </cell>
          <cell r="I155" t="str">
            <v>ＤＢ</v>
          </cell>
          <cell r="J155" t="str">
            <v>顧シ部(SO)</v>
          </cell>
          <cell r="L155" t="str">
            <v>無</v>
          </cell>
          <cell r="M155" t="str">
            <v>△</v>
          </cell>
          <cell r="P155" t="str">
            <v>首都圏</v>
          </cell>
          <cell r="Q155" t="str">
            <v>移行→試験</v>
          </cell>
          <cell r="R155" t="str">
            <v>請求書発行件数処理で、マネジメント接続ファイル出力時に使用する</v>
          </cell>
          <cell r="S155">
            <v>35195</v>
          </cell>
          <cell r="T155" t="str">
            <v xml:space="preserve">ユニーク
昇順
</v>
          </cell>
        </row>
        <row r="156">
          <cell r="B156" t="str">
            <v>TR06</v>
          </cell>
          <cell r="C156" t="str">
            <v>料金群</v>
          </cell>
          <cell r="D156" t="str">
            <v>TR06</v>
          </cell>
          <cell r="E156" t="str">
            <v>端末専用</v>
          </cell>
          <cell r="F156" t="str">
            <v>DB</v>
          </cell>
          <cell r="G156" t="str">
            <v>ISAM(ﾌｧｲﾙ)</v>
          </cell>
          <cell r="H156" t="str">
            <v>SAM(ﾒﾓﾘ)</v>
          </cell>
          <cell r="I156" t="str">
            <v>ＤＢ
ｻｰﾊﾞ(ISAM)
端末(ISAM)</v>
          </cell>
          <cell r="J156" t="str">
            <v>顧シ部(SO)</v>
          </cell>
          <cell r="L156" t="str">
            <v>無</v>
          </cell>
          <cell r="M156" t="str">
            <v>○</v>
          </cell>
          <cell r="P156" t="str">
            <v>情本</v>
          </cell>
          <cell r="Q156" t="str">
            <v>移行</v>
          </cell>
          <cell r="R156" t="str">
            <v>付替先事業所をリスト出力する際使用する</v>
          </cell>
          <cell r="S156">
            <v>35195</v>
          </cell>
          <cell r="T156" t="str">
            <v xml:space="preserve">ユニーク
昇順
</v>
          </cell>
        </row>
        <row r="157">
          <cell r="B157" t="str">
            <v>TR07</v>
          </cell>
          <cell r="C157" t="str">
            <v>月額日割区分</v>
          </cell>
          <cell r="D157" t="str">
            <v>TR07</v>
          </cell>
          <cell r="E157" t="str">
            <v>端末専用</v>
          </cell>
          <cell r="F157" t="str">
            <v>DB</v>
          </cell>
          <cell r="G157" t="str">
            <v>ISAM(ﾌｧｲﾙ)</v>
          </cell>
          <cell r="H157" t="str">
            <v>SAM(ﾒﾓﾘ)</v>
          </cell>
          <cell r="I157" t="str">
            <v>ＤＢ
ｻｰﾊﾞ(ISAM)
端末(ISAM)</v>
          </cell>
          <cell r="J157" t="str">
            <v>開発(共通)</v>
          </cell>
          <cell r="L157" t="str">
            <v>無</v>
          </cell>
          <cell r="M157" t="str">
            <v>○</v>
          </cell>
          <cell r="P157" t="str">
            <v>情本</v>
          </cell>
          <cell r="Q157" t="str">
            <v>移行→試験</v>
          </cell>
          <cell r="S157">
            <v>35195</v>
          </cell>
          <cell r="T157" t="str">
            <v xml:space="preserve">ユニーク
昇順
</v>
          </cell>
        </row>
        <row r="158">
          <cell r="B158" t="str">
            <v>TR08</v>
          </cell>
          <cell r="C158" t="str">
            <v>消費税額計算要否</v>
          </cell>
          <cell r="D158" t="str">
            <v>TR08</v>
          </cell>
          <cell r="E158" t="str">
            <v>端末専用</v>
          </cell>
          <cell r="F158" t="str">
            <v>DB</v>
          </cell>
          <cell r="G158" t="str">
            <v>ISAM(ﾌｧｲﾙ)</v>
          </cell>
          <cell r="H158" t="str">
            <v>SAM(ﾒﾓﾘ)</v>
          </cell>
          <cell r="I158" t="str">
            <v>ＤＢ</v>
          </cell>
          <cell r="J158" t="str">
            <v>運用</v>
          </cell>
          <cell r="L158" t="str">
            <v>無</v>
          </cell>
          <cell r="M158" t="str">
            <v>○</v>
          </cell>
          <cell r="P158" t="str">
            <v>九州</v>
          </cell>
          <cell r="Q158" t="str">
            <v>試験</v>
          </cell>
          <cell r="R158" t="str">
            <v>番号別明細内訳書の作成単位（印字単位）を指定する</v>
          </cell>
          <cell r="S158">
            <v>35195</v>
          </cell>
          <cell r="T158" t="str">
            <v xml:space="preserve">ユニーク
昇順
</v>
          </cell>
        </row>
        <row r="159">
          <cell r="B159" t="str">
            <v>TR09</v>
          </cell>
          <cell r="C159" t="str">
            <v>作成区分</v>
          </cell>
          <cell r="D159" t="str">
            <v>TR09</v>
          </cell>
          <cell r="E159" t="str">
            <v>端末専用</v>
          </cell>
          <cell r="F159" t="str">
            <v>DB</v>
          </cell>
          <cell r="G159" t="str">
            <v>ISAM(ﾌｧｲﾙ)</v>
          </cell>
          <cell r="H159" t="str">
            <v>SAM(ﾒﾓﾘ)</v>
          </cell>
          <cell r="I159" t="str">
            <v>ＤＢ</v>
          </cell>
          <cell r="J159" t="str">
            <v>開発(共通)</v>
          </cell>
          <cell r="L159" t="str">
            <v>無</v>
          </cell>
          <cell r="M159" t="str">
            <v>○</v>
          </cell>
          <cell r="P159" t="str">
            <v>情本</v>
          </cell>
          <cell r="Q159" t="str">
            <v>仕様共通→環境</v>
          </cell>
          <cell r="S159">
            <v>35195</v>
          </cell>
          <cell r="T159" t="str">
            <v xml:space="preserve">ユニーク
昇順
</v>
          </cell>
        </row>
        <row r="160">
          <cell r="B160" t="str">
            <v>TR10</v>
          </cell>
          <cell r="C160" t="str">
            <v>内訳書区分</v>
          </cell>
          <cell r="D160" t="str">
            <v>TR10</v>
          </cell>
          <cell r="E160" t="str">
            <v>端末専用</v>
          </cell>
          <cell r="F160" t="str">
            <v>DB</v>
          </cell>
          <cell r="H160" t="str">
            <v>SAM(ﾒﾓﾘ)</v>
          </cell>
          <cell r="I160" t="str">
            <v>ＤＢ</v>
          </cell>
          <cell r="J160" t="str">
            <v>開発(共通)</v>
          </cell>
          <cell r="L160" t="str">
            <v>無</v>
          </cell>
          <cell r="P160" t="str">
            <v>情本</v>
          </cell>
          <cell r="Q160" t="str">
            <v>仕様共通→環境</v>
          </cell>
          <cell r="S160">
            <v>35195</v>
          </cell>
          <cell r="T160" t="str">
            <v xml:space="preserve">ユニーク
昇順
</v>
          </cell>
        </row>
        <row r="161">
          <cell r="B161" t="str">
            <v>TR11</v>
          </cell>
          <cell r="C161" t="str">
            <v>発行止区分</v>
          </cell>
          <cell r="D161" t="str">
            <v>TR11</v>
          </cell>
          <cell r="E161" t="str">
            <v>端末専用</v>
          </cell>
          <cell r="F161" t="str">
            <v>TBL</v>
          </cell>
          <cell r="G161" t="str">
            <v>ISAM(ﾌｧｲﾙ)</v>
          </cell>
          <cell r="H161" t="str">
            <v>SAM(ﾒﾓﾘ)</v>
          </cell>
          <cell r="I161" t="str">
            <v>ＤＢ
ｻｰﾊﾞ(ISAM)
端末(ISAM)</v>
          </cell>
          <cell r="J161" t="str">
            <v>開発(業共)</v>
          </cell>
          <cell r="K161" t="str">
            <v>無</v>
          </cell>
          <cell r="L161" t="str">
            <v>無</v>
          </cell>
          <cell r="M161" t="str">
            <v>○</v>
          </cell>
          <cell r="P161" t="str">
            <v>方式</v>
          </cell>
          <cell r="Q161" t="str">
            <v>方式</v>
          </cell>
          <cell r="R161" t="str">
            <v>業務ＡＰタスクへの振り分け情報を管理する。</v>
          </cell>
          <cell r="S161">
            <v>35195</v>
          </cell>
          <cell r="T161" t="str">
            <v xml:space="preserve">ユニーク
昇順
</v>
          </cell>
        </row>
        <row r="162">
          <cell r="B162" t="str">
            <v>TR12</v>
          </cell>
          <cell r="C162" t="str">
            <v>料金業務略称</v>
          </cell>
          <cell r="D162" t="str">
            <v>TR12</v>
          </cell>
          <cell r="E162" t="str">
            <v>端末専用</v>
          </cell>
          <cell r="F162" t="str">
            <v>TBL</v>
          </cell>
          <cell r="H162" t="str">
            <v>SAM(ﾒﾓﾘ)</v>
          </cell>
          <cell r="I162" t="str">
            <v>ＤＢ</v>
          </cell>
          <cell r="J162" t="str">
            <v>開発(方式)</v>
          </cell>
          <cell r="K162" t="str">
            <v>無</v>
          </cell>
          <cell r="L162" t="str">
            <v>無</v>
          </cell>
          <cell r="P162" t="str">
            <v>方式</v>
          </cell>
          <cell r="Q162" t="str">
            <v>方式</v>
          </cell>
          <cell r="R162" t="str">
            <v>ＲＢ管理・配信管理でアクセスするＮＤＢ情報を管理する。</v>
          </cell>
          <cell r="S162">
            <v>35195</v>
          </cell>
          <cell r="T162" t="str">
            <v xml:space="preserve">ユニーク
昇順
</v>
          </cell>
        </row>
        <row r="163">
          <cell r="B163" t="str">
            <v>TR13</v>
          </cell>
          <cell r="C163" t="str">
            <v>出入区分</v>
          </cell>
          <cell r="D163" t="str">
            <v>TR13</v>
          </cell>
          <cell r="E163" t="str">
            <v>端末専用</v>
          </cell>
          <cell r="F163" t="str">
            <v>TBL</v>
          </cell>
          <cell r="H163" t="str">
            <v>SAM(ﾒﾓﾘ)</v>
          </cell>
          <cell r="J163" t="str">
            <v>開発(方式)</v>
          </cell>
          <cell r="K163" t="str">
            <v>無</v>
          </cell>
          <cell r="L163" t="str">
            <v>無</v>
          </cell>
          <cell r="P163" t="str">
            <v>方式</v>
          </cell>
          <cell r="Q163" t="str">
            <v>方式</v>
          </cell>
          <cell r="R163" t="str">
            <v>ＴＢ及びＢＭＰ管理テーブルの使用個別部番号の管理、ＴＢ管理の媒体情報の定義。</v>
          </cell>
          <cell r="S163">
            <v>35195</v>
          </cell>
          <cell r="T163" t="str">
            <v xml:space="preserve">ユニーク
昇順
</v>
          </cell>
        </row>
        <row r="164">
          <cell r="B164" t="str">
            <v>TR14</v>
          </cell>
          <cell r="C164" t="str">
            <v>再計算状態区分</v>
          </cell>
          <cell r="D164" t="str">
            <v>TR14</v>
          </cell>
          <cell r="E164" t="str">
            <v>端末専用</v>
          </cell>
          <cell r="F164" t="str">
            <v>TBL</v>
          </cell>
          <cell r="H164" t="str">
            <v>SAM(ﾒﾓﾘ)</v>
          </cell>
          <cell r="J164" t="str">
            <v>開発(方式)</v>
          </cell>
          <cell r="K164" t="str">
            <v>有</v>
          </cell>
          <cell r="L164" t="str">
            <v>無</v>
          </cell>
          <cell r="P164" t="str">
            <v>方式</v>
          </cell>
          <cell r="Q164" t="str">
            <v>方式</v>
          </cell>
          <cell r="R164" t="str">
            <v>ＴＢ管理の処理状態等を管理する。</v>
          </cell>
          <cell r="S164">
            <v>35195</v>
          </cell>
          <cell r="T164" t="str">
            <v xml:space="preserve">ユニーク
昇順
</v>
          </cell>
        </row>
        <row r="165">
          <cell r="B165" t="str">
            <v>TR15</v>
          </cell>
          <cell r="C165" t="str">
            <v>組織部課別変更区分</v>
          </cell>
          <cell r="D165" t="str">
            <v>TR15</v>
          </cell>
          <cell r="E165" t="str">
            <v>端末専用</v>
          </cell>
          <cell r="F165" t="str">
            <v>TBL</v>
          </cell>
          <cell r="H165" t="str">
            <v>SAM(ﾒﾓﾘ)</v>
          </cell>
          <cell r="J165" t="str">
            <v>開発(方式)</v>
          </cell>
          <cell r="K165" t="str">
            <v>有</v>
          </cell>
          <cell r="L165" t="str">
            <v>無</v>
          </cell>
          <cell r="P165" t="str">
            <v>方式</v>
          </cell>
          <cell r="Q165" t="str">
            <v>方式</v>
          </cell>
          <cell r="R165" t="str">
            <v>ＢＭＰ管理の処理状態等を管理する。</v>
          </cell>
          <cell r="S165">
            <v>35195</v>
          </cell>
          <cell r="T165" t="str">
            <v xml:space="preserve">ユニーク
昇順
</v>
          </cell>
        </row>
        <row r="166">
          <cell r="B166" t="str">
            <v>TR16</v>
          </cell>
          <cell r="C166" t="str">
            <v>組織部課別</v>
          </cell>
          <cell r="D166" t="str">
            <v>TR16</v>
          </cell>
          <cell r="E166" t="str">
            <v>端末専用</v>
          </cell>
          <cell r="F166" t="str">
            <v>TBL</v>
          </cell>
          <cell r="H166" t="str">
            <v>SAM(ﾒﾓﾘ)</v>
          </cell>
          <cell r="J166" t="str">
            <v>開発(方式)</v>
          </cell>
          <cell r="K166" t="str">
            <v>無</v>
          </cell>
          <cell r="L166" t="str">
            <v>無</v>
          </cell>
          <cell r="P166" t="str">
            <v>方式</v>
          </cell>
          <cell r="Q166" t="str">
            <v>方式</v>
          </cell>
          <cell r="R166" t="str">
            <v>ＲＢ管理のＳＧ値を管理する。</v>
          </cell>
          <cell r="S166">
            <v>35195</v>
          </cell>
          <cell r="T166" t="str">
            <v xml:space="preserve">ユニーク
昇順
</v>
          </cell>
        </row>
        <row r="167">
          <cell r="B167" t="str">
            <v>TR17</v>
          </cell>
          <cell r="C167" t="str">
            <v>請求グループ登録区分</v>
          </cell>
          <cell r="D167" t="str">
            <v>TR17</v>
          </cell>
          <cell r="E167" t="str">
            <v>端末専用</v>
          </cell>
          <cell r="F167" t="str">
            <v>TBL</v>
          </cell>
          <cell r="H167" t="str">
            <v>SAM(ﾒﾓﾘ)</v>
          </cell>
          <cell r="J167" t="str">
            <v>開発(方式)</v>
          </cell>
          <cell r="K167" t="str">
            <v>無</v>
          </cell>
          <cell r="L167" t="str">
            <v>無</v>
          </cell>
          <cell r="P167" t="str">
            <v>方式</v>
          </cell>
          <cell r="Q167" t="str">
            <v>方式</v>
          </cell>
          <cell r="R167" t="str">
            <v>現在使用していない。</v>
          </cell>
          <cell r="S167">
            <v>35195</v>
          </cell>
          <cell r="T167" t="str">
            <v xml:space="preserve">ユニーク
昇順
</v>
          </cell>
        </row>
        <row r="168">
          <cell r="B168" t="str">
            <v>TR19</v>
          </cell>
          <cell r="C168" t="str">
            <v>ユーザグループＩＤ変更区分</v>
          </cell>
          <cell r="D168" t="str">
            <v>TR19</v>
          </cell>
          <cell r="E168" t="str">
            <v>端末専用</v>
          </cell>
          <cell r="F168" t="str">
            <v>TBL</v>
          </cell>
          <cell r="H168" t="str">
            <v>SAM(ﾒﾓﾘ)</v>
          </cell>
          <cell r="J168" t="str">
            <v>開発(方式)</v>
          </cell>
          <cell r="K168" t="str">
            <v>無</v>
          </cell>
          <cell r="L168" t="str">
            <v>無</v>
          </cell>
          <cell r="P168" t="str">
            <v>方式</v>
          </cell>
          <cell r="Q168" t="str">
            <v>方式</v>
          </cell>
          <cell r="R168" t="str">
            <v>サーバＩＤに対応するリトライ情報を管理する。</v>
          </cell>
          <cell r="S168">
            <v>35195</v>
          </cell>
          <cell r="T168" t="str">
            <v xml:space="preserve">ユニーク
昇順
</v>
          </cell>
        </row>
        <row r="169">
          <cell r="B169" t="str">
            <v>TR20</v>
          </cell>
          <cell r="C169" t="str">
            <v>定期請求送付先変更区分</v>
          </cell>
          <cell r="D169" t="str">
            <v>TR20</v>
          </cell>
          <cell r="E169" t="str">
            <v>端末専用</v>
          </cell>
          <cell r="F169" t="str">
            <v>TBL</v>
          </cell>
          <cell r="H169" t="str">
            <v>SAM(ﾒﾓﾘ)</v>
          </cell>
          <cell r="J169" t="str">
            <v>開発(方式)</v>
          </cell>
          <cell r="K169" t="str">
            <v>有</v>
          </cell>
          <cell r="L169" t="str">
            <v>無</v>
          </cell>
          <cell r="P169" t="str">
            <v>方式</v>
          </cell>
          <cell r="Q169" t="str">
            <v>方式</v>
          </cell>
          <cell r="R169" t="str">
            <v>各テーブルの属性情報を定義する(メモリ/DASDの全テーブルが対象)</v>
          </cell>
          <cell r="S169">
            <v>35195</v>
          </cell>
          <cell r="T169" t="str">
            <v xml:space="preserve">ユニーク
昇順
</v>
          </cell>
        </row>
        <row r="170">
          <cell r="B170" t="str">
            <v>TR21</v>
          </cell>
          <cell r="C170" t="str">
            <v>発行止変更区分</v>
          </cell>
          <cell r="D170" t="str">
            <v>TR21</v>
          </cell>
          <cell r="E170" t="str">
            <v>端末専用</v>
          </cell>
          <cell r="F170" t="str">
            <v>TBL</v>
          </cell>
          <cell r="H170" t="str">
            <v>SAM(ﾒﾓﾘ)</v>
          </cell>
          <cell r="J170" t="str">
            <v>開発(方式)</v>
          </cell>
          <cell r="K170" t="str">
            <v>無</v>
          </cell>
          <cell r="L170" t="str">
            <v>無</v>
          </cell>
          <cell r="P170" t="str">
            <v>方式</v>
          </cell>
          <cell r="Q170" t="str">
            <v>方式</v>
          </cell>
          <cell r="R170" t="str">
            <v>業務APが使用するボリュームを定義する</v>
          </cell>
          <cell r="S170">
            <v>35195</v>
          </cell>
          <cell r="T170" t="str">
            <v xml:space="preserve">ユニーク
昇順
</v>
          </cell>
        </row>
        <row r="171">
          <cell r="B171" t="str">
            <v>TR22</v>
          </cell>
          <cell r="C171" t="str">
            <v>住所区分</v>
          </cell>
          <cell r="D171" t="str">
            <v>TR22</v>
          </cell>
          <cell r="E171" t="str">
            <v>端末専用</v>
          </cell>
          <cell r="F171" t="str">
            <v>TBL</v>
          </cell>
          <cell r="H171" t="str">
            <v>SAM(ﾒﾓﾘ)</v>
          </cell>
          <cell r="J171" t="str">
            <v>開発(方式)</v>
          </cell>
          <cell r="K171" t="str">
            <v>無</v>
          </cell>
          <cell r="L171" t="str">
            <v>無</v>
          </cell>
          <cell r="P171" t="str">
            <v>方式</v>
          </cell>
          <cell r="Q171" t="str">
            <v>方式</v>
          </cell>
          <cell r="R171" t="str">
            <v>ユーザログID毎のログ取得要/不要を定義する</v>
          </cell>
          <cell r="S171">
            <v>35195</v>
          </cell>
          <cell r="T171" t="str">
            <v xml:space="preserve">ユニーク
昇順
</v>
          </cell>
        </row>
        <row r="172">
          <cell r="B172" t="str">
            <v>TR23</v>
          </cell>
          <cell r="C172" t="str">
            <v>明細内訳書送付先変更区分</v>
          </cell>
          <cell r="D172" t="str">
            <v>TR23</v>
          </cell>
          <cell r="E172" t="str">
            <v>端末専用</v>
          </cell>
          <cell r="F172" t="str">
            <v>TBL</v>
          </cell>
          <cell r="H172" t="str">
            <v>SAM(ﾒﾓﾘ)</v>
          </cell>
          <cell r="J172" t="str">
            <v>開発(方式)</v>
          </cell>
          <cell r="K172" t="str">
            <v>無</v>
          </cell>
          <cell r="L172" t="str">
            <v>無</v>
          </cell>
          <cell r="P172" t="str">
            <v>方式</v>
          </cell>
          <cell r="Q172" t="str">
            <v>方式</v>
          </cell>
          <cell r="R172" t="str">
            <v>保存媒体管理の制御対象となるCMTを管理する</v>
          </cell>
          <cell r="S172">
            <v>35195</v>
          </cell>
          <cell r="T172" t="str">
            <v xml:space="preserve">ユニーク
昇順
</v>
          </cell>
        </row>
        <row r="173">
          <cell r="B173" t="str">
            <v>TR24</v>
          </cell>
          <cell r="C173" t="str">
            <v>送付希望区分</v>
          </cell>
          <cell r="D173" t="str">
            <v>TR24</v>
          </cell>
          <cell r="E173" t="str">
            <v>端末専用</v>
          </cell>
          <cell r="F173" t="str">
            <v>TBL</v>
          </cell>
          <cell r="H173" t="str">
            <v>SAM(ﾒﾓﾘ)</v>
          </cell>
          <cell r="J173" t="str">
            <v>開発(方式)</v>
          </cell>
          <cell r="K173" t="str">
            <v>無</v>
          </cell>
          <cell r="L173" t="str">
            <v>無</v>
          </cell>
          <cell r="P173" t="str">
            <v>方式</v>
          </cell>
          <cell r="Q173" t="str">
            <v>方式</v>
          </cell>
          <cell r="R173" t="str">
            <v>保存媒体管理の動作環境を定義する</v>
          </cell>
          <cell r="S173">
            <v>35195</v>
          </cell>
          <cell r="T173" t="str">
            <v xml:space="preserve">ユニーク
昇順
</v>
          </cell>
        </row>
        <row r="174">
          <cell r="B174" t="str">
            <v>TR25</v>
          </cell>
          <cell r="C174" t="str">
            <v>回線出力要否</v>
          </cell>
          <cell r="D174" t="str">
            <v>TR25</v>
          </cell>
          <cell r="E174" t="str">
            <v>端末専用</v>
          </cell>
          <cell r="F174" t="str">
            <v>TBL</v>
          </cell>
          <cell r="H174" t="str">
            <v>SAM(ﾒﾓﾘ)</v>
          </cell>
          <cell r="J174" t="str">
            <v>開発(方式)</v>
          </cell>
          <cell r="K174" t="str">
            <v>有</v>
          </cell>
          <cell r="L174" t="str">
            <v>無</v>
          </cell>
          <cell r="P174" t="str">
            <v>方式</v>
          </cell>
          <cell r="Q174" t="str">
            <v>方式</v>
          </cell>
          <cell r="R174" t="str">
            <v>CMTの投入数/空き数を管理する</v>
          </cell>
          <cell r="S174">
            <v>35195</v>
          </cell>
          <cell r="T174" t="str">
            <v xml:space="preserve">ユニーク
昇順
</v>
          </cell>
        </row>
        <row r="175">
          <cell r="B175" t="str">
            <v>TR26</v>
          </cell>
          <cell r="C175" t="str">
            <v>口座振替変更区分</v>
          </cell>
          <cell r="D175" t="str">
            <v>TR26</v>
          </cell>
          <cell r="E175" t="str">
            <v>端末専用</v>
          </cell>
          <cell r="F175" t="str">
            <v>TBL</v>
          </cell>
          <cell r="H175" t="str">
            <v>SAM(ﾒﾓﾘ)</v>
          </cell>
          <cell r="J175" t="str">
            <v>開発(業共)</v>
          </cell>
          <cell r="K175" t="str">
            <v>有</v>
          </cell>
          <cell r="L175" t="str">
            <v>無</v>
          </cell>
          <cell r="P175" t="str">
            <v>方式</v>
          </cell>
          <cell r="Q175" t="str">
            <v>方式</v>
          </cell>
          <cell r="R175" t="str">
            <v>複数ファイルを同時にバックアップするため、ファイルのグループ情報を定義する</v>
          </cell>
          <cell r="S175">
            <v>35195</v>
          </cell>
          <cell r="T175" t="str">
            <v xml:space="preserve">ユニーク
昇順
</v>
          </cell>
        </row>
        <row r="176">
          <cell r="B176" t="str">
            <v>TR27</v>
          </cell>
          <cell r="C176" t="str">
            <v>早期領収希望</v>
          </cell>
          <cell r="D176" t="str">
            <v>TR27</v>
          </cell>
          <cell r="E176" t="str">
            <v>端末専用</v>
          </cell>
          <cell r="F176" t="str">
            <v>TBL</v>
          </cell>
          <cell r="H176" t="str">
            <v>SAM(ﾒﾓﾘ)</v>
          </cell>
          <cell r="J176" t="str">
            <v>開発(方式)</v>
          </cell>
          <cell r="K176" t="str">
            <v>無</v>
          </cell>
          <cell r="L176" t="str">
            <v>無</v>
          </cell>
          <cell r="P176" t="str">
            <v>方式</v>
          </cell>
          <cell r="Q176" t="str">
            <v>方式</v>
          </cell>
          <cell r="R176" t="str">
            <v>編集済ジャーナルファイルとCMTの対応を管理する</v>
          </cell>
          <cell r="S176">
            <v>35195</v>
          </cell>
          <cell r="T176" t="str">
            <v xml:space="preserve">ユニーク
昇順
</v>
          </cell>
        </row>
        <row r="177">
          <cell r="B177" t="str">
            <v>TR28</v>
          </cell>
          <cell r="C177" t="str">
            <v>口座通帳番号等非出力</v>
          </cell>
          <cell r="D177" t="str">
            <v>TR28</v>
          </cell>
          <cell r="E177" t="str">
            <v>端末専用</v>
          </cell>
          <cell r="F177" t="str">
            <v>TBL</v>
          </cell>
          <cell r="H177" t="str">
            <v>SAM(ﾒﾓﾘ)</v>
          </cell>
          <cell r="I177" t="str">
            <v>メモリ</v>
          </cell>
          <cell r="J177" t="str">
            <v>開発(方式)</v>
          </cell>
          <cell r="K177" t="str">
            <v>無</v>
          </cell>
          <cell r="L177" t="str">
            <v>無</v>
          </cell>
          <cell r="N177" t="str">
            <v>200</v>
          </cell>
          <cell r="O177" t="str">
            <v>92</v>
          </cell>
          <cell r="P177" t="str">
            <v>方式</v>
          </cell>
          <cell r="Q177" t="str">
            <v>方式</v>
          </cell>
          <cell r="R177" t="str">
            <v>編集済性能ログファイルとCMTの対応を管理する</v>
          </cell>
          <cell r="S177">
            <v>35195</v>
          </cell>
          <cell r="T177" t="str">
            <v xml:space="preserve">ユニーク
昇順
</v>
          </cell>
        </row>
        <row r="178">
          <cell r="B178" t="str">
            <v>TR29</v>
          </cell>
          <cell r="C178" t="str">
            <v>一括送付変更区分</v>
          </cell>
          <cell r="D178" t="str">
            <v>TR29</v>
          </cell>
          <cell r="E178" t="str">
            <v>端末専用</v>
          </cell>
          <cell r="F178" t="str">
            <v>TBL</v>
          </cell>
          <cell r="H178" t="str">
            <v>SAM(ﾒﾓﾘ)</v>
          </cell>
          <cell r="I178" t="str">
            <v>メモリ</v>
          </cell>
          <cell r="J178" t="str">
            <v>開発(方式)</v>
          </cell>
          <cell r="K178" t="str">
            <v>無</v>
          </cell>
          <cell r="L178" t="str">
            <v>無</v>
          </cell>
          <cell r="P178" t="str">
            <v>方式</v>
          </cell>
          <cell r="Q178" t="str">
            <v>方式</v>
          </cell>
          <cell r="R178" t="str">
            <v>バックアップ済のファイルとCMTの対応を管理する(TUSC～TUSMはハッシュテーブル)</v>
          </cell>
          <cell r="S178">
            <v>35195</v>
          </cell>
          <cell r="T178" t="str">
            <v xml:space="preserve">ユニーク
昇順
</v>
          </cell>
        </row>
        <row r="179">
          <cell r="B179" t="str">
            <v>TR30</v>
          </cell>
          <cell r="C179" t="str">
            <v>内訳書送付媒体内訳書区分</v>
          </cell>
          <cell r="D179" t="str">
            <v>TR30</v>
          </cell>
          <cell r="E179" t="str">
            <v>端末専用</v>
          </cell>
          <cell r="F179" t="str">
            <v>TBL</v>
          </cell>
          <cell r="H179" t="str">
            <v>SAM(ﾒﾓﾘ)</v>
          </cell>
          <cell r="I179" t="str">
            <v>メモリ</v>
          </cell>
          <cell r="J179" t="str">
            <v>開発(方式)</v>
          </cell>
          <cell r="K179" t="str">
            <v>無</v>
          </cell>
          <cell r="L179" t="str">
            <v>無</v>
          </cell>
          <cell r="P179" t="str">
            <v>方式</v>
          </cell>
          <cell r="Q179" t="str">
            <v>方式</v>
          </cell>
          <cell r="R179" t="str">
            <v>バックアップ済のファイルとCMTの対応を管理する(TUSC～TUSMはハッシュテーブル)</v>
          </cell>
          <cell r="S179">
            <v>35195</v>
          </cell>
          <cell r="T179" t="str">
            <v xml:space="preserve">ユニーク
昇順
</v>
          </cell>
        </row>
        <row r="180">
          <cell r="B180" t="str">
            <v>TR31</v>
          </cell>
          <cell r="C180" t="str">
            <v>口振開廃</v>
          </cell>
          <cell r="D180" t="str">
            <v>TR31</v>
          </cell>
          <cell r="E180" t="str">
            <v>端末専用</v>
          </cell>
          <cell r="F180" t="str">
            <v>TBL</v>
          </cell>
          <cell r="H180" t="str">
            <v>SAM(ﾒﾓﾘ)</v>
          </cell>
          <cell r="I180" t="str">
            <v>メモリ</v>
          </cell>
          <cell r="J180" t="str">
            <v>開発(方式)</v>
          </cell>
          <cell r="K180" t="str">
            <v>無</v>
          </cell>
          <cell r="L180" t="str">
            <v>無</v>
          </cell>
          <cell r="P180" t="str">
            <v>方式</v>
          </cell>
          <cell r="Q180" t="str">
            <v>方式</v>
          </cell>
          <cell r="R180" t="str">
            <v>バックアップ済のファイルとCMTの対応を管理する(TUSC～TUSMはハッシュテーブル)</v>
          </cell>
          <cell r="S180">
            <v>35195</v>
          </cell>
          <cell r="T180" t="str">
            <v xml:space="preserve">ユニーク
昇順
</v>
          </cell>
        </row>
        <row r="181">
          <cell r="B181" t="str">
            <v>TR32</v>
          </cell>
          <cell r="C181" t="str">
            <v>福祉契約者</v>
          </cell>
          <cell r="D181" t="str">
            <v>TR32</v>
          </cell>
          <cell r="E181" t="str">
            <v>端末専用</v>
          </cell>
          <cell r="F181" t="str">
            <v>TBL</v>
          </cell>
          <cell r="H181" t="str">
            <v>SAM(ﾒﾓﾘ)</v>
          </cell>
          <cell r="I181" t="str">
            <v>メモリ</v>
          </cell>
          <cell r="J181" t="str">
            <v>開発(方式)</v>
          </cell>
          <cell r="K181" t="str">
            <v>無</v>
          </cell>
          <cell r="L181" t="str">
            <v>無</v>
          </cell>
          <cell r="P181" t="str">
            <v>方式</v>
          </cell>
          <cell r="Q181" t="str">
            <v>方式</v>
          </cell>
          <cell r="R181" t="str">
            <v>バックアップ済のファイルとCMTの対応を管理する(TUSC～TUSMはハッシュテーブル)</v>
          </cell>
          <cell r="S181">
            <v>35195</v>
          </cell>
          <cell r="T181" t="str">
            <v xml:space="preserve">ユニーク
昇順
</v>
          </cell>
        </row>
        <row r="182">
          <cell r="B182" t="str">
            <v>TR33</v>
          </cell>
          <cell r="C182" t="str">
            <v>世代</v>
          </cell>
          <cell r="D182" t="str">
            <v>TR33</v>
          </cell>
          <cell r="E182" t="str">
            <v>端末専用</v>
          </cell>
          <cell r="F182" t="str">
            <v>TBL</v>
          </cell>
          <cell r="H182" t="str">
            <v>SAM(ﾒﾓﾘ)</v>
          </cell>
          <cell r="J182" t="str">
            <v>開発(方式)</v>
          </cell>
          <cell r="K182" t="str">
            <v>無</v>
          </cell>
          <cell r="L182" t="str">
            <v>無</v>
          </cell>
          <cell r="P182" t="str">
            <v>方式</v>
          </cell>
          <cell r="Q182" t="str">
            <v>方式</v>
          </cell>
          <cell r="R182" t="str">
            <v>バックアップ済のファイルとCMTの対応を管理する(TUSC～TUSMはハッシュテーブル)</v>
          </cell>
          <cell r="S182">
            <v>35195</v>
          </cell>
          <cell r="T182" t="str">
            <v xml:space="preserve">ユニーク
昇順
</v>
          </cell>
        </row>
        <row r="183">
          <cell r="B183" t="str">
            <v>TR34</v>
          </cell>
          <cell r="C183" t="str">
            <v>基本料大口割引変更区分</v>
          </cell>
          <cell r="D183" t="str">
            <v>TR34</v>
          </cell>
          <cell r="E183" t="str">
            <v>端末専用</v>
          </cell>
          <cell r="F183" t="str">
            <v>TBL</v>
          </cell>
          <cell r="H183" t="str">
            <v>SAM(ﾒﾓﾘ)</v>
          </cell>
          <cell r="J183" t="str">
            <v>開発(方式)</v>
          </cell>
          <cell r="K183" t="str">
            <v>無</v>
          </cell>
          <cell r="L183" t="str">
            <v>無</v>
          </cell>
          <cell r="P183" t="str">
            <v>方式</v>
          </cell>
          <cell r="Q183" t="str">
            <v>方式</v>
          </cell>
          <cell r="R183" t="str">
            <v>バックアップ済のファイルとCMTの対応を管理する(TUSC～TUSMはハッシュテーブル)</v>
          </cell>
          <cell r="S183">
            <v>35195</v>
          </cell>
          <cell r="T183" t="str">
            <v xml:space="preserve">ユニーク
昇順
</v>
          </cell>
        </row>
        <row r="184">
          <cell r="B184" t="str">
            <v>TR35</v>
          </cell>
          <cell r="C184" t="str">
            <v>通信管理処理区分</v>
          </cell>
          <cell r="D184" t="str">
            <v>TR35</v>
          </cell>
          <cell r="E184" t="str">
            <v>端末専用</v>
          </cell>
          <cell r="F184" t="str">
            <v>TBL</v>
          </cell>
          <cell r="H184" t="str">
            <v>SAM(ﾒﾓﾘ)</v>
          </cell>
          <cell r="J184" t="str">
            <v>開発(方式)</v>
          </cell>
          <cell r="K184" t="str">
            <v>無</v>
          </cell>
          <cell r="L184" t="str">
            <v>無</v>
          </cell>
          <cell r="P184" t="str">
            <v>方式</v>
          </cell>
          <cell r="Q184" t="str">
            <v>方式</v>
          </cell>
          <cell r="R184" t="str">
            <v>バックアップ済のファイルとCMTの対応を管理する(TUSC～TUSMはハッシュテーブル)</v>
          </cell>
          <cell r="S184">
            <v>35195</v>
          </cell>
          <cell r="T184" t="str">
            <v xml:space="preserve">ユニーク
昇順
</v>
          </cell>
        </row>
        <row r="185">
          <cell r="B185" t="str">
            <v>TR36</v>
          </cell>
          <cell r="C185" t="str">
            <v>基本料大口割引期別</v>
          </cell>
          <cell r="D185" t="str">
            <v>TR36</v>
          </cell>
          <cell r="E185" t="str">
            <v>端末専用</v>
          </cell>
          <cell r="F185" t="str">
            <v>TBL</v>
          </cell>
          <cell r="H185" t="str">
            <v>SAM(ﾒﾓﾘ)</v>
          </cell>
          <cell r="J185" t="str">
            <v>開発(方式)</v>
          </cell>
          <cell r="K185" t="str">
            <v>無</v>
          </cell>
          <cell r="L185" t="str">
            <v>無</v>
          </cell>
          <cell r="P185" t="str">
            <v>方式</v>
          </cell>
          <cell r="Q185" t="str">
            <v>方式</v>
          </cell>
          <cell r="R185" t="str">
            <v>バックアップ済のファイルとCMTの対応を管理する(TUSC～TUSMはハッシュテーブル)</v>
          </cell>
          <cell r="S185">
            <v>35195</v>
          </cell>
          <cell r="T185" t="str">
            <v xml:space="preserve">ユニーク
昇順
</v>
          </cell>
        </row>
        <row r="186">
          <cell r="B186" t="str">
            <v>TR37</v>
          </cell>
          <cell r="C186" t="str">
            <v>付加サービス</v>
          </cell>
          <cell r="D186" t="str">
            <v>TR37</v>
          </cell>
          <cell r="E186" t="str">
            <v>端末専用</v>
          </cell>
          <cell r="F186" t="str">
            <v>TBL</v>
          </cell>
          <cell r="H186" t="str">
            <v>SAM(ﾒﾓﾘ)</v>
          </cell>
          <cell r="J186" t="str">
            <v>開発(方式)</v>
          </cell>
          <cell r="K186" t="str">
            <v>無</v>
          </cell>
          <cell r="L186" t="str">
            <v>無</v>
          </cell>
          <cell r="P186" t="str">
            <v>方式</v>
          </cell>
          <cell r="Q186" t="str">
            <v>方式</v>
          </cell>
          <cell r="R186" t="str">
            <v>バックアップ済のファイルとCMTの対応を管理する(TUSC～TUSMはハッシュテーブル)</v>
          </cell>
          <cell r="S186">
            <v>35195</v>
          </cell>
          <cell r="T186" t="str">
            <v xml:space="preserve">ユニーク
昇順
</v>
          </cell>
        </row>
        <row r="187">
          <cell r="B187" t="str">
            <v>TR38</v>
          </cell>
          <cell r="C187" t="str">
            <v>併用送付区分</v>
          </cell>
          <cell r="D187" t="str">
            <v>TR38</v>
          </cell>
          <cell r="E187" t="str">
            <v>端末専用</v>
          </cell>
          <cell r="F187" t="str">
            <v>TBL</v>
          </cell>
          <cell r="H187" t="str">
            <v>SAM(ﾒﾓﾘ)</v>
          </cell>
          <cell r="J187" t="str">
            <v>開発(方式)</v>
          </cell>
          <cell r="K187" t="str">
            <v>無</v>
          </cell>
          <cell r="L187" t="str">
            <v>無</v>
          </cell>
          <cell r="P187" t="str">
            <v>方式</v>
          </cell>
          <cell r="Q187" t="str">
            <v>方式</v>
          </cell>
          <cell r="R187" t="str">
            <v>バックアップ済のファイルとCMTの対応を管理する(TUSC～TUSMはハッシュテーブル)</v>
          </cell>
          <cell r="S187">
            <v>35195</v>
          </cell>
          <cell r="T187" t="str">
            <v xml:space="preserve">ユニーク
昇順
</v>
          </cell>
        </row>
        <row r="188">
          <cell r="B188" t="str">
            <v>TR39</v>
          </cell>
          <cell r="C188" t="str">
            <v>オンライン仮消状況</v>
          </cell>
          <cell r="D188" t="str">
            <v>TR39</v>
          </cell>
          <cell r="E188" t="str">
            <v>端末専用</v>
          </cell>
          <cell r="F188" t="str">
            <v>TBL</v>
          </cell>
          <cell r="H188" t="str">
            <v>SAM(ﾒﾓﾘ)</v>
          </cell>
          <cell r="J188" t="str">
            <v>開発(方式)</v>
          </cell>
          <cell r="K188" t="str">
            <v>無</v>
          </cell>
          <cell r="L188" t="str">
            <v>無</v>
          </cell>
          <cell r="P188" t="str">
            <v>方式</v>
          </cell>
          <cell r="Q188" t="str">
            <v>方式</v>
          </cell>
          <cell r="R188" t="str">
            <v>バックアップ済のファイルとCMTの対応を管理する(TUSC～TUSMはハッシュテーブル)</v>
          </cell>
          <cell r="S188">
            <v>35195</v>
          </cell>
          <cell r="T188" t="str">
            <v xml:space="preserve">ユニーク
昇順
</v>
          </cell>
        </row>
        <row r="189">
          <cell r="B189" t="str">
            <v>TR40</v>
          </cell>
          <cell r="C189" t="str">
            <v>消込状況</v>
          </cell>
          <cell r="D189" t="str">
            <v>TR40</v>
          </cell>
          <cell r="E189" t="str">
            <v>端末専用</v>
          </cell>
          <cell r="F189" t="str">
            <v>TBL</v>
          </cell>
          <cell r="H189" t="str">
            <v>SAM(ﾒﾓﾘ)</v>
          </cell>
          <cell r="J189" t="str">
            <v>開発(方式)</v>
          </cell>
          <cell r="K189" t="str">
            <v>無</v>
          </cell>
          <cell r="L189" t="str">
            <v>無</v>
          </cell>
          <cell r="P189" t="str">
            <v>方式</v>
          </cell>
          <cell r="Q189" t="str">
            <v>方式</v>
          </cell>
          <cell r="R189" t="str">
            <v>バックアップ済のファイルとCMTの対応を管理する(TUSC～TUSMはハッシュテーブル)</v>
          </cell>
          <cell r="S189">
            <v>35195</v>
          </cell>
          <cell r="T189" t="str">
            <v xml:space="preserve">ユニーク
昇順
</v>
          </cell>
        </row>
        <row r="190">
          <cell r="B190" t="str">
            <v>TR41</v>
          </cell>
          <cell r="C190" t="str">
            <v>収納状況</v>
          </cell>
          <cell r="D190" t="str">
            <v>TR41</v>
          </cell>
          <cell r="E190" t="str">
            <v>端末専用</v>
          </cell>
          <cell r="F190" t="str">
            <v>TBL</v>
          </cell>
          <cell r="H190" t="str">
            <v>SAM(ﾒﾓﾘ)</v>
          </cell>
          <cell r="J190" t="str">
            <v>開発(業共)</v>
          </cell>
          <cell r="K190" t="str">
            <v>無</v>
          </cell>
          <cell r="L190" t="str">
            <v>無</v>
          </cell>
          <cell r="P190" t="str">
            <v>方式</v>
          </cell>
          <cell r="Q190" t="str">
            <v>方式</v>
          </cell>
          <cell r="R190" t="str">
            <v>業務APが使用するRDBのデータベーススペースを定義する</v>
          </cell>
          <cell r="S190">
            <v>35195</v>
          </cell>
          <cell r="T190" t="str">
            <v xml:space="preserve">ユニーク
昇順
</v>
          </cell>
        </row>
        <row r="191">
          <cell r="B191" t="str">
            <v>TR42</v>
          </cell>
          <cell r="C191" t="str">
            <v>通知区分</v>
          </cell>
          <cell r="D191" t="str">
            <v>TR42</v>
          </cell>
          <cell r="E191" t="str">
            <v>端末専用</v>
          </cell>
          <cell r="F191" t="str">
            <v>TBL</v>
          </cell>
          <cell r="H191" t="str">
            <v>SAM(ﾒﾓﾘ)</v>
          </cell>
          <cell r="J191" t="str">
            <v>開発(業共)</v>
          </cell>
          <cell r="K191" t="str">
            <v>無</v>
          </cell>
          <cell r="L191" t="str">
            <v>無</v>
          </cell>
          <cell r="P191" t="str">
            <v>方式</v>
          </cell>
          <cell r="Q191" t="str">
            <v>方式</v>
          </cell>
          <cell r="R191" t="str">
            <v>１次局転送の実ファイル名とＶＦ名の対応等を管理する。</v>
          </cell>
          <cell r="S191">
            <v>35195</v>
          </cell>
          <cell r="T191" t="str">
            <v xml:space="preserve">ユニーク
昇順
</v>
          </cell>
        </row>
        <row r="192">
          <cell r="B192" t="str">
            <v>TR43</v>
          </cell>
          <cell r="C192" t="str">
            <v>出力区分</v>
          </cell>
          <cell r="D192" t="str">
            <v>TR43</v>
          </cell>
          <cell r="E192" t="str">
            <v>端末専用</v>
          </cell>
          <cell r="F192" t="str">
            <v>TBL</v>
          </cell>
          <cell r="H192" t="str">
            <v>SAM(ﾒﾓﾘ)</v>
          </cell>
          <cell r="J192" t="str">
            <v>開発(業共)</v>
          </cell>
          <cell r="K192" t="str">
            <v>無</v>
          </cell>
          <cell r="L192" t="str">
            <v>無</v>
          </cell>
          <cell r="P192" t="str">
            <v>方式</v>
          </cell>
          <cell r="Q192" t="str">
            <v>方式</v>
          </cell>
          <cell r="R192" t="str">
            <v>２次局転送のＶＦ名と実ファイル名の対応等を管理する。</v>
          </cell>
          <cell r="S192">
            <v>35195</v>
          </cell>
          <cell r="T192" t="str">
            <v xml:space="preserve">ユニーク
昇順
</v>
          </cell>
        </row>
        <row r="193">
          <cell r="B193" t="str">
            <v>TR44</v>
          </cell>
          <cell r="C193" t="str">
            <v>ＦＤ出力区分</v>
          </cell>
          <cell r="D193" t="str">
            <v>TR44</v>
          </cell>
          <cell r="E193" t="str">
            <v>端末専用</v>
          </cell>
          <cell r="F193" t="str">
            <v>TBL</v>
          </cell>
          <cell r="H193" t="str">
            <v>SAM(ﾒﾓﾘ)</v>
          </cell>
          <cell r="J193" t="str">
            <v>開発(方式)</v>
          </cell>
          <cell r="K193" t="str">
            <v>有</v>
          </cell>
          <cell r="L193" t="str">
            <v>無</v>
          </cell>
          <cell r="P193" t="str">
            <v>方式</v>
          </cell>
          <cell r="Q193" t="str">
            <v>方式</v>
          </cell>
          <cell r="R193" t="str">
            <v>Ｆ転依頼のキュー情報（ヘッダ）を管理する。</v>
          </cell>
          <cell r="S193">
            <v>35195</v>
          </cell>
          <cell r="T193" t="str">
            <v xml:space="preserve">ユニーク
昇順
</v>
          </cell>
        </row>
        <row r="194">
          <cell r="B194" t="str">
            <v>TR45</v>
          </cell>
          <cell r="C194" t="str">
            <v>利停区分</v>
          </cell>
          <cell r="D194" t="str">
            <v>TR45</v>
          </cell>
          <cell r="E194" t="str">
            <v>端末専用</v>
          </cell>
          <cell r="F194" t="str">
            <v>TBL</v>
          </cell>
          <cell r="H194" t="str">
            <v>SAM(ﾒﾓﾘ)</v>
          </cell>
          <cell r="J194" t="str">
            <v>開発(方式)</v>
          </cell>
          <cell r="K194" t="str">
            <v>有</v>
          </cell>
          <cell r="L194" t="str">
            <v>無</v>
          </cell>
          <cell r="P194" t="str">
            <v>方式</v>
          </cell>
          <cell r="Q194" t="str">
            <v>方式</v>
          </cell>
          <cell r="R194" t="str">
            <v>Ｆ転依頼のキュー情報（詳細）を管理する。</v>
          </cell>
          <cell r="S194">
            <v>35195</v>
          </cell>
          <cell r="T194" t="str">
            <v xml:space="preserve">ユニーク
昇順
</v>
          </cell>
        </row>
        <row r="195">
          <cell r="B195" t="str">
            <v>TR46</v>
          </cell>
          <cell r="C195" t="str">
            <v>収納区分</v>
          </cell>
          <cell r="D195" t="str">
            <v>TR46</v>
          </cell>
          <cell r="E195" t="str">
            <v>端末専用</v>
          </cell>
          <cell r="F195" t="str">
            <v>TBL</v>
          </cell>
          <cell r="H195" t="str">
            <v>SAM(ﾒﾓﾘ)</v>
          </cell>
          <cell r="J195" t="str">
            <v>開発(方式)</v>
          </cell>
          <cell r="K195" t="str">
            <v>無</v>
          </cell>
          <cell r="L195" t="str">
            <v>無</v>
          </cell>
          <cell r="P195" t="str">
            <v>方式</v>
          </cell>
          <cell r="Q195" t="str">
            <v>方式</v>
          </cell>
          <cell r="R195" t="str">
            <v>Ｆ転の相手ノード情報を管理する。</v>
          </cell>
          <cell r="S195">
            <v>35195</v>
          </cell>
          <cell r="T195" t="str">
            <v xml:space="preserve">ユニーク
昇順
</v>
          </cell>
        </row>
        <row r="196">
          <cell r="B196" t="str">
            <v>TR47</v>
          </cell>
          <cell r="C196" t="str">
            <v>収納状況照会区分</v>
          </cell>
          <cell r="D196" t="str">
            <v>TR47</v>
          </cell>
          <cell r="E196" t="str">
            <v>端末専用</v>
          </cell>
          <cell r="F196" t="str">
            <v>TBL</v>
          </cell>
          <cell r="H196" t="str">
            <v>SAM(ﾒﾓﾘ)</v>
          </cell>
          <cell r="J196" t="str">
            <v>開発(方式)</v>
          </cell>
          <cell r="K196" t="str">
            <v>無</v>
          </cell>
          <cell r="L196" t="str">
            <v>無</v>
          </cell>
          <cell r="P196" t="str">
            <v>方式</v>
          </cell>
          <cell r="Q196" t="str">
            <v>方式</v>
          </cell>
          <cell r="R196" t="str">
            <v>ＩＲＩＳサーバ宛転送時のＶＦ名を管理する。</v>
          </cell>
          <cell r="S196">
            <v>35195</v>
          </cell>
          <cell r="T196" t="str">
            <v xml:space="preserve">ユニーク
昇順
</v>
          </cell>
        </row>
        <row r="197">
          <cell r="B197" t="str">
            <v>TR48</v>
          </cell>
          <cell r="C197" t="str">
            <v>期別止</v>
          </cell>
          <cell r="D197" t="str">
            <v>TR48</v>
          </cell>
          <cell r="E197" t="str">
            <v>端末専用</v>
          </cell>
          <cell r="F197" t="str">
            <v>TBL</v>
          </cell>
          <cell r="H197" t="str">
            <v>SAM(ﾒﾓﾘ)</v>
          </cell>
          <cell r="J197" t="str">
            <v>開発(方式)</v>
          </cell>
          <cell r="K197" t="str">
            <v>無</v>
          </cell>
          <cell r="L197" t="str">
            <v>無</v>
          </cell>
          <cell r="P197" t="str">
            <v>方式</v>
          </cell>
          <cell r="Q197" t="str">
            <v>方式</v>
          </cell>
          <cell r="R197" t="str">
            <v>運転日付およびクラスタ単位の運転状態を管理する</v>
          </cell>
          <cell r="S197">
            <v>35195</v>
          </cell>
          <cell r="T197" t="str">
            <v xml:space="preserve">ユニーク
昇順
</v>
          </cell>
        </row>
        <row r="198">
          <cell r="B198" t="str">
            <v>TR49</v>
          </cell>
          <cell r="C198" t="str">
            <v>店舗情報到着状況</v>
          </cell>
          <cell r="D198" t="str">
            <v>TR49</v>
          </cell>
          <cell r="E198" t="str">
            <v>端末専用</v>
          </cell>
          <cell r="F198" t="str">
            <v>TBL</v>
          </cell>
          <cell r="H198" t="str">
            <v>SAM(ﾒﾓﾘ)</v>
          </cell>
          <cell r="J198" t="str">
            <v>開発(方式)</v>
          </cell>
          <cell r="K198" t="str">
            <v>無</v>
          </cell>
          <cell r="L198" t="str">
            <v>無</v>
          </cell>
          <cell r="P198" t="str">
            <v>方式</v>
          </cell>
          <cell r="Q198" t="str">
            <v>方式</v>
          </cell>
          <cell r="R198" t="str">
            <v>クラスタの号機番号を管理する</v>
          </cell>
          <cell r="S198">
            <v>35195</v>
          </cell>
          <cell r="T198" t="str">
            <v xml:space="preserve">ユニーク
昇順
</v>
          </cell>
        </row>
        <row r="199">
          <cell r="B199" t="str">
            <v>TR51</v>
          </cell>
          <cell r="C199" t="str">
            <v>利息種別</v>
          </cell>
          <cell r="D199" t="str">
            <v>TR51</v>
          </cell>
          <cell r="E199" t="str">
            <v>端末専用</v>
          </cell>
          <cell r="F199" t="str">
            <v>TBL</v>
          </cell>
          <cell r="H199" t="str">
            <v>SAM(ﾒﾓﾘ)</v>
          </cell>
          <cell r="J199" t="str">
            <v>開発(方式)</v>
          </cell>
          <cell r="K199" t="str">
            <v>無</v>
          </cell>
          <cell r="L199" t="str">
            <v>無</v>
          </cell>
          <cell r="P199" t="str">
            <v>方式</v>
          </cell>
          <cell r="Q199" t="str">
            <v>方式</v>
          </cell>
          <cell r="R199" t="str">
            <v>業務クラス毎(バッチ業務の走行状態)のサービス状態を管理する</v>
          </cell>
          <cell r="S199">
            <v>35195</v>
          </cell>
          <cell r="T199" t="str">
            <v xml:space="preserve">ユニーク
昇順
</v>
          </cell>
        </row>
        <row r="200">
          <cell r="B200" t="str">
            <v>TR52</v>
          </cell>
          <cell r="C200" t="str">
            <v>延滞利息変更処理区分</v>
          </cell>
          <cell r="D200" t="str">
            <v>TR52</v>
          </cell>
          <cell r="E200" t="str">
            <v>端末専用</v>
          </cell>
          <cell r="F200" t="str">
            <v>TBL</v>
          </cell>
          <cell r="H200" t="str">
            <v>SAM(ﾒﾓﾘ)</v>
          </cell>
          <cell r="J200" t="str">
            <v>開発(方式)</v>
          </cell>
          <cell r="K200" t="str">
            <v>無</v>
          </cell>
          <cell r="L200" t="str">
            <v>無</v>
          </cell>
          <cell r="P200" t="str">
            <v>方式</v>
          </cell>
          <cell r="Q200" t="str">
            <v>方式</v>
          </cell>
          <cell r="R200" t="str">
            <v>各ワークステーションの動作画面、ユーザIDを管理する</v>
          </cell>
          <cell r="S200">
            <v>35195</v>
          </cell>
          <cell r="T200" t="str">
            <v xml:space="preserve">ユニーク
昇順
</v>
          </cell>
        </row>
        <row r="201">
          <cell r="B201" t="str">
            <v>TR53</v>
          </cell>
          <cell r="C201" t="str">
            <v>料金種別</v>
          </cell>
          <cell r="D201" t="str">
            <v>TR53</v>
          </cell>
          <cell r="E201" t="str">
            <v>端末専用</v>
          </cell>
          <cell r="F201" t="str">
            <v>TBL</v>
          </cell>
          <cell r="H201" t="str">
            <v>SAM(ﾒﾓﾘ)</v>
          </cell>
          <cell r="J201" t="str">
            <v>開発(業共)</v>
          </cell>
          <cell r="K201" t="str">
            <v>無</v>
          </cell>
          <cell r="L201" t="str">
            <v>無</v>
          </cell>
          <cell r="P201" t="str">
            <v>方式</v>
          </cell>
          <cell r="Q201" t="str">
            <v>方式</v>
          </cell>
          <cell r="R201" t="str">
            <v>ユーザID、パスワード、コマンド資格を定義する</v>
          </cell>
          <cell r="S201">
            <v>35195</v>
          </cell>
          <cell r="T201" t="str">
            <v xml:space="preserve">ユニーク
昇順
</v>
          </cell>
        </row>
        <row r="202">
          <cell r="B202" t="str">
            <v>TR54</v>
          </cell>
          <cell r="C202" t="str">
            <v>長期利用追加</v>
          </cell>
          <cell r="D202" t="str">
            <v>TR54</v>
          </cell>
          <cell r="E202" t="str">
            <v>端末専用</v>
          </cell>
          <cell r="F202" t="str">
            <v>TBL</v>
          </cell>
          <cell r="H202" t="str">
            <v>SAM(ﾒﾓﾘ)</v>
          </cell>
          <cell r="J202" t="str">
            <v>開発(方式)</v>
          </cell>
          <cell r="K202" t="str">
            <v>無</v>
          </cell>
          <cell r="L202" t="str">
            <v>無</v>
          </cell>
          <cell r="P202" t="str">
            <v>方式</v>
          </cell>
          <cell r="Q202" t="str">
            <v>方式</v>
          </cell>
          <cell r="R202" t="str">
            <v>方式Gで出力するコンソール・メッセージ(応答なし)を定義する</v>
          </cell>
          <cell r="S202">
            <v>35195</v>
          </cell>
          <cell r="T202" t="str">
            <v xml:space="preserve">ユニーク
昇順
</v>
          </cell>
        </row>
        <row r="203">
          <cell r="B203" t="str">
            <v>TR55</v>
          </cell>
          <cell r="C203" t="str">
            <v>割引通話料</v>
          </cell>
          <cell r="D203" t="str">
            <v>TR55</v>
          </cell>
          <cell r="E203" t="str">
            <v>端末専用</v>
          </cell>
          <cell r="F203" t="str">
            <v>TBL</v>
          </cell>
          <cell r="H203" t="str">
            <v>SAM(ﾒﾓﾘ)</v>
          </cell>
          <cell r="J203" t="str">
            <v>開発(方式)</v>
          </cell>
          <cell r="K203" t="str">
            <v>無</v>
          </cell>
          <cell r="L203" t="str">
            <v>無</v>
          </cell>
          <cell r="P203" t="str">
            <v>方式</v>
          </cell>
          <cell r="Q203" t="str">
            <v>方式</v>
          </cell>
          <cell r="R203" t="str">
            <v>方式Gで出力するコンソール・メッセージ(応答あり)を定義する</v>
          </cell>
          <cell r="S203">
            <v>35195</v>
          </cell>
          <cell r="T203" t="str">
            <v xml:space="preserve">ユニーク
昇順
</v>
          </cell>
        </row>
        <row r="204">
          <cell r="B204" t="str">
            <v>TR56</v>
          </cell>
          <cell r="C204" t="str">
            <v>利停取消処理区分</v>
          </cell>
          <cell r="D204" t="str">
            <v>TR56</v>
          </cell>
          <cell r="E204" t="str">
            <v>端末専用</v>
          </cell>
          <cell r="F204" t="str">
            <v>TBL</v>
          </cell>
          <cell r="H204" t="str">
            <v>SAM(ﾒﾓﾘ)</v>
          </cell>
          <cell r="J204" t="str">
            <v>開発(業共)</v>
          </cell>
          <cell r="K204" t="str">
            <v>無</v>
          </cell>
          <cell r="L204" t="str">
            <v>無</v>
          </cell>
          <cell r="P204" t="str">
            <v>方式</v>
          </cell>
          <cell r="Q204" t="str">
            <v>仕様共通</v>
          </cell>
          <cell r="R204" t="str">
            <v>業務Gで出力するコンソール・メッセージ(応答なし)を定義する・今後、業務で管理</v>
          </cell>
          <cell r="S204">
            <v>35195</v>
          </cell>
          <cell r="T204" t="str">
            <v xml:space="preserve">ユニーク
昇順
</v>
          </cell>
        </row>
        <row r="205">
          <cell r="B205" t="str">
            <v>TR57</v>
          </cell>
          <cell r="C205" t="str">
            <v>未納者リスト出力種別</v>
          </cell>
          <cell r="D205" t="str">
            <v>TR57</v>
          </cell>
          <cell r="E205" t="str">
            <v>端末専用</v>
          </cell>
          <cell r="F205" t="str">
            <v>TBL</v>
          </cell>
          <cell r="H205" t="str">
            <v>SAM(ﾒﾓﾘ)</v>
          </cell>
          <cell r="J205" t="str">
            <v>開発(業共)</v>
          </cell>
          <cell r="K205" t="str">
            <v>無</v>
          </cell>
          <cell r="L205" t="str">
            <v>無</v>
          </cell>
          <cell r="P205" t="str">
            <v>方式</v>
          </cell>
          <cell r="Q205" t="str">
            <v>仕様共通</v>
          </cell>
          <cell r="R205" t="str">
            <v>業務Gで出力するコンソール・メッセージ(応答あり)を定義する・今後、業務で管理</v>
          </cell>
          <cell r="S205">
            <v>35195</v>
          </cell>
          <cell r="T205" t="str">
            <v xml:space="preserve">ユニーク
昇順
</v>
          </cell>
        </row>
        <row r="206">
          <cell r="B206" t="str">
            <v>TR58</v>
          </cell>
          <cell r="C206" t="str">
            <v>抽出区分</v>
          </cell>
          <cell r="D206" t="str">
            <v>TR58</v>
          </cell>
          <cell r="E206" t="str">
            <v>端末専用</v>
          </cell>
          <cell r="F206" t="str">
            <v>TBL</v>
          </cell>
          <cell r="H206" t="str">
            <v>SAM(ﾒﾓﾘ)</v>
          </cell>
          <cell r="I206" t="str">
            <v>ＤＢ</v>
          </cell>
          <cell r="J206" t="str">
            <v>顧シ部（ＳＯ）</v>
          </cell>
          <cell r="K206" t="str">
            <v>無</v>
          </cell>
          <cell r="L206" t="str">
            <v>無</v>
          </cell>
          <cell r="M206" t="str">
            <v>○</v>
          </cell>
          <cell r="P206" t="str">
            <v>端末(SO)</v>
          </cell>
          <cell r="Q206" t="str">
            <v>調整中</v>
          </cell>
          <cell r="R206" t="str">
            <v>業務Gで出力するコンソール・メッセージ(応答あり)を定義する・今後、業務で管理</v>
          </cell>
          <cell r="S206">
            <v>35195</v>
          </cell>
          <cell r="T206" t="str">
            <v xml:space="preserve">ユニーク
昇順
</v>
          </cell>
        </row>
        <row r="207">
          <cell r="B207" t="str">
            <v>TR59</v>
          </cell>
          <cell r="C207" t="str">
            <v>年度区分</v>
          </cell>
          <cell r="D207" t="str">
            <v>TR59</v>
          </cell>
          <cell r="E207" t="str">
            <v>端末専用</v>
          </cell>
          <cell r="F207" t="str">
            <v>DB</v>
          </cell>
          <cell r="H207" t="str">
            <v>SAM(ﾒﾓﾘ)</v>
          </cell>
          <cell r="I207" t="str">
            <v>ＤＢ</v>
          </cell>
          <cell r="J207" t="str">
            <v>顧シ部（ＳＯ）</v>
          </cell>
          <cell r="L207" t="str">
            <v>無</v>
          </cell>
          <cell r="M207" t="str">
            <v>○</v>
          </cell>
          <cell r="P207" t="str">
            <v>端末(SO)</v>
          </cell>
          <cell r="Q207" t="str">
            <v>調整中</v>
          </cell>
          <cell r="S207">
            <v>35195</v>
          </cell>
          <cell r="T207" t="str">
            <v xml:space="preserve">ユニーク
昇順
</v>
          </cell>
        </row>
        <row r="208">
          <cell r="B208" t="str">
            <v>TR60</v>
          </cell>
          <cell r="C208" t="str">
            <v>訂正コード</v>
          </cell>
          <cell r="D208" t="str">
            <v>TR60</v>
          </cell>
          <cell r="E208" t="str">
            <v>端末専用</v>
          </cell>
          <cell r="F208" t="str">
            <v>DB</v>
          </cell>
          <cell r="H208" t="str">
            <v>SAM(ﾒﾓﾘ)</v>
          </cell>
          <cell r="I208" t="str">
            <v>ＤＢ</v>
          </cell>
          <cell r="J208" t="str">
            <v>顧シ部(SO)</v>
          </cell>
          <cell r="L208" t="str">
            <v>無</v>
          </cell>
          <cell r="M208" t="str">
            <v>○</v>
          </cell>
          <cell r="P208" t="str">
            <v>端末(SO)</v>
          </cell>
          <cell r="Q208" t="str">
            <v>調整中</v>
          </cell>
          <cell r="S208">
            <v>35195</v>
          </cell>
          <cell r="T208" t="str">
            <v xml:space="preserve">ユニーク
昇順
</v>
          </cell>
        </row>
        <row r="209">
          <cell r="B209" t="str">
            <v>TR61</v>
          </cell>
          <cell r="C209" t="str">
            <v>サービス種別</v>
          </cell>
          <cell r="D209" t="str">
            <v>TR61</v>
          </cell>
          <cell r="E209" t="str">
            <v>端末専用</v>
          </cell>
          <cell r="F209" t="str">
            <v>DB</v>
          </cell>
          <cell r="H209" t="str">
            <v>SAM(ﾒﾓﾘ)</v>
          </cell>
          <cell r="I209" t="str">
            <v>ＤＢ</v>
          </cell>
          <cell r="J209" t="str">
            <v>顧シ部（ＳＯ）</v>
          </cell>
          <cell r="L209" t="str">
            <v>無</v>
          </cell>
          <cell r="M209" t="str">
            <v>△</v>
          </cell>
          <cell r="P209" t="str">
            <v>端末(SO)</v>
          </cell>
          <cell r="Q209" t="str">
            <v>調整中</v>
          </cell>
          <cell r="S209">
            <v>35195</v>
          </cell>
          <cell r="T209" t="str">
            <v xml:space="preserve">ユニーク
昇順
</v>
          </cell>
        </row>
        <row r="210">
          <cell r="B210" t="str">
            <v>TR62</v>
          </cell>
          <cell r="C210" t="str">
            <v>利用停止リスト出力種別</v>
          </cell>
          <cell r="D210" t="str">
            <v>TR62</v>
          </cell>
          <cell r="E210" t="str">
            <v>端末専用</v>
          </cell>
          <cell r="F210" t="str">
            <v>DB</v>
          </cell>
          <cell r="G210" t="str">
            <v>ISAM(ﾌｧｲﾙ)</v>
          </cell>
          <cell r="H210" t="str">
            <v>SAM(ﾒﾓﾘ)</v>
          </cell>
          <cell r="I210" t="str">
            <v>ＤＢ
ｻｰﾊﾞ(ISAM)
端末(ISAM)</v>
          </cell>
          <cell r="J210" t="str">
            <v>顧シ部（ＳＯ）</v>
          </cell>
          <cell r="L210" t="str">
            <v>無</v>
          </cell>
          <cell r="M210" t="str">
            <v>○</v>
          </cell>
          <cell r="P210" t="str">
            <v>端末(SO)</v>
          </cell>
          <cell r="Q210" t="str">
            <v>調整中</v>
          </cell>
          <cell r="S210">
            <v>35195</v>
          </cell>
          <cell r="T210" t="str">
            <v xml:space="preserve">ユニーク
昇順
</v>
          </cell>
        </row>
        <row r="211">
          <cell r="B211" t="str">
            <v>TR63</v>
          </cell>
          <cell r="C211" t="str">
            <v>利停取消区分</v>
          </cell>
          <cell r="D211" t="str">
            <v>TR63</v>
          </cell>
          <cell r="E211" t="str">
            <v>端末専用</v>
          </cell>
          <cell r="F211" t="str">
            <v>DB</v>
          </cell>
          <cell r="H211" t="str">
            <v>SAM(ﾒﾓﾘ)</v>
          </cell>
          <cell r="I211" t="str">
            <v>ＤＢ</v>
          </cell>
          <cell r="J211" t="str">
            <v>顧シ部（ＳＯ）</v>
          </cell>
          <cell r="L211" t="str">
            <v>無</v>
          </cell>
          <cell r="M211" t="str">
            <v>△</v>
          </cell>
          <cell r="P211" t="str">
            <v>端末(SO)</v>
          </cell>
          <cell r="Q211" t="str">
            <v>調整中</v>
          </cell>
          <cell r="S211">
            <v>35195</v>
          </cell>
          <cell r="T211" t="str">
            <v xml:space="preserve">ユニーク
昇順
</v>
          </cell>
        </row>
        <row r="212">
          <cell r="B212" t="str">
            <v>TR64</v>
          </cell>
          <cell r="C212" t="str">
            <v>Ｑ２呼情報切出取出区分</v>
          </cell>
          <cell r="D212" t="str">
            <v>TR64</v>
          </cell>
          <cell r="E212" t="str">
            <v>端末専用</v>
          </cell>
          <cell r="F212" t="str">
            <v>DB</v>
          </cell>
          <cell r="G212" t="str">
            <v>ISAM(ﾌｧｲﾙ)</v>
          </cell>
          <cell r="H212" t="str">
            <v>SAM(ﾒﾓﾘ)</v>
          </cell>
          <cell r="I212" t="str">
            <v>ＤＢ</v>
          </cell>
          <cell r="J212" t="str">
            <v>顧シ部（ＳＯ）</v>
          </cell>
          <cell r="L212" t="str">
            <v>無</v>
          </cell>
          <cell r="M212" t="str">
            <v>○</v>
          </cell>
          <cell r="P212" t="str">
            <v>端末(SO)</v>
          </cell>
          <cell r="Q212" t="str">
            <v>調整中</v>
          </cell>
          <cell r="S212">
            <v>35195</v>
          </cell>
          <cell r="T212" t="str">
            <v xml:space="preserve">ユニーク
昇順
</v>
          </cell>
        </row>
        <row r="213">
          <cell r="B213" t="str">
            <v>TR65</v>
          </cell>
          <cell r="C213" t="str">
            <v>Ｑ２支払拒否理由区分</v>
          </cell>
          <cell r="D213" t="str">
            <v>TR65</v>
          </cell>
          <cell r="E213" t="str">
            <v>端末専用</v>
          </cell>
          <cell r="F213" t="str">
            <v>DB</v>
          </cell>
          <cell r="H213" t="str">
            <v>SAM(ﾒﾓﾘ)</v>
          </cell>
          <cell r="I213" t="str">
            <v>ＤＢ</v>
          </cell>
          <cell r="J213" t="str">
            <v>開発(共通)</v>
          </cell>
          <cell r="L213" t="str">
            <v>無</v>
          </cell>
          <cell r="P213" t="str">
            <v>端末(SO)</v>
          </cell>
          <cell r="Q213" t="str">
            <v>調整中</v>
          </cell>
          <cell r="S213">
            <v>35195</v>
          </cell>
          <cell r="T213" t="str">
            <v xml:space="preserve">ユニーク
昇順
</v>
          </cell>
        </row>
        <row r="214">
          <cell r="B214" t="str">
            <v>TR66</v>
          </cell>
          <cell r="C214" t="str">
            <v>Ｑ２支払拒否処理区分</v>
          </cell>
          <cell r="D214" t="str">
            <v>TR66</v>
          </cell>
          <cell r="E214" t="str">
            <v>端末専用</v>
          </cell>
          <cell r="F214" t="str">
            <v>DB</v>
          </cell>
          <cell r="G214" t="str">
            <v>ISAM(ﾌｧｲﾙ)</v>
          </cell>
          <cell r="H214" t="str">
            <v>SAM(ﾒﾓﾘ)</v>
          </cell>
          <cell r="I214" t="str">
            <v>ＤＢ
ｻｰﾊﾞ(ISAM)
端末(ISAM)</v>
          </cell>
          <cell r="J214" t="str">
            <v>顧シ部（ＳＯ）</v>
          </cell>
          <cell r="L214" t="str">
            <v>無</v>
          </cell>
          <cell r="M214" t="str">
            <v>○</v>
          </cell>
          <cell r="P214" t="str">
            <v>端末(SO)</v>
          </cell>
          <cell r="Q214" t="str">
            <v>調整中</v>
          </cell>
          <cell r="S214">
            <v>35195</v>
          </cell>
          <cell r="T214" t="str">
            <v xml:space="preserve">ユニーク
昇順
</v>
          </cell>
        </row>
        <row r="215">
          <cell r="B215" t="str">
            <v>TR67</v>
          </cell>
          <cell r="C215" t="str">
            <v>回送条件</v>
          </cell>
          <cell r="D215" t="str">
            <v>TR67</v>
          </cell>
          <cell r="E215" t="str">
            <v>端末専用</v>
          </cell>
          <cell r="F215" t="str">
            <v>DB</v>
          </cell>
          <cell r="H215" t="str">
            <v>SAM(ﾒﾓﾘ)</v>
          </cell>
          <cell r="I215" t="str">
            <v>ＤＢ</v>
          </cell>
          <cell r="J215" t="str">
            <v>顧シ部（ＳＯ）</v>
          </cell>
          <cell r="L215" t="str">
            <v>無</v>
          </cell>
          <cell r="P215" t="str">
            <v>端末(SO)</v>
          </cell>
          <cell r="Q215" t="str">
            <v>調整中</v>
          </cell>
          <cell r="S215">
            <v>35195</v>
          </cell>
          <cell r="T215" t="str">
            <v xml:space="preserve">ユニーク
昇順
</v>
          </cell>
        </row>
        <row r="216">
          <cell r="B216" t="str">
            <v>TR68</v>
          </cell>
          <cell r="C216" t="str">
            <v>パケットサービス種類</v>
          </cell>
          <cell r="D216" t="str">
            <v>TR68</v>
          </cell>
          <cell r="E216" t="str">
            <v>端末専用</v>
          </cell>
          <cell r="F216" t="str">
            <v>TBL</v>
          </cell>
          <cell r="G216" t="str">
            <v>ISAM(ﾌｧｲﾙ)</v>
          </cell>
          <cell r="H216" t="str">
            <v>SAM(ﾒﾓﾘ)</v>
          </cell>
          <cell r="I216" t="str">
            <v>ＤＢ
ｻｰﾊﾞ(ISAM)
端末(ISAM)</v>
          </cell>
          <cell r="J216" t="str">
            <v>顧シ部（ＳＯ）</v>
          </cell>
          <cell r="K216" t="str">
            <v>無</v>
          </cell>
          <cell r="L216" t="str">
            <v>無</v>
          </cell>
          <cell r="M216" t="str">
            <v>○</v>
          </cell>
          <cell r="P216" t="str">
            <v>端末(SO)</v>
          </cell>
          <cell r="Q216" t="str">
            <v>調整中</v>
          </cell>
          <cell r="R216" t="str">
            <v>業務ＡＰタスクへの振り分け情報を管理する。</v>
          </cell>
          <cell r="S216">
            <v>35195</v>
          </cell>
          <cell r="T216" t="str">
            <v xml:space="preserve">ユニーク
昇順
</v>
          </cell>
        </row>
        <row r="217">
          <cell r="B217" t="str">
            <v>TR69</v>
          </cell>
          <cell r="C217" t="str">
            <v>割引再計算処理区分</v>
          </cell>
          <cell r="D217" t="str">
            <v>TR69</v>
          </cell>
          <cell r="E217" t="str">
            <v>端末専用</v>
          </cell>
          <cell r="F217" t="str">
            <v>TBL</v>
          </cell>
          <cell r="H217" t="str">
            <v>SAM(ﾒﾓﾘ)</v>
          </cell>
          <cell r="I217" t="str">
            <v>ＤＢ</v>
          </cell>
          <cell r="J217" t="str">
            <v>顧シ部（ＳＯ）</v>
          </cell>
          <cell r="K217" t="str">
            <v>無</v>
          </cell>
          <cell r="L217" t="str">
            <v>無</v>
          </cell>
          <cell r="P217" t="str">
            <v>端末(SO)</v>
          </cell>
          <cell r="Q217" t="str">
            <v>調整中</v>
          </cell>
          <cell r="R217" t="str">
            <v>ＲＢ管理・配信管理でアクセスするＮＤＢ情報を管理する。</v>
          </cell>
          <cell r="S217">
            <v>35195</v>
          </cell>
          <cell r="T217" t="str">
            <v xml:space="preserve">ユニーク
昇順
</v>
          </cell>
        </row>
        <row r="218">
          <cell r="B218" t="str">
            <v>TR70</v>
          </cell>
          <cell r="C218" t="str">
            <v>割引再計算登録区分</v>
          </cell>
          <cell r="D218" t="str">
            <v>TR70</v>
          </cell>
          <cell r="E218" t="str">
            <v>端末専用</v>
          </cell>
          <cell r="F218" t="str">
            <v>TBL</v>
          </cell>
          <cell r="H218" t="str">
            <v>SAM(ﾒﾓﾘ)</v>
          </cell>
          <cell r="J218" t="str">
            <v>顧シ部（ＳＯ）</v>
          </cell>
          <cell r="K218" t="str">
            <v>無</v>
          </cell>
          <cell r="L218" t="str">
            <v>無</v>
          </cell>
          <cell r="P218" t="str">
            <v>端末(SO)</v>
          </cell>
          <cell r="Q218" t="str">
            <v>調整中</v>
          </cell>
          <cell r="R218" t="str">
            <v>ＴＢ及びＢＭＰ管理テーブルの使用個別部番号の管理、ＴＢ管理の媒体情報の定義。</v>
          </cell>
          <cell r="S218">
            <v>35195</v>
          </cell>
          <cell r="T218" t="str">
            <v xml:space="preserve">ユニーク
昇順
</v>
          </cell>
        </row>
        <row r="219">
          <cell r="B219" t="str">
            <v>TR71</v>
          </cell>
          <cell r="C219" t="str">
            <v>補正可集約サービス</v>
          </cell>
          <cell r="D219" t="str">
            <v>TR71</v>
          </cell>
          <cell r="E219" t="str">
            <v>端末専用</v>
          </cell>
          <cell r="F219" t="str">
            <v>TBL</v>
          </cell>
          <cell r="H219" t="str">
            <v>SAM(ﾒﾓﾘ)</v>
          </cell>
          <cell r="J219" t="str">
            <v>顧シ部（ＳＯ）</v>
          </cell>
          <cell r="K219" t="str">
            <v>有</v>
          </cell>
          <cell r="L219" t="str">
            <v>無</v>
          </cell>
          <cell r="P219" t="str">
            <v>端末(SO)</v>
          </cell>
          <cell r="Q219" t="str">
            <v>調整中</v>
          </cell>
          <cell r="R219" t="str">
            <v>ＴＢ管理の処理状態等を管理する。</v>
          </cell>
          <cell r="S219">
            <v>35195</v>
          </cell>
          <cell r="T219" t="str">
            <v xml:space="preserve">ユニーク
昇順
</v>
          </cell>
        </row>
        <row r="220">
          <cell r="B220" t="str">
            <v>TR72</v>
          </cell>
          <cell r="C220" t="str">
            <v>度数区分</v>
          </cell>
          <cell r="D220" t="str">
            <v>TR72</v>
          </cell>
          <cell r="E220" t="str">
            <v>端末専用</v>
          </cell>
          <cell r="F220" t="str">
            <v>TBL</v>
          </cell>
          <cell r="H220" t="str">
            <v>SAM(ﾒﾓﾘ)</v>
          </cell>
          <cell r="J220" t="str">
            <v>顧シ部（ＳＯ）</v>
          </cell>
          <cell r="K220" t="str">
            <v>有</v>
          </cell>
          <cell r="L220" t="str">
            <v>無</v>
          </cell>
          <cell r="P220" t="str">
            <v>端末(SO)</v>
          </cell>
          <cell r="Q220" t="str">
            <v>調整中</v>
          </cell>
          <cell r="R220" t="str">
            <v>ＢＭＰ管理の処理状態等を管理する。</v>
          </cell>
          <cell r="S220">
            <v>35195</v>
          </cell>
          <cell r="T220" t="str">
            <v xml:space="preserve">ユニーク
昇順
</v>
          </cell>
        </row>
        <row r="221">
          <cell r="B221" t="str">
            <v>TR73</v>
          </cell>
          <cell r="C221" t="str">
            <v>改群</v>
          </cell>
          <cell r="D221" t="str">
            <v>TR73</v>
          </cell>
          <cell r="E221" t="str">
            <v>端末専用</v>
          </cell>
          <cell r="F221" t="str">
            <v>TBL</v>
          </cell>
          <cell r="H221" t="str">
            <v>SAM(ﾒﾓﾘ)</v>
          </cell>
          <cell r="J221" t="str">
            <v>顧シ部（ＳＯ）</v>
          </cell>
          <cell r="K221" t="str">
            <v>無</v>
          </cell>
          <cell r="L221" t="str">
            <v>無</v>
          </cell>
          <cell r="P221" t="str">
            <v>端末（料金)</v>
          </cell>
          <cell r="Q221" t="str">
            <v>調整中</v>
          </cell>
          <cell r="R221" t="str">
            <v>ＲＢ管理のＳＧ値を管理する。</v>
          </cell>
          <cell r="S221">
            <v>35195</v>
          </cell>
          <cell r="T221" t="str">
            <v xml:space="preserve">ユニーク
昇順
</v>
          </cell>
        </row>
        <row r="222">
          <cell r="B222" t="str">
            <v>TR74</v>
          </cell>
          <cell r="C222" t="str">
            <v>割引区分</v>
          </cell>
          <cell r="D222" t="str">
            <v>TR74</v>
          </cell>
          <cell r="E222" t="str">
            <v>端末専用</v>
          </cell>
          <cell r="F222" t="str">
            <v>TBL</v>
          </cell>
          <cell r="H222" t="str">
            <v>SAM(ﾒﾓﾘ)</v>
          </cell>
          <cell r="J222" t="str">
            <v>顧シ部（ＳＯ）</v>
          </cell>
          <cell r="K222" t="str">
            <v>無</v>
          </cell>
          <cell r="L222" t="str">
            <v>無</v>
          </cell>
          <cell r="P222" t="str">
            <v>端末(SO)</v>
          </cell>
          <cell r="Q222" t="str">
            <v>調整中</v>
          </cell>
          <cell r="R222" t="str">
            <v>サーバＩＤに対応するリトライ情報を管理する。</v>
          </cell>
          <cell r="S222">
            <v>35195</v>
          </cell>
          <cell r="T222" t="str">
            <v xml:space="preserve">ユニーク
昇順
</v>
          </cell>
        </row>
        <row r="223">
          <cell r="B223" t="str">
            <v>TR75</v>
          </cell>
          <cell r="C223" t="str">
            <v>メンバーズネット判定</v>
          </cell>
          <cell r="D223" t="str">
            <v>TR75</v>
          </cell>
          <cell r="E223" t="str">
            <v>端末専用</v>
          </cell>
          <cell r="F223" t="str">
            <v>TBL</v>
          </cell>
          <cell r="H223" t="str">
            <v>SAM(ﾒﾓﾘ)</v>
          </cell>
          <cell r="J223" t="str">
            <v>顧シ部（ＳＯ）</v>
          </cell>
          <cell r="K223" t="str">
            <v>有</v>
          </cell>
          <cell r="L223" t="str">
            <v>無</v>
          </cell>
          <cell r="P223" t="str">
            <v>端末(SO)</v>
          </cell>
          <cell r="Q223" t="str">
            <v>調整中</v>
          </cell>
          <cell r="R223" t="str">
            <v>各テーブルの属性情報を定義する(メモリ/DASDの全テーブルが対象)</v>
          </cell>
          <cell r="S223">
            <v>35195</v>
          </cell>
          <cell r="T223" t="str">
            <v xml:space="preserve">ユニーク
昇順
</v>
          </cell>
        </row>
        <row r="224">
          <cell r="B224" t="str">
            <v>TR76</v>
          </cell>
          <cell r="C224" t="str">
            <v>全国ＷＡＴＳ判定</v>
          </cell>
          <cell r="D224" t="str">
            <v>TR76</v>
          </cell>
          <cell r="E224" t="str">
            <v>端末専用</v>
          </cell>
          <cell r="F224" t="str">
            <v>TBL</v>
          </cell>
          <cell r="H224" t="str">
            <v>SAM(ﾒﾓﾘ)</v>
          </cell>
          <cell r="J224" t="str">
            <v>顧シ部（ＳＯ）</v>
          </cell>
          <cell r="K224" t="str">
            <v>無</v>
          </cell>
          <cell r="L224" t="str">
            <v>無</v>
          </cell>
          <cell r="P224" t="str">
            <v>端末(SO)</v>
          </cell>
          <cell r="Q224" t="str">
            <v>調整中</v>
          </cell>
          <cell r="R224" t="str">
            <v>業務APが使用するボリュームを定義する</v>
          </cell>
          <cell r="S224">
            <v>35195</v>
          </cell>
          <cell r="T224" t="str">
            <v xml:space="preserve">ユニーク
昇順
</v>
          </cell>
        </row>
        <row r="225">
          <cell r="B225" t="str">
            <v>TR77</v>
          </cell>
          <cell r="C225" t="str">
            <v>ＩＳＤＮ‐ＷＡＴＳ判定</v>
          </cell>
          <cell r="D225" t="str">
            <v>TR77</v>
          </cell>
          <cell r="E225" t="str">
            <v>端末専用</v>
          </cell>
          <cell r="F225" t="str">
            <v>TBL</v>
          </cell>
          <cell r="H225" t="str">
            <v>SAM(ﾒﾓﾘ)</v>
          </cell>
          <cell r="J225" t="str">
            <v>顧シ部（ＳＯ）</v>
          </cell>
          <cell r="K225" t="str">
            <v>無</v>
          </cell>
          <cell r="L225" t="str">
            <v>無</v>
          </cell>
          <cell r="P225" t="str">
            <v>端末(SO)</v>
          </cell>
          <cell r="Q225" t="str">
            <v>調整中</v>
          </cell>
          <cell r="R225" t="str">
            <v>ユーザログID毎のログ取得要/不要を定義する</v>
          </cell>
          <cell r="S225">
            <v>35195</v>
          </cell>
          <cell r="T225" t="str">
            <v xml:space="preserve">ユニーク
昇順
</v>
          </cell>
        </row>
        <row r="226">
          <cell r="B226" t="str">
            <v>TR78</v>
          </cell>
          <cell r="C226" t="str">
            <v>フリー名寄せ判定</v>
          </cell>
          <cell r="D226" t="str">
            <v>TR78</v>
          </cell>
          <cell r="E226" t="str">
            <v>端末専用</v>
          </cell>
          <cell r="F226" t="str">
            <v>TBL</v>
          </cell>
          <cell r="H226" t="str">
            <v>SAM(ﾒﾓﾘ)</v>
          </cell>
          <cell r="J226" t="str">
            <v>顧シ部（ＳＯ）</v>
          </cell>
          <cell r="K226" t="str">
            <v>無</v>
          </cell>
          <cell r="L226" t="str">
            <v>無</v>
          </cell>
          <cell r="P226" t="str">
            <v>端末(SO)</v>
          </cell>
          <cell r="Q226" t="str">
            <v>調整中</v>
          </cell>
          <cell r="R226" t="str">
            <v>保存媒体管理の制御対象となるCMTを管理する</v>
          </cell>
          <cell r="S226">
            <v>35195</v>
          </cell>
          <cell r="T226" t="str">
            <v xml:space="preserve">ユニーク
昇順
</v>
          </cell>
        </row>
        <row r="227">
          <cell r="B227" t="str">
            <v>TR79</v>
          </cell>
          <cell r="C227" t="str">
            <v>加減区分</v>
          </cell>
          <cell r="D227" t="str">
            <v>TR79</v>
          </cell>
          <cell r="E227" t="str">
            <v>端末専用</v>
          </cell>
          <cell r="F227" t="str">
            <v>TBL</v>
          </cell>
          <cell r="H227" t="str">
            <v>SAM(ﾒﾓﾘ)</v>
          </cell>
          <cell r="J227" t="str">
            <v>顧シ部（ＳＯ）</v>
          </cell>
          <cell r="K227" t="str">
            <v>無</v>
          </cell>
          <cell r="L227" t="str">
            <v>無</v>
          </cell>
          <cell r="P227" t="str">
            <v>端末(SO)</v>
          </cell>
          <cell r="Q227" t="str">
            <v>調整中</v>
          </cell>
          <cell r="R227" t="str">
            <v>保存媒体管理の動作環境を定義する</v>
          </cell>
          <cell r="S227">
            <v>35195</v>
          </cell>
          <cell r="T227" t="str">
            <v xml:space="preserve">ユニーク
昇順
</v>
          </cell>
        </row>
        <row r="228">
          <cell r="B228" t="str">
            <v>TR80</v>
          </cell>
          <cell r="C228" t="str">
            <v>止表示</v>
          </cell>
          <cell r="D228" t="str">
            <v>TR80</v>
          </cell>
          <cell r="E228" t="str">
            <v>端末専用</v>
          </cell>
          <cell r="F228" t="str">
            <v>TBL</v>
          </cell>
          <cell r="H228" t="str">
            <v>SAM(ﾒﾓﾘ)</v>
          </cell>
          <cell r="J228" t="str">
            <v>顧シ部（ＳＯ）</v>
          </cell>
          <cell r="K228" t="str">
            <v>有</v>
          </cell>
          <cell r="L228" t="str">
            <v>無</v>
          </cell>
          <cell r="P228" t="str">
            <v>端末(SO)</v>
          </cell>
          <cell r="Q228" t="str">
            <v>調整中</v>
          </cell>
          <cell r="R228" t="str">
            <v>CMTの投入数/空き数を管理する</v>
          </cell>
          <cell r="S228">
            <v>35195</v>
          </cell>
          <cell r="T228" t="str">
            <v xml:space="preserve">ユニーク
昇順
</v>
          </cell>
        </row>
        <row r="229">
          <cell r="B229" t="str">
            <v>TR81</v>
          </cell>
          <cell r="C229" t="str">
            <v>滞納簿登記表示</v>
          </cell>
          <cell r="D229" t="str">
            <v>TR81</v>
          </cell>
          <cell r="E229" t="str">
            <v>端末専用</v>
          </cell>
          <cell r="F229" t="str">
            <v>TBL</v>
          </cell>
          <cell r="H229" t="str">
            <v>SAM(ﾒﾓﾘ)</v>
          </cell>
          <cell r="J229" t="str">
            <v>顧シ部（ＳＯ）</v>
          </cell>
          <cell r="K229" t="str">
            <v>有</v>
          </cell>
          <cell r="L229" t="str">
            <v>無</v>
          </cell>
          <cell r="P229" t="str">
            <v>端末(SO)</v>
          </cell>
          <cell r="Q229" t="str">
            <v>調整中</v>
          </cell>
          <cell r="R229" t="str">
            <v>複数ファイルを同時にバックアップするため、ファイルのグループ情報を定義する</v>
          </cell>
          <cell r="S229">
            <v>35195</v>
          </cell>
          <cell r="T229" t="str">
            <v xml:space="preserve">ユニーク
昇順
</v>
          </cell>
        </row>
        <row r="230">
          <cell r="B230" t="str">
            <v>TR82</v>
          </cell>
          <cell r="C230" t="str">
            <v>目的別コード表示</v>
          </cell>
          <cell r="D230" t="str">
            <v>TR82</v>
          </cell>
          <cell r="E230" t="str">
            <v>端末専用</v>
          </cell>
          <cell r="F230" t="str">
            <v>TBL</v>
          </cell>
          <cell r="H230" t="str">
            <v>SAM(ﾒﾓﾘ)</v>
          </cell>
          <cell r="J230" t="str">
            <v>顧シ部（ＳＯ）</v>
          </cell>
          <cell r="K230" t="str">
            <v>無</v>
          </cell>
          <cell r="L230" t="str">
            <v>無</v>
          </cell>
          <cell r="P230" t="str">
            <v>端末（料金)</v>
          </cell>
          <cell r="Q230" t="str">
            <v>調整中</v>
          </cell>
          <cell r="R230" t="str">
            <v>編集済ジャーナルファイルとCMTの対応を管理する</v>
          </cell>
          <cell r="S230">
            <v>35195</v>
          </cell>
          <cell r="T230" t="str">
            <v xml:space="preserve">ユニーク
昇順
</v>
          </cell>
        </row>
        <row r="231">
          <cell r="B231" t="str">
            <v>TR83</v>
          </cell>
          <cell r="C231" t="str">
            <v>再発請求発行区分</v>
          </cell>
          <cell r="D231" t="str">
            <v>TR83</v>
          </cell>
          <cell r="E231" t="str">
            <v>端末専用</v>
          </cell>
          <cell r="F231" t="str">
            <v>TBL</v>
          </cell>
          <cell r="H231" t="str">
            <v>SAM(ﾒﾓﾘ)</v>
          </cell>
          <cell r="J231" t="str">
            <v>顧シ部（ＳＯ）</v>
          </cell>
          <cell r="K231" t="str">
            <v>無</v>
          </cell>
          <cell r="L231" t="str">
            <v>無</v>
          </cell>
          <cell r="P231" t="str">
            <v>端末（料金)</v>
          </cell>
          <cell r="Q231" t="str">
            <v>調整中</v>
          </cell>
          <cell r="R231" t="str">
            <v>編集済性能ログファイルとCMTの対応を管理する</v>
          </cell>
          <cell r="S231">
            <v>35195</v>
          </cell>
          <cell r="T231" t="str">
            <v xml:space="preserve">ユニーク
昇順
</v>
          </cell>
        </row>
        <row r="232">
          <cell r="B232" t="str">
            <v>TR84</v>
          </cell>
          <cell r="C232" t="str">
            <v>通知書処理区分</v>
          </cell>
          <cell r="D232" t="str">
            <v>TR84</v>
          </cell>
          <cell r="E232" t="str">
            <v>端末専用</v>
          </cell>
          <cell r="F232" t="str">
            <v>TBL</v>
          </cell>
          <cell r="H232" t="str">
            <v>SAM(ﾒﾓﾘ)</v>
          </cell>
          <cell r="J232" t="str">
            <v>顧シ部（ＳＯ）</v>
          </cell>
          <cell r="K232" t="str">
            <v>無</v>
          </cell>
          <cell r="L232" t="str">
            <v>無</v>
          </cell>
          <cell r="P232" t="str">
            <v>端末（料金)</v>
          </cell>
          <cell r="Q232" t="str">
            <v>調整中</v>
          </cell>
          <cell r="R232" t="str">
            <v>バックアップ済のファイルとCMTの対応を管理する(TUSC～TUSMはハッシュテーブル)</v>
          </cell>
          <cell r="S232">
            <v>35195</v>
          </cell>
          <cell r="T232" t="str">
            <v xml:space="preserve">ユニーク
昇順
</v>
          </cell>
        </row>
        <row r="233">
          <cell r="B233" t="str">
            <v>TR85</v>
          </cell>
          <cell r="C233" t="str">
            <v>通知書作成区分</v>
          </cell>
          <cell r="D233" t="str">
            <v>TR85</v>
          </cell>
          <cell r="E233" t="str">
            <v>端末専用</v>
          </cell>
          <cell r="F233" t="str">
            <v>TBL</v>
          </cell>
          <cell r="H233" t="str">
            <v>SAM(ﾒﾓﾘ)</v>
          </cell>
          <cell r="J233" t="str">
            <v>顧シ部（ＳＯ）</v>
          </cell>
          <cell r="K233" t="str">
            <v>無</v>
          </cell>
          <cell r="L233" t="str">
            <v>無</v>
          </cell>
          <cell r="P233" t="str">
            <v>端末（料金)</v>
          </cell>
          <cell r="Q233" t="str">
            <v>方式</v>
          </cell>
          <cell r="R233" t="str">
            <v>バックアップ済のファイルとCMTの対応を管理する(TUSC～TUSMはハッシュテーブル)</v>
          </cell>
          <cell r="S233">
            <v>35195</v>
          </cell>
          <cell r="T233" t="str">
            <v xml:space="preserve">ユニーク
昇順
</v>
          </cell>
        </row>
        <row r="234">
          <cell r="B234" t="str">
            <v>TR86</v>
          </cell>
          <cell r="C234" t="str">
            <v>異動履歴照会区分</v>
          </cell>
          <cell r="D234" t="str">
            <v>TR86</v>
          </cell>
          <cell r="E234" t="str">
            <v>端末専用</v>
          </cell>
          <cell r="F234" t="str">
            <v>TBL</v>
          </cell>
          <cell r="H234" t="str">
            <v>SAM(ﾒﾓﾘ)</v>
          </cell>
          <cell r="J234" t="str">
            <v>顧シ部（ＳＯ）</v>
          </cell>
          <cell r="K234" t="str">
            <v>無</v>
          </cell>
          <cell r="L234" t="str">
            <v>無</v>
          </cell>
          <cell r="P234" t="str">
            <v>端末（料金)</v>
          </cell>
          <cell r="Q234" t="str">
            <v>方式</v>
          </cell>
          <cell r="R234" t="str">
            <v>バックアップ済のファイルとCMTの対応を管理する(TUSC～TUSMはハッシュテーブル)</v>
          </cell>
          <cell r="S234">
            <v>35195</v>
          </cell>
          <cell r="T234" t="str">
            <v xml:space="preserve">ユニーク
昇順
</v>
          </cell>
        </row>
        <row r="235">
          <cell r="B235" t="str">
            <v>TR87</v>
          </cell>
          <cell r="C235" t="str">
            <v>ビリングレポート変更区分</v>
          </cell>
          <cell r="D235" t="str">
            <v>TR87</v>
          </cell>
          <cell r="E235" t="str">
            <v>端末専用</v>
          </cell>
          <cell r="F235" t="str">
            <v>TBL</v>
          </cell>
          <cell r="H235" t="str">
            <v>SAM(ﾒﾓﾘ)</v>
          </cell>
          <cell r="J235" t="str">
            <v>顧シ部（ＳＯ）</v>
          </cell>
          <cell r="K235" t="str">
            <v>無</v>
          </cell>
          <cell r="L235" t="str">
            <v>無</v>
          </cell>
          <cell r="P235" t="str">
            <v>端末（料金)</v>
          </cell>
          <cell r="Q235" t="str">
            <v>方式</v>
          </cell>
          <cell r="R235" t="str">
            <v>バックアップ済のファイルとCMTの対応を管理する(TUSC～TUSMはハッシュテーブル)</v>
          </cell>
          <cell r="S235">
            <v>35195</v>
          </cell>
          <cell r="T235" t="str">
            <v xml:space="preserve">ユニーク
昇順
</v>
          </cell>
        </row>
        <row r="236">
          <cell r="B236" t="str">
            <v>TR</v>
          </cell>
          <cell r="C236" t="str">
            <v>入金通知書等帳票区分</v>
          </cell>
          <cell r="D236" t="str">
            <v>TR</v>
          </cell>
          <cell r="E236" t="str">
            <v>端末専用</v>
          </cell>
          <cell r="F236" t="str">
            <v>TBL</v>
          </cell>
          <cell r="H236" t="str">
            <v>SAM(ﾒﾓﾘ)</v>
          </cell>
          <cell r="J236" t="str">
            <v>顧シ部（ＳＯ）</v>
          </cell>
          <cell r="K236" t="str">
            <v>無</v>
          </cell>
          <cell r="L236" t="str">
            <v>無</v>
          </cell>
          <cell r="P236" t="str">
            <v>端末(SO)</v>
          </cell>
          <cell r="Q236" t="str">
            <v>調整中</v>
          </cell>
          <cell r="R236" t="str">
            <v>バックアップ済のファイルとCMTの対応を管理する(TUSC～TUSMはハッシュテーブル)</v>
          </cell>
          <cell r="S236">
            <v>35195</v>
          </cell>
          <cell r="T236" t="str">
            <v xml:space="preserve">ユニーク
昇順
</v>
          </cell>
        </row>
        <row r="237">
          <cell r="B237" t="str">
            <v>TR</v>
          </cell>
          <cell r="C237" t="str">
            <v>メンバーズ度数区分</v>
          </cell>
          <cell r="D237" t="str">
            <v>TR</v>
          </cell>
          <cell r="E237" t="str">
            <v>端末専用</v>
          </cell>
          <cell r="F237" t="str">
            <v>TBL</v>
          </cell>
          <cell r="H237" t="str">
            <v>SAM(ﾒﾓﾘ)</v>
          </cell>
          <cell r="J237" t="str">
            <v>顧シ部（ＳＯ）</v>
          </cell>
          <cell r="K237" t="str">
            <v>無</v>
          </cell>
          <cell r="L237" t="str">
            <v>無</v>
          </cell>
          <cell r="P237" t="str">
            <v>端末(SO)</v>
          </cell>
          <cell r="Q237" t="str">
            <v>調整中</v>
          </cell>
          <cell r="R237" t="str">
            <v>バックアップ済のファイルとCMTの対応を管理する(TUSC～TUSMはハッシュテーブル)</v>
          </cell>
          <cell r="S237">
            <v>35195</v>
          </cell>
          <cell r="T237" t="str">
            <v xml:space="preserve">ユニーク
昇順
</v>
          </cell>
        </row>
        <row r="238">
          <cell r="B238" t="str">
            <v>テーブルＩＤ</v>
          </cell>
          <cell r="C238" t="str">
            <v>端末(ＳＯ）テーブル名</v>
          </cell>
          <cell r="D238" t="str">
            <v>テーブルＩＤ</v>
          </cell>
          <cell r="E238" t="str">
            <v>展開場所</v>
          </cell>
          <cell r="F238" t="str">
            <v>ホスト</v>
          </cell>
          <cell r="G238" t="str">
            <v>サーバ</v>
          </cell>
          <cell r="H238" t="str">
            <v>端末</v>
          </cell>
          <cell r="J238" t="str">
            <v>設定主管</v>
          </cell>
          <cell r="K238" t="str">
            <v>相関関係</v>
          </cell>
          <cell r="L238" t="str">
            <v>更新</v>
          </cell>
          <cell r="M238" t="str">
            <v>移行</v>
          </cell>
          <cell r="N238" t="str">
            <v>行数</v>
          </cell>
          <cell r="O238" t="str">
            <v>行長</v>
          </cell>
          <cell r="P238" t="str">
            <v>作成元</v>
          </cell>
          <cell r="Q238" t="str">
            <v>設定条件書</v>
          </cell>
          <cell r="R238" t="str">
            <v>テ　ー　ブ　ル　の　説　明</v>
          </cell>
          <cell r="S238">
            <v>35195</v>
          </cell>
          <cell r="T238" t="str">
            <v xml:space="preserve">ユニーク
昇順
</v>
          </cell>
        </row>
        <row r="239">
          <cell r="B239" t="str">
            <v>TO01</v>
          </cell>
          <cell r="C239" t="str">
            <v>お手紙君フォーマット区分</v>
          </cell>
          <cell r="D239" t="str">
            <v>TO01</v>
          </cell>
          <cell r="E239" t="str">
            <v>端末専用</v>
          </cell>
          <cell r="F239" t="str">
            <v>TBL</v>
          </cell>
          <cell r="H239" t="str">
            <v>SAM(ﾒﾓﾘ)</v>
          </cell>
          <cell r="J239" t="str">
            <v>顧シ部（ＳＯ）</v>
          </cell>
          <cell r="K239" t="str">
            <v>無</v>
          </cell>
          <cell r="L239" t="str">
            <v>無</v>
          </cell>
          <cell r="P239" t="str">
            <v>端末（料金)</v>
          </cell>
          <cell r="Q239" t="str">
            <v>ﾚﾋﾞｭｰ前</v>
          </cell>
          <cell r="R239" t="str">
            <v>バックアップ済のファイルとCMTの対応を管理する(TUSC～TUSMはハッシュテーブル)</v>
          </cell>
          <cell r="S239">
            <v>35195</v>
          </cell>
          <cell r="T239" t="str">
            <v xml:space="preserve">ユニーク
昇順
</v>
          </cell>
        </row>
        <row r="240">
          <cell r="B240" t="str">
            <v>TO02</v>
          </cell>
          <cell r="C240" t="str">
            <v>お手紙君定型書式区分</v>
          </cell>
          <cell r="D240" t="str">
            <v>TO02</v>
          </cell>
          <cell r="E240" t="str">
            <v>端末専用</v>
          </cell>
          <cell r="F240" t="str">
            <v>TBL</v>
          </cell>
          <cell r="H240" t="str">
            <v>SAM(ﾒﾓﾘ)</v>
          </cell>
          <cell r="J240" t="str">
            <v>顧シ部（ＳＯ）</v>
          </cell>
          <cell r="K240" t="str">
            <v>無</v>
          </cell>
          <cell r="L240" t="str">
            <v>無</v>
          </cell>
          <cell r="P240" t="str">
            <v>端末(SO)</v>
          </cell>
          <cell r="Q240" t="str">
            <v>ﾚﾋﾞｭｰ前</v>
          </cell>
          <cell r="R240" t="str">
            <v>バックアップ済のファイルとCMTの対応を管理する(TUSC～TUSMはハッシュテーブル)</v>
          </cell>
          <cell r="S240">
            <v>35195</v>
          </cell>
          <cell r="T240" t="str">
            <v xml:space="preserve">ユニーク
昇順
</v>
          </cell>
        </row>
        <row r="241">
          <cell r="B241" t="str">
            <v>TO03</v>
          </cell>
          <cell r="C241" t="str">
            <v>契約廃止区分</v>
          </cell>
          <cell r="D241" t="str">
            <v>TO03</v>
          </cell>
          <cell r="E241" t="str">
            <v>端末専用</v>
          </cell>
          <cell r="F241" t="str">
            <v>TBL</v>
          </cell>
          <cell r="H241" t="str">
            <v>SAM(ﾒﾓﾘ)</v>
          </cell>
          <cell r="J241" t="str">
            <v>顧シ部（ＳＯ）</v>
          </cell>
          <cell r="K241" t="str">
            <v>無</v>
          </cell>
          <cell r="L241" t="str">
            <v>無</v>
          </cell>
          <cell r="P241" t="str">
            <v>端末（料金)</v>
          </cell>
          <cell r="Q241" t="str">
            <v>ﾚﾋﾞｭｰ前</v>
          </cell>
          <cell r="R241" t="str">
            <v>バックアップ済のファイルとCMTの対応を管理する(TUSC～TUSMはハッシュテーブル)</v>
          </cell>
          <cell r="S241">
            <v>35195</v>
          </cell>
          <cell r="T241" t="str">
            <v xml:space="preserve">ユニーク
昇順
</v>
          </cell>
        </row>
        <row r="242">
          <cell r="B242" t="str">
            <v>TO04</v>
          </cell>
          <cell r="C242" t="str">
            <v>付加料名寄せＤＮ取得区分</v>
          </cell>
          <cell r="D242" t="str">
            <v>TO04</v>
          </cell>
          <cell r="E242" t="str">
            <v>端末専用</v>
          </cell>
          <cell r="F242" t="str">
            <v>TBL</v>
          </cell>
          <cell r="H242" t="str">
            <v>SAM(ﾒﾓﾘ)</v>
          </cell>
          <cell r="J242" t="str">
            <v>顧シ部（ＳＯ）</v>
          </cell>
          <cell r="K242" t="str">
            <v>無</v>
          </cell>
          <cell r="L242" t="str">
            <v>無</v>
          </cell>
          <cell r="P242" t="str">
            <v>端末(SO)</v>
          </cell>
          <cell r="Q242" t="str">
            <v>ﾚﾋﾞｭｰ前</v>
          </cell>
          <cell r="R242" t="str">
            <v>バックアップ済のファイルとCMTの対応を管理する(TUSC～TUSMはハッシュテーブル)</v>
          </cell>
          <cell r="S242">
            <v>35195</v>
          </cell>
          <cell r="T242" t="str">
            <v xml:space="preserve">ユニーク
昇順
</v>
          </cell>
        </row>
        <row r="243">
          <cell r="B243" t="str">
            <v>TO05</v>
          </cell>
          <cell r="C243" t="str">
            <v>お手紙君メール識別</v>
          </cell>
          <cell r="D243" t="str">
            <v>TO05</v>
          </cell>
          <cell r="E243" t="str">
            <v>端末専用</v>
          </cell>
          <cell r="F243" t="str">
            <v>TBL</v>
          </cell>
          <cell r="H243" t="str">
            <v>SAM(ﾒﾓﾘ)</v>
          </cell>
          <cell r="J243" t="str">
            <v>顧シ部（ＳＯ）</v>
          </cell>
          <cell r="K243" t="str">
            <v>無</v>
          </cell>
          <cell r="L243" t="str">
            <v>無</v>
          </cell>
          <cell r="P243" t="str">
            <v>端末(SO)</v>
          </cell>
          <cell r="Q243" t="str">
            <v>ﾚﾋﾞｭｰ前</v>
          </cell>
          <cell r="R243" t="str">
            <v>バックアップ済のファイルとCMTの対応を管理する(TUSC～TUSMはハッシュテーブル)</v>
          </cell>
          <cell r="S243">
            <v>35195</v>
          </cell>
          <cell r="T243" t="str">
            <v xml:space="preserve">ユニーク
昇順
</v>
          </cell>
        </row>
        <row r="244">
          <cell r="B244" t="str">
            <v>TO06</v>
          </cell>
          <cell r="C244" t="str">
            <v>ＳＯ発行受付区分</v>
          </cell>
          <cell r="D244" t="str">
            <v>TO06</v>
          </cell>
          <cell r="E244" t="str">
            <v>端末専用</v>
          </cell>
          <cell r="F244" t="str">
            <v>TBL</v>
          </cell>
          <cell r="H244" t="str">
            <v>SAM(ﾒﾓﾘ)</v>
          </cell>
          <cell r="J244" t="str">
            <v>顧シ部（ＳＯ）</v>
          </cell>
          <cell r="K244" t="str">
            <v>無</v>
          </cell>
          <cell r="L244" t="str">
            <v>無</v>
          </cell>
          <cell r="P244" t="str">
            <v>端末（料金)</v>
          </cell>
          <cell r="Q244" t="str">
            <v>ﾚﾋﾞｭｰ前</v>
          </cell>
          <cell r="R244" t="str">
            <v>業務APが使用するRDBのデータベーススペースを定義する</v>
          </cell>
          <cell r="S244">
            <v>35195</v>
          </cell>
          <cell r="T244" t="str">
            <v xml:space="preserve">ユニーク
昇順
</v>
          </cell>
        </row>
        <row r="245">
          <cell r="B245" t="str">
            <v>TO07</v>
          </cell>
          <cell r="C245" t="str">
            <v>付加料名寄せＤＮ－ＬＮ識別</v>
          </cell>
          <cell r="D245" t="str">
            <v>TO07</v>
          </cell>
          <cell r="E245" t="str">
            <v>端末専用</v>
          </cell>
          <cell r="F245" t="str">
            <v>TBL</v>
          </cell>
          <cell r="H245" t="str">
            <v>SAM(ﾒﾓﾘ)</v>
          </cell>
          <cell r="J245" t="str">
            <v>顧シ部（ＳＯ）</v>
          </cell>
          <cell r="K245" t="str">
            <v>無</v>
          </cell>
          <cell r="L245" t="str">
            <v>無</v>
          </cell>
          <cell r="P245" t="str">
            <v>端末（料金)</v>
          </cell>
          <cell r="Q245" t="str">
            <v>ﾚﾋﾞｭｰ前</v>
          </cell>
          <cell r="R245" t="str">
            <v>１次局転送の実ファイル名とＶＦ名の対応等を管理する。</v>
          </cell>
          <cell r="S245">
            <v>35195</v>
          </cell>
          <cell r="T245" t="str">
            <v xml:space="preserve">ユニーク
昇順
</v>
          </cell>
        </row>
        <row r="246">
          <cell r="B246" t="str">
            <v>TO08</v>
          </cell>
          <cell r="C246" t="str">
            <v>ＳＯ発行契約料</v>
          </cell>
          <cell r="D246" t="str">
            <v>TO08</v>
          </cell>
          <cell r="E246" t="str">
            <v>端末専用</v>
          </cell>
          <cell r="F246" t="str">
            <v>TBL</v>
          </cell>
          <cell r="H246" t="str">
            <v>SAM(ﾒﾓﾘ)</v>
          </cell>
          <cell r="J246" t="str">
            <v>顧シ部（ＳＯ）</v>
          </cell>
          <cell r="K246" t="str">
            <v>無</v>
          </cell>
          <cell r="L246" t="str">
            <v>無</v>
          </cell>
          <cell r="P246" t="str">
            <v>端末（料金)</v>
          </cell>
          <cell r="Q246" t="str">
            <v>ﾚﾋﾞｭｰ前</v>
          </cell>
          <cell r="R246" t="str">
            <v>２次局転送のＶＦ名と実ファイル名の対応等を管理する。</v>
          </cell>
          <cell r="S246">
            <v>35195</v>
          </cell>
          <cell r="T246" t="str">
            <v xml:space="preserve">ユニーク
昇順
</v>
          </cell>
        </row>
        <row r="247">
          <cell r="B247" t="str">
            <v>TO09</v>
          </cell>
          <cell r="C247" t="str">
            <v>ＳＯ発行支払区分</v>
          </cell>
          <cell r="D247" t="str">
            <v>TO09</v>
          </cell>
          <cell r="E247" t="str">
            <v>端末専用</v>
          </cell>
          <cell r="F247" t="str">
            <v>TBL</v>
          </cell>
          <cell r="H247" t="str">
            <v>SAM(ﾒﾓﾘ)</v>
          </cell>
          <cell r="J247" t="str">
            <v>顧シ部（ＳＯ）</v>
          </cell>
          <cell r="K247" t="str">
            <v>有</v>
          </cell>
          <cell r="L247" t="str">
            <v>無</v>
          </cell>
          <cell r="P247" t="str">
            <v>端末（料金)</v>
          </cell>
          <cell r="Q247" t="str">
            <v>ﾚﾋﾞｭｰ前</v>
          </cell>
          <cell r="R247" t="str">
            <v>Ｆ転依頼のキュー情報（ヘッダ）を管理する。</v>
          </cell>
          <cell r="S247">
            <v>35195</v>
          </cell>
          <cell r="T247" t="str">
            <v xml:space="preserve">ユニーク
昇順
</v>
          </cell>
        </row>
        <row r="248">
          <cell r="B248" t="str">
            <v>TO10</v>
          </cell>
          <cell r="C248" t="str">
            <v>ＳＯ発行工事料内訳種別</v>
          </cell>
          <cell r="D248" t="str">
            <v>TO10</v>
          </cell>
          <cell r="E248" t="str">
            <v>端末専用</v>
          </cell>
          <cell r="F248" t="str">
            <v>TBL</v>
          </cell>
          <cell r="H248" t="str">
            <v>SAM(ﾒﾓﾘ)</v>
          </cell>
          <cell r="J248" t="str">
            <v>顧シ部（ＳＯ）</v>
          </cell>
          <cell r="K248" t="str">
            <v>有</v>
          </cell>
          <cell r="L248" t="str">
            <v>無</v>
          </cell>
          <cell r="P248" t="str">
            <v>端末（料金)</v>
          </cell>
          <cell r="Q248" t="str">
            <v>ﾚﾋﾞｭｰ前</v>
          </cell>
          <cell r="R248" t="str">
            <v>Ｆ転依頼のキュー情報（詳細）を管理する。</v>
          </cell>
          <cell r="S248">
            <v>35195</v>
          </cell>
          <cell r="T248" t="str">
            <v xml:space="preserve">ユニーク
昇順
</v>
          </cell>
        </row>
        <row r="249">
          <cell r="B249" t="str">
            <v>TO11</v>
          </cell>
          <cell r="C249" t="str">
            <v>ＳＯ発行商品区分</v>
          </cell>
          <cell r="D249" t="str">
            <v>TO11</v>
          </cell>
          <cell r="E249" t="str">
            <v>端末専用</v>
          </cell>
          <cell r="F249" t="str">
            <v>TBL</v>
          </cell>
          <cell r="H249" t="str">
            <v>SAM(ﾒﾓﾘ)</v>
          </cell>
          <cell r="J249" t="str">
            <v>顧シ部（ＳＯ）</v>
          </cell>
          <cell r="K249" t="str">
            <v>無</v>
          </cell>
          <cell r="L249" t="str">
            <v>無</v>
          </cell>
          <cell r="P249" t="str">
            <v>端末（料金)</v>
          </cell>
          <cell r="Q249" t="str">
            <v>ﾚﾋﾞｭｰ前</v>
          </cell>
          <cell r="R249" t="str">
            <v>Ｆ転の相手ノード情報を管理する。</v>
          </cell>
          <cell r="S249">
            <v>35195</v>
          </cell>
          <cell r="T249" t="str">
            <v xml:space="preserve">ユニーク
昇順
</v>
          </cell>
        </row>
        <row r="250">
          <cell r="B250" t="str">
            <v>TO12</v>
          </cell>
          <cell r="C250" t="str">
            <v>ＳＯ発行工事料金</v>
          </cell>
          <cell r="D250" t="str">
            <v>TO12</v>
          </cell>
          <cell r="E250" t="str">
            <v>端末専用</v>
          </cell>
          <cell r="F250" t="str">
            <v>TBL</v>
          </cell>
          <cell r="H250" t="str">
            <v>SAM(ﾒﾓﾘ)</v>
          </cell>
          <cell r="J250" t="str">
            <v>顧シ部（ＳＯ）</v>
          </cell>
          <cell r="K250" t="str">
            <v>無</v>
          </cell>
          <cell r="L250" t="str">
            <v>無</v>
          </cell>
          <cell r="P250" t="str">
            <v>端末（料金)</v>
          </cell>
          <cell r="Q250" t="str">
            <v>ﾚﾋﾞｭｰ前</v>
          </cell>
          <cell r="R250" t="str">
            <v>ＩＲＩＳサーバ宛転送時のＶＦ名を管理する。</v>
          </cell>
          <cell r="S250">
            <v>35195</v>
          </cell>
          <cell r="T250" t="str">
            <v xml:space="preserve">ユニーク
昇順
</v>
          </cell>
        </row>
        <row r="251">
          <cell r="B251" t="str">
            <v>TO13</v>
          </cell>
          <cell r="C251" t="str">
            <v>受注修正変更区分</v>
          </cell>
          <cell r="D251" t="str">
            <v>TO13</v>
          </cell>
          <cell r="E251" t="str">
            <v>端末専用</v>
          </cell>
          <cell r="F251" t="str">
            <v>TBL</v>
          </cell>
          <cell r="H251" t="str">
            <v>SAM(ﾒﾓﾘ)</v>
          </cell>
          <cell r="J251" t="str">
            <v>顧シ部（ＳＯ）</v>
          </cell>
          <cell r="K251" t="str">
            <v>無</v>
          </cell>
          <cell r="L251" t="str">
            <v>無</v>
          </cell>
          <cell r="P251" t="str">
            <v>端末（料金)</v>
          </cell>
          <cell r="Q251" t="str">
            <v>ﾚﾋﾞｭｰ前</v>
          </cell>
          <cell r="R251" t="str">
            <v>運転日付およびクラスタ単位の運転状態を管理する</v>
          </cell>
          <cell r="S251">
            <v>35195</v>
          </cell>
          <cell r="T251" t="str">
            <v xml:space="preserve">ユニーク
昇順
</v>
          </cell>
        </row>
        <row r="252">
          <cell r="B252" t="str">
            <v>TO14</v>
          </cell>
          <cell r="C252" t="str">
            <v>電番一覧オプション指定</v>
          </cell>
          <cell r="D252" t="str">
            <v>TO14</v>
          </cell>
          <cell r="E252" t="str">
            <v>端末専用</v>
          </cell>
          <cell r="F252" t="str">
            <v>TBL</v>
          </cell>
          <cell r="H252" t="str">
            <v>SAM(ﾒﾓﾘ)</v>
          </cell>
          <cell r="J252" t="str">
            <v>顧シ部（ＳＯ）</v>
          </cell>
          <cell r="K252" t="str">
            <v>無</v>
          </cell>
          <cell r="L252" t="str">
            <v>無</v>
          </cell>
          <cell r="P252" t="str">
            <v>端末（料金)</v>
          </cell>
          <cell r="Q252" t="str">
            <v>ﾚﾋﾞｭｰ前</v>
          </cell>
          <cell r="R252" t="str">
            <v>クラスタの号機番号を管理する</v>
          </cell>
          <cell r="S252">
            <v>35195</v>
          </cell>
          <cell r="T252" t="str">
            <v xml:space="preserve">ユニーク
昇順
</v>
          </cell>
        </row>
        <row r="253">
          <cell r="B253" t="str">
            <v>TO15</v>
          </cell>
          <cell r="C253" t="str">
            <v>受注電番一覧要否区分</v>
          </cell>
          <cell r="D253" t="str">
            <v>TO15</v>
          </cell>
          <cell r="E253" t="str">
            <v>端末専用</v>
          </cell>
          <cell r="F253" t="str">
            <v>TBL</v>
          </cell>
          <cell r="H253" t="str">
            <v>SAM(ﾒﾓﾘ)</v>
          </cell>
          <cell r="J253" t="str">
            <v>顧シ部（ＳＯ）</v>
          </cell>
          <cell r="K253" t="str">
            <v>無</v>
          </cell>
          <cell r="L253" t="str">
            <v>無</v>
          </cell>
          <cell r="P253" t="str">
            <v>端末（料金)</v>
          </cell>
          <cell r="Q253" t="str">
            <v>ﾚﾋﾞｭｰ前</v>
          </cell>
          <cell r="R253" t="str">
            <v>業務クラス毎(バッチ業務の走行状態)のサービス状態を管理する</v>
          </cell>
          <cell r="S253">
            <v>35195</v>
          </cell>
          <cell r="T253" t="str">
            <v xml:space="preserve">ユニーク
昇順
</v>
          </cell>
        </row>
        <row r="254">
          <cell r="B254" t="str">
            <v>TO16削除</v>
          </cell>
          <cell r="C254" t="str">
            <v>グループ受注情報照会区分</v>
          </cell>
          <cell r="D254" t="str">
            <v>TO16削除</v>
          </cell>
          <cell r="E254" t="str">
            <v>端末専用</v>
          </cell>
          <cell r="F254" t="str">
            <v>TBL</v>
          </cell>
          <cell r="H254" t="str">
            <v>SAM(ﾒﾓﾘ)</v>
          </cell>
          <cell r="J254" t="str">
            <v>顧シ部（ＳＯ）</v>
          </cell>
          <cell r="K254" t="str">
            <v>無</v>
          </cell>
          <cell r="L254" t="str">
            <v>無</v>
          </cell>
          <cell r="P254" t="str">
            <v>端末（料金)</v>
          </cell>
          <cell r="Q254" t="str">
            <v>ﾚﾋﾞｭｰ前</v>
          </cell>
          <cell r="R254" t="str">
            <v>各ワークステーションの動作画面、ユーザIDを管理する</v>
          </cell>
          <cell r="S254">
            <v>35195</v>
          </cell>
          <cell r="T254" t="str">
            <v xml:space="preserve">ユニーク
昇順
</v>
          </cell>
        </row>
        <row r="255">
          <cell r="B255" t="str">
            <v>TO17</v>
          </cell>
          <cell r="C255" t="str">
            <v>グループ管理検索処理区分</v>
          </cell>
          <cell r="D255" t="str">
            <v>TO17</v>
          </cell>
          <cell r="E255" t="str">
            <v>端末専用</v>
          </cell>
          <cell r="F255" t="str">
            <v>TBL</v>
          </cell>
          <cell r="H255" t="str">
            <v>SAM(ﾒﾓﾘ)</v>
          </cell>
          <cell r="J255" t="str">
            <v>顧シ部（ＳＯ）</v>
          </cell>
          <cell r="K255" t="str">
            <v>無</v>
          </cell>
          <cell r="L255" t="str">
            <v>無</v>
          </cell>
          <cell r="P255" t="str">
            <v>端末（料金)</v>
          </cell>
          <cell r="Q255" t="str">
            <v>ﾚﾋﾞｭｰ前</v>
          </cell>
          <cell r="R255" t="str">
            <v>ユーザID、パスワード、コマンド資格を定義する</v>
          </cell>
          <cell r="S255">
            <v>35195</v>
          </cell>
          <cell r="T255" t="str">
            <v xml:space="preserve">ユニーク
昇順
</v>
          </cell>
        </row>
        <row r="256">
          <cell r="B256" t="str">
            <v>TO18</v>
          </cell>
          <cell r="C256" t="str">
            <v>グループ管理検索出力区分</v>
          </cell>
          <cell r="D256" t="str">
            <v>TO18</v>
          </cell>
          <cell r="E256" t="str">
            <v>端末専用</v>
          </cell>
          <cell r="F256" t="str">
            <v>TBL</v>
          </cell>
          <cell r="H256" t="str">
            <v>SAM(ﾒﾓﾘ)</v>
          </cell>
          <cell r="J256" t="str">
            <v>顧シ部（ＳＯ）</v>
          </cell>
          <cell r="K256" t="str">
            <v>無</v>
          </cell>
          <cell r="L256" t="str">
            <v>無</v>
          </cell>
          <cell r="P256" t="str">
            <v>端末（料金)</v>
          </cell>
          <cell r="Q256" t="str">
            <v>ﾚﾋﾞｭｰ前</v>
          </cell>
          <cell r="R256" t="str">
            <v>方式Gで出力するコンソール・メッセージ(応答なし)を定義する</v>
          </cell>
          <cell r="S256">
            <v>35195</v>
          </cell>
          <cell r="T256" t="str">
            <v xml:space="preserve">ユニーク
昇順
</v>
          </cell>
        </row>
        <row r="257">
          <cell r="B257" t="str">
            <v>TO19</v>
          </cell>
          <cell r="C257" t="str">
            <v>グループ管理検索出力先</v>
          </cell>
          <cell r="D257" t="str">
            <v>TO19</v>
          </cell>
          <cell r="E257" t="str">
            <v>端末専用</v>
          </cell>
          <cell r="F257" t="str">
            <v>TBL</v>
          </cell>
          <cell r="H257" t="str">
            <v>SAM(ﾒﾓﾘ)</v>
          </cell>
          <cell r="J257" t="str">
            <v>顧シ部（ＳＯ）</v>
          </cell>
          <cell r="K257" t="str">
            <v>無</v>
          </cell>
          <cell r="L257" t="str">
            <v>無</v>
          </cell>
          <cell r="P257" t="str">
            <v>端末（料金)</v>
          </cell>
          <cell r="Q257" t="str">
            <v>ﾚﾋﾞｭｰ前</v>
          </cell>
          <cell r="R257" t="str">
            <v>方式Gで出力するコンソール・メッセージ(応答あり)を定義する</v>
          </cell>
          <cell r="S257">
            <v>35195</v>
          </cell>
          <cell r="T257" t="str">
            <v xml:space="preserve">ユニーク
昇順
</v>
          </cell>
        </row>
        <row r="258">
          <cell r="B258" t="str">
            <v>TO20</v>
          </cell>
          <cell r="C258" t="str">
            <v>企総情報更新処理区分</v>
          </cell>
          <cell r="D258" t="str">
            <v>TO20</v>
          </cell>
          <cell r="E258" t="str">
            <v>端末専用</v>
          </cell>
          <cell r="F258" t="str">
            <v>TBL</v>
          </cell>
          <cell r="H258" t="str">
            <v>ISAM(ﾌｧｲﾙ)</v>
          </cell>
          <cell r="J258" t="str">
            <v>顧シ部（ＳＯ）</v>
          </cell>
          <cell r="K258" t="str">
            <v>無</v>
          </cell>
          <cell r="L258" t="str">
            <v>無</v>
          </cell>
          <cell r="P258" t="str">
            <v>端末（料金)</v>
          </cell>
          <cell r="Q258" t="str">
            <v>ﾚﾋﾞｭｰ前</v>
          </cell>
          <cell r="R258" t="str">
            <v>業務Gで出力するコンソール・メッセージ(応答なし)を定義する・今後、業務で管理</v>
          </cell>
          <cell r="S258">
            <v>35195</v>
          </cell>
          <cell r="T258" t="str">
            <v xml:space="preserve">ユニーク
昇順
</v>
          </cell>
        </row>
        <row r="259">
          <cell r="B259" t="str">
            <v>TO21</v>
          </cell>
          <cell r="C259" t="str">
            <v>一般ＳＯ発行増減区分</v>
          </cell>
          <cell r="D259" t="str">
            <v>TO21</v>
          </cell>
          <cell r="E259" t="str">
            <v>端末専用</v>
          </cell>
          <cell r="F259" t="str">
            <v>TBL</v>
          </cell>
          <cell r="H259" t="str">
            <v>SAM(ﾒﾓﾘ)</v>
          </cell>
          <cell r="J259" t="str">
            <v>顧シ部（ＳＯ）</v>
          </cell>
          <cell r="K259" t="str">
            <v>無</v>
          </cell>
          <cell r="L259" t="str">
            <v>無</v>
          </cell>
          <cell r="P259" t="str">
            <v>端末（料金)</v>
          </cell>
          <cell r="Q259" t="str">
            <v>ﾚﾋﾞｭｰ前</v>
          </cell>
          <cell r="R259" t="str">
            <v>業務Gで出力するコンソール・メッセージ(応答あり)を定義する・今後、業務で管理</v>
          </cell>
          <cell r="S259">
            <v>35195</v>
          </cell>
          <cell r="T259" t="str">
            <v xml:space="preserve">ユニーク
昇順
</v>
          </cell>
        </row>
        <row r="260">
          <cell r="B260" t="str">
            <v>TO22</v>
          </cell>
          <cell r="C260" t="str">
            <v>一般ＳＯ発行記事</v>
          </cell>
          <cell r="D260" t="str">
            <v>TO22</v>
          </cell>
          <cell r="E260" t="str">
            <v>端末専用</v>
          </cell>
          <cell r="F260" t="str">
            <v>TBL</v>
          </cell>
          <cell r="H260" t="str">
            <v>SAM(ﾒﾓﾘ)</v>
          </cell>
          <cell r="J260" t="str">
            <v>顧シ部（ＳＯ）</v>
          </cell>
          <cell r="K260" t="str">
            <v>無</v>
          </cell>
          <cell r="L260" t="str">
            <v>無</v>
          </cell>
          <cell r="P260" t="str">
            <v>端末（料金)</v>
          </cell>
          <cell r="Q260" t="str">
            <v>ﾚﾋﾞｭｰ前</v>
          </cell>
          <cell r="R260" t="str">
            <v>業務Gで出力するコンソール・メッセージ(応答なし)を定義する・今後、業務で管理</v>
          </cell>
          <cell r="S260">
            <v>35195</v>
          </cell>
          <cell r="T260" t="str">
            <v xml:space="preserve">ユニーク
昇順
</v>
          </cell>
        </row>
        <row r="261">
          <cell r="B261" t="str">
            <v>TO23</v>
          </cell>
          <cell r="C261" t="str">
            <v>統計レポート出力先媒体</v>
          </cell>
          <cell r="D261" t="str">
            <v>TO23</v>
          </cell>
          <cell r="E261" t="str">
            <v>端末専用</v>
          </cell>
          <cell r="F261" t="str">
            <v>TBL</v>
          </cell>
          <cell r="H261" t="str">
            <v>SAM(ﾒﾓﾘ)</v>
          </cell>
          <cell r="J261" t="str">
            <v>顧シ部（ＳＯ）</v>
          </cell>
          <cell r="K261" t="str">
            <v>無</v>
          </cell>
          <cell r="L261" t="str">
            <v>無</v>
          </cell>
          <cell r="P261" t="str">
            <v>端末（料金)</v>
          </cell>
          <cell r="Q261" t="str">
            <v>ﾚﾋﾞｭｰ前</v>
          </cell>
          <cell r="R261" t="str">
            <v>業務Gで出力するコンソール・メッセージ(応答あり)を定義する・今後、業務で管理</v>
          </cell>
          <cell r="S261">
            <v>35195</v>
          </cell>
          <cell r="T261" t="str">
            <v xml:space="preserve">ユニーク
昇順
</v>
          </cell>
        </row>
        <row r="262">
          <cell r="B262" t="str">
            <v>TO24</v>
          </cell>
          <cell r="C262" t="str">
            <v>統計レポート出力先ドライブ</v>
          </cell>
          <cell r="D262" t="str">
            <v>TO24</v>
          </cell>
          <cell r="E262" t="str">
            <v>端末専用</v>
          </cell>
          <cell r="H262" t="str">
            <v>SAM(ﾒﾓﾘ)</v>
          </cell>
          <cell r="J262" t="str">
            <v>顧シ部（ＳＯ）</v>
          </cell>
          <cell r="L262" t="str">
            <v>無</v>
          </cell>
          <cell r="P262" t="str">
            <v>端末（料金)</v>
          </cell>
          <cell r="Q262" t="str">
            <v>ﾚﾋﾞｭｰ前</v>
          </cell>
          <cell r="S262">
            <v>35195</v>
          </cell>
          <cell r="T262" t="str">
            <v xml:space="preserve">ユニーク
昇順
</v>
          </cell>
        </row>
        <row r="263">
          <cell r="B263" t="str">
            <v>TO25削除</v>
          </cell>
          <cell r="C263" t="str">
            <v>商品サービス種別変換</v>
          </cell>
          <cell r="D263" t="str">
            <v>TO25削除</v>
          </cell>
          <cell r="E263" t="str">
            <v>端末専用</v>
          </cell>
          <cell r="H263" t="str">
            <v>ISAM(ﾌｧｲﾙ)</v>
          </cell>
          <cell r="J263" t="str">
            <v>顧シ部（ＳＯ）</v>
          </cell>
          <cell r="L263" t="str">
            <v>無</v>
          </cell>
          <cell r="P263" t="str">
            <v>端末（料金)</v>
          </cell>
          <cell r="Q263" t="str">
            <v>ﾚﾋﾞｭｰ前</v>
          </cell>
          <cell r="S263">
            <v>35195</v>
          </cell>
          <cell r="T263" t="str">
            <v xml:space="preserve">ユニーク
昇順
</v>
          </cell>
        </row>
        <row r="264">
          <cell r="B264" t="str">
            <v>TO26削除</v>
          </cell>
          <cell r="C264" t="str">
            <v>重畳契約可否チェック</v>
          </cell>
          <cell r="D264" t="str">
            <v>TO26削除</v>
          </cell>
          <cell r="E264" t="str">
            <v>端末専用</v>
          </cell>
          <cell r="H264" t="str">
            <v>ISAM(ﾌｧｲﾙ)</v>
          </cell>
          <cell r="J264" t="str">
            <v>顧シ部（ＳＯ）</v>
          </cell>
          <cell r="L264" t="str">
            <v>無</v>
          </cell>
          <cell r="P264" t="str">
            <v>端末（料金)</v>
          </cell>
          <cell r="Q264" t="str">
            <v>ﾚﾋﾞｭｰ前</v>
          </cell>
          <cell r="S264">
            <v>35195</v>
          </cell>
          <cell r="T264" t="str">
            <v xml:space="preserve">ユニーク
昇順
</v>
          </cell>
        </row>
        <row r="265">
          <cell r="B265" t="str">
            <v>TO27削除</v>
          </cell>
          <cell r="C265" t="str">
            <v>サービス種別電種チェック</v>
          </cell>
          <cell r="D265" t="str">
            <v>TO27削除</v>
          </cell>
          <cell r="E265" t="str">
            <v>端末専用</v>
          </cell>
          <cell r="H265" t="str">
            <v>ISAM(ﾌｧｲﾙ)</v>
          </cell>
          <cell r="J265" t="str">
            <v>顧シ部（ＳＯ）</v>
          </cell>
          <cell r="L265" t="str">
            <v>無</v>
          </cell>
          <cell r="P265" t="str">
            <v>端末（料金)</v>
          </cell>
          <cell r="Q265" t="str">
            <v>ﾚﾋﾞｭｰ前</v>
          </cell>
          <cell r="S265">
            <v>35195</v>
          </cell>
          <cell r="T265" t="str">
            <v xml:space="preserve">ユニーク
昇順
</v>
          </cell>
        </row>
        <row r="266">
          <cell r="B266" t="str">
            <v>TO28削除</v>
          </cell>
          <cell r="C266" t="str">
            <v>サービス種別科目チェック</v>
          </cell>
          <cell r="D266" t="str">
            <v>TO28削除</v>
          </cell>
          <cell r="E266" t="str">
            <v>端末専用</v>
          </cell>
          <cell r="H266" t="str">
            <v>ISAM(ﾌｧｲﾙ)</v>
          </cell>
          <cell r="J266" t="str">
            <v>顧シ部（ＳＯ）</v>
          </cell>
          <cell r="L266" t="str">
            <v>無</v>
          </cell>
          <cell r="P266" t="str">
            <v>端末（料金)</v>
          </cell>
          <cell r="Q266" t="str">
            <v>ﾚﾋﾞｭｰ前</v>
          </cell>
          <cell r="S266">
            <v>35195</v>
          </cell>
          <cell r="T266" t="str">
            <v xml:space="preserve">ユニーク
昇順
</v>
          </cell>
        </row>
        <row r="267">
          <cell r="B267" t="str">
            <v>TO29削除</v>
          </cell>
          <cell r="C267" t="str">
            <v>サービス種別顧客チェック</v>
          </cell>
          <cell r="D267" t="str">
            <v>TO29削除</v>
          </cell>
          <cell r="E267" t="str">
            <v>端末専用</v>
          </cell>
          <cell r="H267" t="str">
            <v>ISAM(ﾌｧｲﾙ)</v>
          </cell>
          <cell r="J267" t="str">
            <v>顧シ部（ＳＯ）</v>
          </cell>
          <cell r="L267" t="str">
            <v>無</v>
          </cell>
          <cell r="P267" t="str">
            <v>端末（料金)</v>
          </cell>
          <cell r="Q267" t="str">
            <v>ﾚﾋﾞｭｰ前</v>
          </cell>
          <cell r="S267">
            <v>35195</v>
          </cell>
          <cell r="T267" t="str">
            <v xml:space="preserve">ユニーク
昇順
</v>
          </cell>
        </row>
        <row r="268">
          <cell r="B268" t="str">
            <v>TO30削除</v>
          </cell>
          <cell r="C268" t="str">
            <v>サービス種別区分チェック</v>
          </cell>
          <cell r="D268" t="str">
            <v>TO30削除</v>
          </cell>
          <cell r="E268" t="str">
            <v>端末専用</v>
          </cell>
          <cell r="H268" t="str">
            <v>ISAM(ﾌｧｲﾙ)</v>
          </cell>
          <cell r="J268" t="str">
            <v>顧シ部（ＳＯ）</v>
          </cell>
          <cell r="L268" t="str">
            <v>無</v>
          </cell>
          <cell r="P268" t="str">
            <v>端末（料金)</v>
          </cell>
          <cell r="Q268" t="str">
            <v>ﾚﾋﾞｭｰ前</v>
          </cell>
          <cell r="S268">
            <v>35195</v>
          </cell>
          <cell r="T268" t="str">
            <v xml:space="preserve">ユニーク
昇順
</v>
          </cell>
        </row>
        <row r="269">
          <cell r="B269" t="str">
            <v>TO31</v>
          </cell>
          <cell r="C269" t="str">
            <v>ＣＵＳＴＯＭメール開始通番</v>
          </cell>
          <cell r="D269" t="str">
            <v>TO31</v>
          </cell>
          <cell r="E269" t="str">
            <v>端末専用</v>
          </cell>
          <cell r="H269" t="str">
            <v>ISAM(ﾌｧｲﾙ)</v>
          </cell>
          <cell r="J269" t="str">
            <v>顧シ部（ＳＯ）</v>
          </cell>
          <cell r="L269" t="str">
            <v>無</v>
          </cell>
          <cell r="P269" t="str">
            <v>端末（料金)</v>
          </cell>
          <cell r="Q269" t="str">
            <v>ﾚﾋﾞｭｰ前</v>
          </cell>
          <cell r="S269">
            <v>35195</v>
          </cell>
          <cell r="T269" t="str">
            <v xml:space="preserve">ユニーク
昇順
</v>
          </cell>
        </row>
        <row r="270">
          <cell r="B270" t="str">
            <v>TO32</v>
          </cell>
          <cell r="C270" t="str">
            <v>架設代金支払チェック</v>
          </cell>
          <cell r="D270" t="str">
            <v>TO32</v>
          </cell>
          <cell r="E270" t="str">
            <v>端末専用</v>
          </cell>
          <cell r="H270" t="str">
            <v>ISAM(ﾌｧｲﾙ)</v>
          </cell>
          <cell r="J270" t="str">
            <v>顧シ部（ＳＯ）</v>
          </cell>
          <cell r="L270" t="str">
            <v>無</v>
          </cell>
          <cell r="P270" t="str">
            <v>端末（料金)</v>
          </cell>
          <cell r="Q270" t="str">
            <v>ﾚﾋﾞｭｰ前</v>
          </cell>
          <cell r="S270">
            <v>35195</v>
          </cell>
          <cell r="T270" t="str">
            <v xml:space="preserve">ユニーク
昇順
</v>
          </cell>
        </row>
        <row r="271">
          <cell r="B271" t="str">
            <v>TO33</v>
          </cell>
          <cell r="C271" t="str">
            <v>工事料金支払チェック</v>
          </cell>
          <cell r="D271" t="str">
            <v>TO33</v>
          </cell>
          <cell r="E271" t="str">
            <v>端末専用</v>
          </cell>
          <cell r="H271" t="str">
            <v>ISAM(ﾌｧｲﾙ)</v>
          </cell>
          <cell r="J271" t="str">
            <v>顧シ部（ＳＯ）</v>
          </cell>
          <cell r="L271" t="str">
            <v>無</v>
          </cell>
          <cell r="P271" t="str">
            <v>端末（料金)</v>
          </cell>
          <cell r="Q271" t="str">
            <v>ﾚﾋﾞｭｰ前</v>
          </cell>
          <cell r="S271">
            <v>35195</v>
          </cell>
          <cell r="T271" t="str">
            <v xml:space="preserve">ユニーク
昇順
</v>
          </cell>
        </row>
        <row r="272">
          <cell r="B272" t="str">
            <v>TO34削除</v>
          </cell>
          <cell r="C272" t="str">
            <v>商品コード</v>
          </cell>
          <cell r="D272" t="str">
            <v>TO34削除</v>
          </cell>
          <cell r="E272" t="str">
            <v>端末専用</v>
          </cell>
          <cell r="H272" t="str">
            <v>ISAM(ﾌｧｲﾙ)</v>
          </cell>
          <cell r="J272" t="str">
            <v>顧シ部（ＳＯ）</v>
          </cell>
          <cell r="L272" t="str">
            <v>無</v>
          </cell>
          <cell r="P272" t="str">
            <v>端末（料金)</v>
          </cell>
          <cell r="Q272" t="str">
            <v>ﾚﾋﾞｭｰ前</v>
          </cell>
          <cell r="S272">
            <v>35195</v>
          </cell>
          <cell r="T272" t="str">
            <v xml:space="preserve">ユニーク
昇順
</v>
          </cell>
        </row>
        <row r="273">
          <cell r="B273" t="str">
            <v>TO35</v>
          </cell>
          <cell r="C273" t="str">
            <v>ＵＮ桁数チェック</v>
          </cell>
          <cell r="D273" t="str">
            <v>TO35</v>
          </cell>
          <cell r="E273" t="str">
            <v>端末専用</v>
          </cell>
          <cell r="H273" t="str">
            <v>SAM(ﾒﾓﾘ)</v>
          </cell>
          <cell r="J273" t="str">
            <v>顧シ部（ＳＯ）</v>
          </cell>
          <cell r="L273" t="str">
            <v>無</v>
          </cell>
          <cell r="P273" t="str">
            <v>端末（料金)</v>
          </cell>
          <cell r="Q273" t="str">
            <v>ﾚﾋﾞｭｰ前</v>
          </cell>
          <cell r="S273">
            <v>35195</v>
          </cell>
          <cell r="T273" t="str">
            <v xml:space="preserve">ユニーク
昇順
</v>
          </cell>
        </row>
        <row r="274">
          <cell r="B274" t="str">
            <v>TO36削除</v>
          </cell>
          <cell r="C274" t="str">
            <v>照会通番管理</v>
          </cell>
          <cell r="D274" t="str">
            <v>TO36削除</v>
          </cell>
          <cell r="E274" t="str">
            <v>端末専用</v>
          </cell>
          <cell r="H274" t="str">
            <v>ISAM(ﾌｧｲﾙ)</v>
          </cell>
          <cell r="J274" t="str">
            <v>顧シ部（ＳＯ）</v>
          </cell>
          <cell r="L274" t="str">
            <v>無</v>
          </cell>
          <cell r="P274" t="str">
            <v>端末（料金)</v>
          </cell>
          <cell r="Q274" t="str">
            <v>ﾚﾋﾞｭｰ前</v>
          </cell>
          <cell r="S274">
            <v>35195</v>
          </cell>
          <cell r="T274" t="str">
            <v xml:space="preserve">ユニーク
昇順
</v>
          </cell>
        </row>
        <row r="275">
          <cell r="B275" t="str">
            <v>TO37</v>
          </cell>
          <cell r="C275" t="str">
            <v>ＳＯ画面タイトル</v>
          </cell>
          <cell r="D275" t="str">
            <v>TO37</v>
          </cell>
          <cell r="E275" t="str">
            <v>端末専用</v>
          </cell>
          <cell r="H275" t="str">
            <v>SAM(ﾒﾓﾘ)</v>
          </cell>
          <cell r="J275" t="str">
            <v>顧シ部（ＳＯ）</v>
          </cell>
          <cell r="L275" t="str">
            <v>無</v>
          </cell>
          <cell r="P275" t="str">
            <v>端末（料金)</v>
          </cell>
          <cell r="Q275" t="str">
            <v>ﾚﾋﾞｭｰ前</v>
          </cell>
          <cell r="S275">
            <v>35195</v>
          </cell>
          <cell r="T275" t="str">
            <v xml:space="preserve">ユニーク
昇順
</v>
          </cell>
        </row>
        <row r="276">
          <cell r="B276" t="str">
            <v>TO38</v>
          </cell>
          <cell r="C276" t="str">
            <v>ＳＯ帳票タイトル</v>
          </cell>
          <cell r="D276" t="str">
            <v>TO38</v>
          </cell>
          <cell r="E276" t="str">
            <v>端末専用</v>
          </cell>
          <cell r="H276" t="str">
            <v>SAM(ﾒﾓﾘ)</v>
          </cell>
          <cell r="J276" t="str">
            <v>顧シ部（ＳＯ）</v>
          </cell>
          <cell r="L276" t="str">
            <v>無</v>
          </cell>
          <cell r="P276" t="str">
            <v>端末（料金)</v>
          </cell>
          <cell r="Q276" t="str">
            <v>ﾚﾋﾞｭｰ前</v>
          </cell>
          <cell r="S276">
            <v>35195</v>
          </cell>
          <cell r="T276" t="str">
            <v xml:space="preserve">ユニーク
昇順
</v>
          </cell>
        </row>
        <row r="277">
          <cell r="B277" t="str">
            <v>テーブルＩＤ</v>
          </cell>
          <cell r="C277" t="str">
            <v>方式テーブル名</v>
          </cell>
          <cell r="D277" t="str">
            <v>テーブルＩＤ</v>
          </cell>
          <cell r="E277" t="str">
            <v>展開場所</v>
          </cell>
          <cell r="F277" t="str">
            <v>ホスト</v>
          </cell>
          <cell r="G277" t="str">
            <v>サーバ</v>
          </cell>
          <cell r="H277" t="str">
            <v>端末</v>
          </cell>
          <cell r="J277" t="str">
            <v>設定主管</v>
          </cell>
          <cell r="K277" t="str">
            <v>相関関係</v>
          </cell>
          <cell r="L277" t="str">
            <v>更新</v>
          </cell>
          <cell r="M277" t="str">
            <v>移行</v>
          </cell>
          <cell r="N277" t="str">
            <v>行数</v>
          </cell>
          <cell r="O277" t="str">
            <v>行長</v>
          </cell>
          <cell r="P277" t="str">
            <v>作成元</v>
          </cell>
          <cell r="Q277" t="str">
            <v>設定条件書</v>
          </cell>
          <cell r="R277" t="str">
            <v>テ　ー　ブ　ル　の　説　明</v>
          </cell>
          <cell r="S277">
            <v>35195</v>
          </cell>
          <cell r="T277" t="str">
            <v xml:space="preserve">ユニーク
昇順
</v>
          </cell>
        </row>
        <row r="278">
          <cell r="B278" t="str">
            <v>ＴＵＡ０</v>
          </cell>
          <cell r="C278" t="str">
            <v>業務タスク振分</v>
          </cell>
          <cell r="D278" t="str">
            <v>ＴＵＡ０</v>
          </cell>
          <cell r="E278" t="str">
            <v>ﾒﾓﾘ</v>
          </cell>
          <cell r="F278" t="str">
            <v>TBL</v>
          </cell>
          <cell r="H278" t="str">
            <v>SAM(ﾒﾓﾘ)</v>
          </cell>
          <cell r="J278" t="str">
            <v>情本(業共)</v>
          </cell>
          <cell r="K278" t="str">
            <v>無</v>
          </cell>
          <cell r="L278" t="str">
            <v>無</v>
          </cell>
          <cell r="P278" t="str">
            <v>端末（料金)</v>
          </cell>
          <cell r="Q278" t="str">
            <v>ﾚﾋﾞｭｰ前</v>
          </cell>
          <cell r="R278" t="str">
            <v>業務ＡＰタスクへの振り分け情報を管理する。</v>
          </cell>
          <cell r="S278">
            <v>35195</v>
          </cell>
          <cell r="T278" t="str">
            <v xml:space="preserve">ユニーク
昇順
</v>
          </cell>
        </row>
        <row r="279">
          <cell r="B279" t="str">
            <v>ＴＵＡ２</v>
          </cell>
          <cell r="C279" t="str">
            <v>ＮＤＢアクセス情報</v>
          </cell>
          <cell r="D279" t="str">
            <v>ＴＵＡ２</v>
          </cell>
          <cell r="E279" t="str">
            <v>ﾒﾓﾘ</v>
          </cell>
          <cell r="F279" t="str">
            <v>TBL</v>
          </cell>
          <cell r="H279" t="str">
            <v>SAM(ﾒﾓﾘ)</v>
          </cell>
          <cell r="J279" t="str">
            <v>情本(方式)</v>
          </cell>
          <cell r="K279" t="str">
            <v>無</v>
          </cell>
          <cell r="L279" t="str">
            <v>無</v>
          </cell>
          <cell r="P279" t="str">
            <v>端末（料金)</v>
          </cell>
          <cell r="Q279" t="str">
            <v>ﾚﾋﾞｭｰ前</v>
          </cell>
          <cell r="R279" t="str">
            <v>ＲＢ管理・配信管理でアクセスするＮＤＢ情報を管理する。</v>
          </cell>
          <cell r="S279">
            <v>35195</v>
          </cell>
          <cell r="T279" t="str">
            <v xml:space="preserve">ユニーク
昇順
</v>
          </cell>
        </row>
        <row r="280">
          <cell r="B280" t="str">
            <v>ＴＵＯ０</v>
          </cell>
          <cell r="C280" t="str">
            <v>個別管理</v>
          </cell>
          <cell r="D280" t="str">
            <v>ＴＵＯ０</v>
          </cell>
          <cell r="E280" t="str">
            <v>DASD</v>
          </cell>
          <cell r="F280" t="str">
            <v>TBL</v>
          </cell>
          <cell r="H280" t="str">
            <v>SAM(ﾒﾓﾘ)</v>
          </cell>
          <cell r="J280" t="str">
            <v>情本(方式)</v>
          </cell>
          <cell r="K280" t="str">
            <v>無</v>
          </cell>
          <cell r="L280" t="str">
            <v>有</v>
          </cell>
          <cell r="P280" t="str">
            <v>端末（料金)</v>
          </cell>
          <cell r="Q280" t="str">
            <v>ﾚﾋﾞｭｰ前</v>
          </cell>
          <cell r="R280" t="str">
            <v>ＴＢ及びＢＭＰ管理テーブルの使用個別部番号の管理、ＴＢ管理の媒体情報の定義。</v>
          </cell>
          <cell r="S280">
            <v>35195</v>
          </cell>
          <cell r="T280" t="str">
            <v xml:space="preserve">ユニーク
昇順
</v>
          </cell>
        </row>
        <row r="281">
          <cell r="B281" t="str">
            <v>ＴＵＯ１</v>
          </cell>
          <cell r="C281" t="str">
            <v>ＴＢ管理</v>
          </cell>
          <cell r="D281" t="str">
            <v>ＴＵＯ１</v>
          </cell>
          <cell r="E281" t="str">
            <v>DASD</v>
          </cell>
          <cell r="F281" t="str">
            <v>TBL</v>
          </cell>
          <cell r="H281" t="str">
            <v>SAM(ﾒﾓﾘ)</v>
          </cell>
          <cell r="J281" t="str">
            <v>情本(方式)</v>
          </cell>
          <cell r="K281" t="str">
            <v>有</v>
          </cell>
          <cell r="L281" t="str">
            <v>有</v>
          </cell>
          <cell r="P281" t="str">
            <v>端末（料金)</v>
          </cell>
          <cell r="Q281" t="str">
            <v>ﾚﾋﾞｭｰ前</v>
          </cell>
          <cell r="R281" t="str">
            <v>ＴＢ管理の処理状態等を管理する。</v>
          </cell>
          <cell r="S281">
            <v>35195</v>
          </cell>
          <cell r="T281" t="str">
            <v xml:space="preserve">ユニーク
昇順
</v>
          </cell>
        </row>
        <row r="282">
          <cell r="B282" t="str">
            <v>ＴＵＯ２</v>
          </cell>
          <cell r="C282" t="str">
            <v>ＢＭＰ管理</v>
          </cell>
          <cell r="D282" t="str">
            <v>ＴＵＯ２</v>
          </cell>
          <cell r="E282" t="str">
            <v>DASD</v>
          </cell>
          <cell r="F282" t="str">
            <v>TBL</v>
          </cell>
          <cell r="H282" t="str">
            <v>SAM(ﾒﾓﾘ)</v>
          </cell>
          <cell r="J282" t="str">
            <v>情本(方式)</v>
          </cell>
          <cell r="K282" t="str">
            <v>有</v>
          </cell>
          <cell r="L282" t="str">
            <v>有</v>
          </cell>
          <cell r="P282" t="str">
            <v>端末（料金)</v>
          </cell>
          <cell r="Q282" t="str">
            <v>ﾚﾋﾞｭｰ前</v>
          </cell>
          <cell r="R282" t="str">
            <v>ＢＭＰ管理の処理状態等を管理する。</v>
          </cell>
          <cell r="S282">
            <v>35195</v>
          </cell>
          <cell r="T282" t="str">
            <v xml:space="preserve">ユニーク
昇順
</v>
          </cell>
        </row>
        <row r="283">
          <cell r="B283" t="str">
            <v>ＴＵＯＧ</v>
          </cell>
          <cell r="C283" t="str">
            <v>ＲＢ共通管理</v>
          </cell>
          <cell r="D283" t="str">
            <v>ＴＵＯＧ</v>
          </cell>
          <cell r="E283" t="str">
            <v>ﾒﾓﾘ</v>
          </cell>
          <cell r="F283" t="str">
            <v>TBL</v>
          </cell>
          <cell r="H283" t="str">
            <v>SAM(ﾒﾓﾘ)</v>
          </cell>
          <cell r="J283" t="str">
            <v>情本(方式)</v>
          </cell>
          <cell r="K283" t="str">
            <v>無</v>
          </cell>
          <cell r="L283" t="str">
            <v>無</v>
          </cell>
          <cell r="P283" t="str">
            <v>端末（料金)</v>
          </cell>
          <cell r="Q283" t="str">
            <v>ﾚﾋﾞｭｰ前</v>
          </cell>
          <cell r="R283" t="str">
            <v>ＲＢ管理のＳＧ値を管理する。</v>
          </cell>
          <cell r="S283">
            <v>35195</v>
          </cell>
          <cell r="T283" t="str">
            <v xml:space="preserve">ユニーク
昇順
</v>
          </cell>
        </row>
        <row r="284">
          <cell r="B284" t="str">
            <v>ＴＵＯＵ</v>
          </cell>
          <cell r="C284" t="str">
            <v>配信保存日数</v>
          </cell>
          <cell r="D284" t="str">
            <v>ＴＵＯＵ</v>
          </cell>
          <cell r="E284" t="str">
            <v>DASD</v>
          </cell>
          <cell r="F284" t="str">
            <v>TBL</v>
          </cell>
          <cell r="H284" t="str">
            <v>SAM(ﾒﾓﾘ)</v>
          </cell>
          <cell r="J284" t="str">
            <v>情本(方式)</v>
          </cell>
          <cell r="K284" t="str">
            <v>無</v>
          </cell>
          <cell r="L284" t="str">
            <v>有</v>
          </cell>
          <cell r="P284" t="str">
            <v>端末（料金)</v>
          </cell>
          <cell r="Q284" t="str">
            <v>ﾚﾋﾞｭｰ前</v>
          </cell>
          <cell r="R284" t="str">
            <v>現在使用していない。</v>
          </cell>
          <cell r="S284">
            <v>35195</v>
          </cell>
          <cell r="T284" t="str">
            <v xml:space="preserve">ユニーク
昇順
</v>
          </cell>
        </row>
        <row r="285">
          <cell r="B285" t="str">
            <v>ＴＵＯＶ</v>
          </cell>
          <cell r="C285" t="str">
            <v>配信Ｆ転Ｉ／Ｆ</v>
          </cell>
          <cell r="D285" t="str">
            <v>ＴＵＯＶ</v>
          </cell>
          <cell r="E285" t="str">
            <v>ﾒﾓﾘ</v>
          </cell>
          <cell r="F285" t="str">
            <v>TBL</v>
          </cell>
          <cell r="H285" t="str">
            <v>SAM(ﾒﾓﾘ)</v>
          </cell>
          <cell r="J285" t="str">
            <v>情本(方式)</v>
          </cell>
          <cell r="K285" t="str">
            <v>無</v>
          </cell>
          <cell r="L285" t="str">
            <v>無</v>
          </cell>
          <cell r="P285" t="str">
            <v>端末（料金)</v>
          </cell>
          <cell r="Q285" t="str">
            <v>ﾚﾋﾞｭｰ前</v>
          </cell>
          <cell r="R285" t="str">
            <v>サーバＩＤに対応するリトライ情報を管理する。</v>
          </cell>
          <cell r="S285">
            <v>35195</v>
          </cell>
          <cell r="T285" t="str">
            <v xml:space="preserve">ユニーク
昇順
</v>
          </cell>
        </row>
        <row r="286">
          <cell r="B286" t="str">
            <v>ＴＵＴＦ</v>
          </cell>
          <cell r="C286" t="str">
            <v>１次局Ｆ転管理</v>
          </cell>
          <cell r="D286" t="str">
            <v>ＴＵＴＦ</v>
          </cell>
          <cell r="E286" t="str">
            <v>DASD</v>
          </cell>
          <cell r="F286" t="str">
            <v>TBL</v>
          </cell>
          <cell r="H286" t="str">
            <v>SAM(ﾒﾓﾘ)</v>
          </cell>
          <cell r="J286" t="str">
            <v>情本(業共)</v>
          </cell>
          <cell r="K286" t="str">
            <v>無</v>
          </cell>
          <cell r="L286" t="str">
            <v>有</v>
          </cell>
          <cell r="P286" t="str">
            <v>端末（料金)</v>
          </cell>
          <cell r="Q286" t="str">
            <v>ﾚﾋﾞｭｰ前</v>
          </cell>
          <cell r="R286" t="str">
            <v>１次局転送の実ファイル名とＶＦ名の対応等を管理する。</v>
          </cell>
          <cell r="S286">
            <v>35195</v>
          </cell>
          <cell r="T286" t="str">
            <v xml:space="preserve">ユニーク
昇順
</v>
          </cell>
        </row>
        <row r="287">
          <cell r="B287" t="str">
            <v>ＴＵＴＧ</v>
          </cell>
          <cell r="C287" t="str">
            <v>２次局Ｆ転管理</v>
          </cell>
          <cell r="D287" t="str">
            <v>ＴＵＴＧ</v>
          </cell>
          <cell r="E287" t="str">
            <v>DASD</v>
          </cell>
          <cell r="F287" t="str">
            <v>TBL</v>
          </cell>
          <cell r="H287" t="str">
            <v>SAM(ﾒﾓﾘ)</v>
          </cell>
          <cell r="J287" t="str">
            <v>情本(業共)</v>
          </cell>
          <cell r="K287" t="str">
            <v>無</v>
          </cell>
          <cell r="L287" t="str">
            <v>有</v>
          </cell>
          <cell r="P287" t="str">
            <v>端末（料金)</v>
          </cell>
          <cell r="Q287" t="str">
            <v>ﾚﾋﾞｭｰ前</v>
          </cell>
          <cell r="R287" t="str">
            <v>２次局転送のＶＦ名と実ファイル名の対応等を管理する。</v>
          </cell>
          <cell r="S287">
            <v>35195</v>
          </cell>
          <cell r="T287" t="str">
            <v xml:space="preserve">ユニーク
昇順
</v>
          </cell>
        </row>
        <row r="288">
          <cell r="B288" t="str">
            <v>ＴＵＴＨ</v>
          </cell>
          <cell r="C288" t="str">
            <v>Ｆ転キューヘッダ情報</v>
          </cell>
          <cell r="D288" t="str">
            <v>ＴＵＴＨ</v>
          </cell>
          <cell r="E288" t="str">
            <v>DASD</v>
          </cell>
          <cell r="F288" t="str">
            <v>TBL</v>
          </cell>
          <cell r="H288" t="str">
            <v>SAM(ﾒﾓﾘ)</v>
          </cell>
          <cell r="J288" t="str">
            <v>情本(方式)</v>
          </cell>
          <cell r="K288" t="str">
            <v>有</v>
          </cell>
          <cell r="L288" t="str">
            <v>有</v>
          </cell>
          <cell r="P288" t="str">
            <v>端末（料金)</v>
          </cell>
          <cell r="Q288" t="str">
            <v>ﾚﾋﾞｭｰ前</v>
          </cell>
          <cell r="R288" t="str">
            <v>Ｆ転依頼のキュー情報（ヘッダ）を管理する。</v>
          </cell>
          <cell r="S288">
            <v>35195</v>
          </cell>
          <cell r="T288" t="str">
            <v xml:space="preserve">ユニーク
昇順
</v>
          </cell>
        </row>
        <row r="289">
          <cell r="B289" t="str">
            <v>ＴＵＴＩ</v>
          </cell>
          <cell r="C289" t="str">
            <v>Ｆ転キュー詳細情報</v>
          </cell>
          <cell r="D289" t="str">
            <v>ＴＵＴＩ</v>
          </cell>
          <cell r="E289" t="str">
            <v>DASD</v>
          </cell>
          <cell r="F289" t="str">
            <v>TBL</v>
          </cell>
          <cell r="H289" t="str">
            <v>SAM(ﾒﾓﾘ)</v>
          </cell>
          <cell r="J289" t="str">
            <v>情本(方式)</v>
          </cell>
          <cell r="K289" t="str">
            <v>有</v>
          </cell>
          <cell r="L289" t="str">
            <v>有</v>
          </cell>
          <cell r="P289" t="str">
            <v>端末（料金)</v>
          </cell>
          <cell r="Q289" t="str">
            <v>ﾚﾋﾞｭｰ前</v>
          </cell>
          <cell r="R289" t="str">
            <v>Ｆ転依頼のキュー情報（詳細）を管理する。</v>
          </cell>
          <cell r="S289">
            <v>35195</v>
          </cell>
          <cell r="T289" t="str">
            <v xml:space="preserve">ユニーク
昇順
</v>
          </cell>
        </row>
        <row r="290">
          <cell r="B290" t="str">
            <v>ＴＵＴＪ</v>
          </cell>
          <cell r="C290" t="str">
            <v>相手ノード管理</v>
          </cell>
          <cell r="D290" t="str">
            <v>ＴＵＴＪ</v>
          </cell>
          <cell r="E290" t="str">
            <v>DASD</v>
          </cell>
          <cell r="F290" t="str">
            <v>TBL</v>
          </cell>
          <cell r="H290" t="str">
            <v>SAM(ﾒﾓﾘ)</v>
          </cell>
          <cell r="J290" t="str">
            <v>情本(方式)</v>
          </cell>
          <cell r="K290" t="str">
            <v>無</v>
          </cell>
          <cell r="L290" t="str">
            <v>有</v>
          </cell>
          <cell r="P290" t="str">
            <v>端末（料金)</v>
          </cell>
          <cell r="Q290" t="str">
            <v>ﾚﾋﾞｭｰ前</v>
          </cell>
          <cell r="R290" t="str">
            <v>Ｆ転の相手ノード情報を管理する。</v>
          </cell>
          <cell r="S290">
            <v>35195</v>
          </cell>
          <cell r="T290" t="str">
            <v xml:space="preserve">ユニーク
昇順
</v>
          </cell>
        </row>
        <row r="291">
          <cell r="B291" t="str">
            <v>ＴＵＴＫ</v>
          </cell>
          <cell r="C291" t="str">
            <v>ＶＦ管理</v>
          </cell>
          <cell r="D291" t="str">
            <v>ＴＵＴＫ</v>
          </cell>
          <cell r="E291" t="str">
            <v>DASD</v>
          </cell>
          <cell r="F291" t="str">
            <v>TBL</v>
          </cell>
          <cell r="H291" t="str">
            <v>SAM(ﾒﾓﾘ)</v>
          </cell>
          <cell r="J291" t="str">
            <v>情本(方式)</v>
          </cell>
          <cell r="K291" t="str">
            <v>無</v>
          </cell>
          <cell r="L291" t="str">
            <v>有</v>
          </cell>
          <cell r="P291" t="str">
            <v>端末（料金)</v>
          </cell>
          <cell r="Q291" t="str">
            <v>ﾚﾋﾞｭｰ前</v>
          </cell>
          <cell r="R291" t="str">
            <v>ＩＲＩＳサーバ宛転送時のＶＦ名を管理する。</v>
          </cell>
          <cell r="S291">
            <v>35195</v>
          </cell>
          <cell r="T291" t="str">
            <v xml:space="preserve">ユニーク
昇順
</v>
          </cell>
        </row>
        <row r="292">
          <cell r="B292" t="str">
            <v>ＴＵＵ１</v>
          </cell>
          <cell r="C292" t="str">
            <v>運転管理</v>
          </cell>
          <cell r="D292" t="str">
            <v>ＴＵＵ１</v>
          </cell>
          <cell r="E292" t="str">
            <v>ﾒﾓﾘ</v>
          </cell>
          <cell r="F292" t="str">
            <v>TBL</v>
          </cell>
          <cell r="H292" t="str">
            <v>SAM(ﾒﾓﾘ)</v>
          </cell>
          <cell r="J292" t="str">
            <v>情本(方式)</v>
          </cell>
          <cell r="K292" t="str">
            <v>無</v>
          </cell>
          <cell r="L292" t="str">
            <v>有</v>
          </cell>
          <cell r="P292" t="str">
            <v>端末（料金)</v>
          </cell>
          <cell r="Q292" t="str">
            <v>ﾚﾋﾞｭｰ前</v>
          </cell>
          <cell r="R292" t="str">
            <v>運転日付およびクラスタ単位の運転状態を管理する</v>
          </cell>
          <cell r="S292">
            <v>35195</v>
          </cell>
          <cell r="T292" t="str">
            <v xml:space="preserve">ユニーク
昇順
</v>
          </cell>
        </row>
        <row r="293">
          <cell r="B293" t="str">
            <v>ＴＵＵ２</v>
          </cell>
          <cell r="C293" t="str">
            <v>クラスタ号機管理</v>
          </cell>
          <cell r="D293" t="str">
            <v>ＴＵＵ２</v>
          </cell>
          <cell r="E293" t="str">
            <v>ﾒﾓﾘ</v>
          </cell>
          <cell r="F293" t="str">
            <v>TBL</v>
          </cell>
          <cell r="H293" t="str">
            <v>SAM(ﾒﾓﾘ)</v>
          </cell>
          <cell r="J293" t="str">
            <v>情本(方式)</v>
          </cell>
          <cell r="K293" t="str">
            <v>無</v>
          </cell>
          <cell r="L293" t="str">
            <v>有</v>
          </cell>
          <cell r="P293" t="str">
            <v>端末（料金)</v>
          </cell>
          <cell r="Q293" t="str">
            <v>ﾚﾋﾞｭｰ前</v>
          </cell>
          <cell r="R293" t="str">
            <v>クラスタの号機番号を管理する</v>
          </cell>
          <cell r="S293">
            <v>35195</v>
          </cell>
          <cell r="T293" t="str">
            <v xml:space="preserve">ユニーク
昇順
</v>
          </cell>
        </row>
        <row r="294">
          <cell r="B294" t="str">
            <v>ＴＵＵ３</v>
          </cell>
          <cell r="C294" t="str">
            <v>状態管理</v>
          </cell>
          <cell r="D294" t="str">
            <v>ＴＵＵ３</v>
          </cell>
          <cell r="E294" t="str">
            <v>DASD</v>
          </cell>
          <cell r="F294" t="str">
            <v>TBL</v>
          </cell>
          <cell r="H294" t="str">
            <v>SAM(ﾒﾓﾘ)</v>
          </cell>
          <cell r="J294" t="str">
            <v>情本(方式)</v>
          </cell>
          <cell r="K294" t="str">
            <v>無</v>
          </cell>
          <cell r="L294" t="str">
            <v>有</v>
          </cell>
          <cell r="P294" t="str">
            <v>端末（料金)</v>
          </cell>
          <cell r="Q294" t="str">
            <v>ﾚﾋﾞｭｰ前</v>
          </cell>
          <cell r="R294" t="str">
            <v>業務クラス毎(バッチ業務の走行状態)のサービス状態を管理する</v>
          </cell>
          <cell r="S294">
            <v>35195</v>
          </cell>
          <cell r="T294" t="str">
            <v xml:space="preserve">ユニーク
昇順
</v>
          </cell>
        </row>
        <row r="295">
          <cell r="B295" t="str">
            <v>ＴＵＵ４</v>
          </cell>
          <cell r="C295" t="str">
            <v>ＷＳ管理</v>
          </cell>
          <cell r="D295" t="str">
            <v>ＴＵＵ４</v>
          </cell>
          <cell r="E295" t="str">
            <v>DASD</v>
          </cell>
          <cell r="F295" t="str">
            <v>TBL</v>
          </cell>
          <cell r="H295" t="str">
            <v>SAM(ﾒﾓﾘ)</v>
          </cell>
          <cell r="J295" t="str">
            <v>情本(方式)</v>
          </cell>
          <cell r="K295" t="str">
            <v>無</v>
          </cell>
          <cell r="L295" t="str">
            <v>有</v>
          </cell>
          <cell r="P295" t="str">
            <v>端末（料金)</v>
          </cell>
          <cell r="Q295" t="str">
            <v>ﾚﾋﾞｭｰ前</v>
          </cell>
          <cell r="R295" t="str">
            <v>各ワークステーションの動作画面、ユーザIDを管理する</v>
          </cell>
          <cell r="S295">
            <v>35195</v>
          </cell>
          <cell r="T295" t="str">
            <v xml:space="preserve">ユニーク
昇順
</v>
          </cell>
        </row>
        <row r="296">
          <cell r="B296" t="str">
            <v>ＴＵＵ５</v>
          </cell>
          <cell r="C296" t="str">
            <v>資格チェック</v>
          </cell>
          <cell r="D296" t="str">
            <v>ＴＵＵ５</v>
          </cell>
          <cell r="E296" t="str">
            <v>ﾒﾓﾘ</v>
          </cell>
          <cell r="F296" t="str">
            <v>TBL</v>
          </cell>
          <cell r="H296" t="str">
            <v>SAM(ﾒﾓﾘ)</v>
          </cell>
          <cell r="J296" t="str">
            <v>情本(業共)</v>
          </cell>
          <cell r="K296" t="str">
            <v>無</v>
          </cell>
          <cell r="L296" t="str">
            <v>無</v>
          </cell>
          <cell r="P296" t="str">
            <v>端末（料金)</v>
          </cell>
          <cell r="Q296" t="str">
            <v>ﾚﾋﾞｭｰ前</v>
          </cell>
          <cell r="R296" t="str">
            <v>ユーザID、パスワード、コマンド資格を定義する</v>
          </cell>
          <cell r="S296">
            <v>35195</v>
          </cell>
          <cell r="T296" t="str">
            <v xml:space="preserve">ユニーク
昇順
</v>
          </cell>
        </row>
        <row r="297">
          <cell r="B297" t="str">
            <v>ＴＵＵ６</v>
          </cell>
          <cell r="C297" t="str">
            <v>表示メッセージ－制御</v>
          </cell>
          <cell r="D297" t="str">
            <v>ＴＵＵ６</v>
          </cell>
          <cell r="E297" t="str">
            <v>ﾒﾓﾘ</v>
          </cell>
          <cell r="F297" t="str">
            <v>TBL</v>
          </cell>
          <cell r="H297" t="str">
            <v>SAM(ﾒﾓﾘ)</v>
          </cell>
          <cell r="J297" t="str">
            <v>情本(方式)</v>
          </cell>
          <cell r="K297" t="str">
            <v>無</v>
          </cell>
          <cell r="L297" t="str">
            <v>無</v>
          </cell>
          <cell r="P297" t="str">
            <v>端末（料金)</v>
          </cell>
          <cell r="Q297" t="str">
            <v>ﾚﾋﾞｭｰ前</v>
          </cell>
          <cell r="R297" t="str">
            <v>方式Gで出力するコンソール・メッセージ(応答なし)を定義する</v>
          </cell>
          <cell r="S297">
            <v>35195</v>
          </cell>
          <cell r="T297" t="str">
            <v xml:space="preserve">ユニーク
昇順
</v>
          </cell>
        </row>
        <row r="298">
          <cell r="B298" t="str">
            <v>ＴＵＵ７</v>
          </cell>
          <cell r="C298" t="str">
            <v>応答メッセージ－制御</v>
          </cell>
          <cell r="D298" t="str">
            <v>ＴＵＵ７</v>
          </cell>
          <cell r="E298" t="str">
            <v>ﾒﾓﾘ</v>
          </cell>
          <cell r="F298" t="str">
            <v>TBL</v>
          </cell>
          <cell r="H298" t="str">
            <v>SAM(ﾒﾓﾘ)</v>
          </cell>
          <cell r="J298" t="str">
            <v>情本(方式)</v>
          </cell>
          <cell r="K298" t="str">
            <v>無</v>
          </cell>
          <cell r="L298" t="str">
            <v>無</v>
          </cell>
          <cell r="P298" t="str">
            <v>端末（料金)</v>
          </cell>
          <cell r="Q298" t="str">
            <v>ﾚﾋﾞｭｰ前</v>
          </cell>
          <cell r="R298" t="str">
            <v>方式Gで出力するコンソール・メッセージ(応答あり)を定義する</v>
          </cell>
          <cell r="S298">
            <v>35195</v>
          </cell>
          <cell r="T298" t="str">
            <v xml:space="preserve">ユニーク
昇順
</v>
          </cell>
        </row>
        <row r="299">
          <cell r="B299" t="str">
            <v>ＴＵＵ８</v>
          </cell>
          <cell r="C299" t="str">
            <v>表示メッセージ</v>
          </cell>
          <cell r="D299" t="str">
            <v>ＴＵＵ８</v>
          </cell>
          <cell r="E299" t="str">
            <v>ﾒﾓﾘ</v>
          </cell>
          <cell r="F299" t="str">
            <v>TBL</v>
          </cell>
          <cell r="H299" t="str">
            <v>SAM(ﾒﾓﾘ)</v>
          </cell>
          <cell r="J299" t="str">
            <v>情本(業共)</v>
          </cell>
          <cell r="K299" t="str">
            <v>無</v>
          </cell>
          <cell r="L299" t="str">
            <v>無</v>
          </cell>
          <cell r="P299" t="str">
            <v>方式</v>
          </cell>
          <cell r="Q299" t="str">
            <v>ﾚﾋﾞｭｰ前</v>
          </cell>
          <cell r="R299" t="str">
            <v>業務Gで出力するコンソール・メッセージ(応答なし)を定義する・今後、業務で管理</v>
          </cell>
          <cell r="S299">
            <v>35195</v>
          </cell>
          <cell r="T299" t="str">
            <v xml:space="preserve">ユニーク
昇順
</v>
          </cell>
        </row>
        <row r="300">
          <cell r="B300" t="str">
            <v>ＴＵＵ９</v>
          </cell>
          <cell r="C300" t="str">
            <v>応答メッセージ</v>
          </cell>
          <cell r="D300" t="str">
            <v>ＴＵＵ９</v>
          </cell>
          <cell r="E300" t="str">
            <v>ﾒﾓﾘ</v>
          </cell>
          <cell r="F300" t="str">
            <v>TBL</v>
          </cell>
          <cell r="H300" t="str">
            <v>SAM(ﾒﾓﾘ)</v>
          </cell>
          <cell r="J300" t="str">
            <v>情本(業共)</v>
          </cell>
          <cell r="K300" t="str">
            <v>無</v>
          </cell>
          <cell r="L300" t="str">
            <v>無</v>
          </cell>
          <cell r="P300" t="str">
            <v>方式</v>
          </cell>
          <cell r="Q300" t="str">
            <v>ﾚﾋﾞｭｰ前</v>
          </cell>
          <cell r="R300" t="str">
            <v>業務Gで出力するコンソール・メッセージ(応答あり)を定義する・今後、業務で管理</v>
          </cell>
          <cell r="S300">
            <v>35195</v>
          </cell>
          <cell r="T300" t="str">
            <v xml:space="preserve">ユニーク
昇順
</v>
          </cell>
        </row>
        <row r="301">
          <cell r="B301" t="str">
            <v>ＴＵＳ１</v>
          </cell>
          <cell r="C301" t="str">
            <v>共通管理</v>
          </cell>
          <cell r="D301" t="str">
            <v>ＴＵＳ１</v>
          </cell>
          <cell r="E301" t="str">
            <v>ﾒﾓﾘ</v>
          </cell>
          <cell r="F301" t="str">
            <v>TBL</v>
          </cell>
          <cell r="H301" t="str">
            <v>SAM(ﾒﾓﾘ)</v>
          </cell>
          <cell r="J301" t="str">
            <v>情本(方式)</v>
          </cell>
          <cell r="K301" t="str">
            <v>有</v>
          </cell>
          <cell r="L301" t="str">
            <v>無</v>
          </cell>
          <cell r="P301" t="str">
            <v>端末（料金)</v>
          </cell>
          <cell r="Q301" t="str">
            <v>ﾚﾋﾞｭｰ前</v>
          </cell>
          <cell r="R301" t="str">
            <v>各テーブルの属性情報を定義する(メモリ/DASDの全テーブルが対象)</v>
          </cell>
          <cell r="S301">
            <v>35195</v>
          </cell>
          <cell r="T301" t="str">
            <v xml:space="preserve">ユニーク
昇順
</v>
          </cell>
        </row>
        <row r="302">
          <cell r="B302" t="str">
            <v>ＴＵＳ２</v>
          </cell>
          <cell r="C302" t="str">
            <v>ボリューム管理</v>
          </cell>
          <cell r="D302" t="str">
            <v>ＴＵＳ２</v>
          </cell>
          <cell r="E302" t="str">
            <v>DASD</v>
          </cell>
          <cell r="F302" t="str">
            <v>TBL</v>
          </cell>
          <cell r="H302" t="str">
            <v>SAM(ﾒﾓﾘ)</v>
          </cell>
          <cell r="J302" t="str">
            <v>情本(方式)</v>
          </cell>
          <cell r="K302" t="str">
            <v>無</v>
          </cell>
          <cell r="L302" t="str">
            <v>有</v>
          </cell>
          <cell r="P302" t="str">
            <v>端末（料金)</v>
          </cell>
          <cell r="Q302" t="str">
            <v>ﾚﾋﾞｭｰ前</v>
          </cell>
          <cell r="R302" t="str">
            <v>業務APが使用するボリュームを定義する</v>
          </cell>
          <cell r="S302">
            <v>35195</v>
          </cell>
          <cell r="T302" t="str">
            <v xml:space="preserve">ユニーク
昇順
</v>
          </cell>
        </row>
        <row r="303">
          <cell r="B303" t="str">
            <v>ＴＵＳ５</v>
          </cell>
          <cell r="C303" t="str">
            <v>ユーザログ管理</v>
          </cell>
          <cell r="D303" t="str">
            <v>ＴＵＳ５</v>
          </cell>
          <cell r="E303" t="str">
            <v>ﾒﾓﾘ</v>
          </cell>
          <cell r="F303" t="str">
            <v>TBL</v>
          </cell>
          <cell r="H303" t="str">
            <v>SAM(ﾒﾓﾘ)</v>
          </cell>
          <cell r="J303" t="str">
            <v>情本(方式)</v>
          </cell>
          <cell r="K303" t="str">
            <v>無</v>
          </cell>
          <cell r="L303" t="str">
            <v>無</v>
          </cell>
          <cell r="P303" t="str">
            <v>端末（料金)</v>
          </cell>
          <cell r="Q303" t="str">
            <v>ﾚﾋﾞｭｰ前</v>
          </cell>
          <cell r="R303" t="str">
            <v>ユーザログID毎のログ取得要/不要を定義する</v>
          </cell>
          <cell r="S303">
            <v>35195</v>
          </cell>
          <cell r="T303" t="str">
            <v xml:space="preserve">ユニーク
昇順
</v>
          </cell>
        </row>
        <row r="304">
          <cell r="B304" t="str">
            <v>ＴＵＳ６</v>
          </cell>
          <cell r="C304" t="str">
            <v>ＣＭＴ管理</v>
          </cell>
          <cell r="D304" t="str">
            <v>ＴＵＳ６</v>
          </cell>
          <cell r="E304" t="str">
            <v>DASD</v>
          </cell>
          <cell r="F304" t="str">
            <v>TBL</v>
          </cell>
          <cell r="H304" t="str">
            <v>SAM(ﾒﾓﾘ)</v>
          </cell>
          <cell r="J304" t="str">
            <v>情本(方式)</v>
          </cell>
          <cell r="K304" t="str">
            <v>無</v>
          </cell>
          <cell r="L304" t="str">
            <v>有</v>
          </cell>
          <cell r="P304" t="str">
            <v>端末（料金)</v>
          </cell>
          <cell r="Q304" t="str">
            <v>ﾚﾋﾞｭｰ前</v>
          </cell>
          <cell r="R304" t="str">
            <v>保存媒体管理の制御対象となるCMTを管理する</v>
          </cell>
          <cell r="S304">
            <v>35195</v>
          </cell>
          <cell r="T304" t="str">
            <v xml:space="preserve">ユニーク
昇順
</v>
          </cell>
        </row>
        <row r="305">
          <cell r="B305" t="str">
            <v>ＴＵＳ７</v>
          </cell>
          <cell r="C305" t="str">
            <v>環境定義</v>
          </cell>
          <cell r="D305" t="str">
            <v>ＴＵＳ７</v>
          </cell>
          <cell r="E305" t="str">
            <v>ﾒﾓﾘ</v>
          </cell>
          <cell r="F305" t="str">
            <v>TBL</v>
          </cell>
          <cell r="H305" t="str">
            <v>SAM(ﾒﾓﾘ)</v>
          </cell>
          <cell r="J305" t="str">
            <v>情本(方式)</v>
          </cell>
          <cell r="K305" t="str">
            <v>無</v>
          </cell>
          <cell r="L305" t="str">
            <v>無</v>
          </cell>
          <cell r="P305" t="str">
            <v>端末（料金)</v>
          </cell>
          <cell r="Q305" t="str">
            <v>ﾚﾋﾞｭｰ前</v>
          </cell>
          <cell r="R305" t="str">
            <v>保存媒体管理の動作環境を定義する</v>
          </cell>
          <cell r="S305">
            <v>35195</v>
          </cell>
          <cell r="T305" t="str">
            <v xml:space="preserve">ユニーク
昇順
</v>
          </cell>
        </row>
        <row r="306">
          <cell r="B306" t="str">
            <v>ＴＵＳ８</v>
          </cell>
          <cell r="C306" t="str">
            <v>保存媒体管理</v>
          </cell>
          <cell r="D306" t="str">
            <v>ＴＵＳ８</v>
          </cell>
          <cell r="E306" t="str">
            <v>DASD</v>
          </cell>
          <cell r="F306" t="str">
            <v>TBL</v>
          </cell>
          <cell r="H306" t="str">
            <v>SAM(ﾒﾓﾘ)</v>
          </cell>
          <cell r="J306" t="str">
            <v>情本(方式)</v>
          </cell>
          <cell r="K306" t="str">
            <v>有</v>
          </cell>
          <cell r="L306" t="str">
            <v>有</v>
          </cell>
          <cell r="P306" t="str">
            <v>端末（料金)</v>
          </cell>
          <cell r="Q306" t="str">
            <v>ﾚﾋﾞｭｰ前</v>
          </cell>
          <cell r="R306" t="str">
            <v>CMTの投入数/空き数を管理する</v>
          </cell>
          <cell r="S306">
            <v>35195</v>
          </cell>
          <cell r="T306" t="str">
            <v xml:space="preserve">ユニーク
昇順
</v>
          </cell>
        </row>
        <row r="307">
          <cell r="B307" t="str">
            <v>ＴＵＳ９</v>
          </cell>
          <cell r="C307" t="str">
            <v>ｸﾞﾙｰﾌﾟ定義</v>
          </cell>
          <cell r="D307" t="str">
            <v>ＴＵＳ９</v>
          </cell>
          <cell r="E307" t="str">
            <v>ﾒﾓﾘ</v>
          </cell>
          <cell r="F307" t="str">
            <v>TBL</v>
          </cell>
          <cell r="H307" t="str">
            <v>SAM(ﾒﾓﾘ)</v>
          </cell>
          <cell r="J307" t="str">
            <v>情本(業共)</v>
          </cell>
          <cell r="K307" t="str">
            <v>有</v>
          </cell>
          <cell r="L307" t="str">
            <v>無</v>
          </cell>
          <cell r="P307" t="str">
            <v>端末（料金)</v>
          </cell>
          <cell r="Q307" t="str">
            <v>ﾚﾋﾞｭｰ前</v>
          </cell>
          <cell r="R307" t="str">
            <v>複数ファイルを同時にバックアップするため、ファイルのグループ情報を定義する</v>
          </cell>
          <cell r="S307">
            <v>35195</v>
          </cell>
          <cell r="T307" t="str">
            <v xml:space="preserve">ユニーク
昇順
</v>
          </cell>
        </row>
        <row r="308">
          <cell r="B308" t="str">
            <v>ＴＵＳＡ</v>
          </cell>
          <cell r="C308" t="str">
            <v>ＨＬＦ管理</v>
          </cell>
          <cell r="D308" t="str">
            <v>ＴＵＳＡ</v>
          </cell>
          <cell r="E308" t="str">
            <v>DASD</v>
          </cell>
          <cell r="F308" t="str">
            <v>TBL</v>
          </cell>
          <cell r="H308" t="str">
            <v>SAM(ﾒﾓﾘ)</v>
          </cell>
          <cell r="J308" t="str">
            <v>情本(方式)</v>
          </cell>
          <cell r="K308" t="str">
            <v>無</v>
          </cell>
          <cell r="L308" t="str">
            <v>有</v>
          </cell>
          <cell r="P308" t="str">
            <v>端末（料金)</v>
          </cell>
          <cell r="Q308" t="str">
            <v>ﾚﾋﾞｭｰ前</v>
          </cell>
          <cell r="R308" t="str">
            <v>編集済ジャーナルファイルとCMTの対応を管理する</v>
          </cell>
          <cell r="S308">
            <v>35195</v>
          </cell>
          <cell r="T308" t="str">
            <v xml:space="preserve">ユニーク
昇順
</v>
          </cell>
        </row>
        <row r="309">
          <cell r="B309" t="str">
            <v>ＴＵＳＢ</v>
          </cell>
          <cell r="C309" t="str">
            <v>ＳＭＦ管理</v>
          </cell>
          <cell r="D309" t="str">
            <v>ＴＵＳＢ</v>
          </cell>
          <cell r="E309" t="str">
            <v>DASD</v>
          </cell>
          <cell r="F309" t="str">
            <v>TBL</v>
          </cell>
          <cell r="H309" t="str">
            <v>SAM(ﾒﾓﾘ)</v>
          </cell>
          <cell r="J309" t="str">
            <v>情本(方式)</v>
          </cell>
          <cell r="K309" t="str">
            <v>無</v>
          </cell>
          <cell r="L309" t="str">
            <v>有</v>
          </cell>
          <cell r="P309" t="str">
            <v>端末（料金)</v>
          </cell>
          <cell r="Q309" t="str">
            <v>ﾚﾋﾞｭｰ前</v>
          </cell>
          <cell r="R309" t="str">
            <v>編集済性能ログファイルとCMTの対応を管理する</v>
          </cell>
          <cell r="S309">
            <v>35195</v>
          </cell>
          <cell r="T309" t="str">
            <v xml:space="preserve">ユニーク
昇順
</v>
          </cell>
        </row>
        <row r="310">
          <cell r="B310" t="str">
            <v>ＴＵＳＣ</v>
          </cell>
          <cell r="C310" t="str">
            <v>保存ファイル１</v>
          </cell>
          <cell r="D310" t="str">
            <v>ＴＵＳＣ</v>
          </cell>
          <cell r="E310" t="str">
            <v>DASD</v>
          </cell>
          <cell r="F310" t="str">
            <v>TBL</v>
          </cell>
          <cell r="H310" t="str">
            <v>SAM(ﾒﾓﾘ)</v>
          </cell>
          <cell r="J310" t="str">
            <v>情本(方式)</v>
          </cell>
          <cell r="K310" t="str">
            <v>無</v>
          </cell>
          <cell r="L310" t="str">
            <v>有</v>
          </cell>
          <cell r="P310" t="str">
            <v>端末（料金)</v>
          </cell>
          <cell r="Q310" t="str">
            <v>ﾚﾋﾞｭｰ前</v>
          </cell>
          <cell r="R310" t="str">
            <v>バックアップ済のファイルとCMTの対応を管理する(TUSC～TUSMはハッシュテーブル)</v>
          </cell>
          <cell r="S310">
            <v>35195</v>
          </cell>
          <cell r="T310" t="str">
            <v xml:space="preserve">ユニーク
昇順
</v>
          </cell>
        </row>
        <row r="311">
          <cell r="B311" t="str">
            <v>ＴＵＳＤ</v>
          </cell>
          <cell r="C311" t="str">
            <v>保存ファイル２</v>
          </cell>
          <cell r="D311" t="str">
            <v>ＴＵＳＤ</v>
          </cell>
          <cell r="E311" t="str">
            <v>DASD</v>
          </cell>
          <cell r="F311" t="str">
            <v>TBL</v>
          </cell>
          <cell r="H311" t="str">
            <v>SAM(ﾒﾓﾘ)</v>
          </cell>
          <cell r="J311" t="str">
            <v>情本(方式)</v>
          </cell>
          <cell r="K311" t="str">
            <v>無</v>
          </cell>
          <cell r="L311" t="str">
            <v>有</v>
          </cell>
          <cell r="P311" t="str">
            <v>端末（料金)</v>
          </cell>
          <cell r="Q311" t="str">
            <v>ﾚﾋﾞｭｰ前</v>
          </cell>
          <cell r="R311" t="str">
            <v>バックアップ済のファイルとCMTの対応を管理する(TUSC～TUSMはハッシュテーブル)</v>
          </cell>
          <cell r="S311">
            <v>35195</v>
          </cell>
          <cell r="T311" t="str">
            <v xml:space="preserve">ユニーク
昇順
</v>
          </cell>
        </row>
        <row r="312">
          <cell r="B312" t="str">
            <v>ＴＵＳＥ</v>
          </cell>
          <cell r="C312" t="str">
            <v>保存ファイル３</v>
          </cell>
          <cell r="D312" t="str">
            <v>ＴＵＳＥ</v>
          </cell>
          <cell r="E312" t="str">
            <v>DASD</v>
          </cell>
          <cell r="F312" t="str">
            <v>TBL</v>
          </cell>
          <cell r="H312" t="str">
            <v>SAM(ﾒﾓﾘ)</v>
          </cell>
          <cell r="J312" t="str">
            <v>情本(方式)</v>
          </cell>
          <cell r="K312" t="str">
            <v>無</v>
          </cell>
          <cell r="L312" t="str">
            <v>有</v>
          </cell>
          <cell r="P312" t="str">
            <v>端末（料金)</v>
          </cell>
          <cell r="Q312" t="str">
            <v>ﾚﾋﾞｭｰ前</v>
          </cell>
          <cell r="R312" t="str">
            <v>バックアップ済のファイルとCMTの対応を管理する(TUSC～TUSMはハッシュテーブル)</v>
          </cell>
          <cell r="S312">
            <v>35195</v>
          </cell>
          <cell r="T312" t="str">
            <v xml:space="preserve">ユニーク
昇順
</v>
          </cell>
        </row>
        <row r="313">
          <cell r="B313" t="str">
            <v>ＴＵＳＦ</v>
          </cell>
          <cell r="C313" t="str">
            <v>保存ファイル４</v>
          </cell>
          <cell r="D313" t="str">
            <v>ＴＵＳＦ</v>
          </cell>
          <cell r="E313" t="str">
            <v>DASD</v>
          </cell>
          <cell r="F313" t="str">
            <v>TBL</v>
          </cell>
          <cell r="H313" t="str">
            <v>SAM(ﾒﾓﾘ)</v>
          </cell>
          <cell r="J313" t="str">
            <v>情本(方式)</v>
          </cell>
          <cell r="K313" t="str">
            <v>無</v>
          </cell>
          <cell r="L313" t="str">
            <v>有</v>
          </cell>
          <cell r="P313" t="str">
            <v>端末（料金)</v>
          </cell>
          <cell r="Q313" t="str">
            <v>ﾚﾋﾞｭｰ前</v>
          </cell>
          <cell r="R313" t="str">
            <v>バックアップ済のファイルとCMTの対応を管理する(TUSC～TUSMはハッシュテーブル)</v>
          </cell>
          <cell r="S313">
            <v>35195</v>
          </cell>
          <cell r="T313" t="str">
            <v xml:space="preserve">ユニーク
昇順
</v>
          </cell>
        </row>
        <row r="314">
          <cell r="B314" t="str">
            <v>ＴＵＳＧ</v>
          </cell>
          <cell r="C314" t="str">
            <v>保存ファイル５</v>
          </cell>
          <cell r="D314" t="str">
            <v>ＴＵＳＧ</v>
          </cell>
          <cell r="E314" t="str">
            <v>DASD</v>
          </cell>
          <cell r="F314" t="str">
            <v>TBL</v>
          </cell>
          <cell r="H314" t="str">
            <v>SAM(ﾒﾓﾘ)</v>
          </cell>
          <cell r="J314" t="str">
            <v>情本(方式)</v>
          </cell>
          <cell r="K314" t="str">
            <v>無</v>
          </cell>
          <cell r="L314" t="str">
            <v>有</v>
          </cell>
          <cell r="P314" t="str">
            <v>端末（料金)</v>
          </cell>
          <cell r="Q314" t="str">
            <v>ﾚﾋﾞｭｰ前</v>
          </cell>
          <cell r="R314" t="str">
            <v>バックアップ済のファイルとCMTの対応を管理する(TUSC～TUSMはハッシュテーブル)</v>
          </cell>
          <cell r="S314">
            <v>35195</v>
          </cell>
          <cell r="T314" t="str">
            <v xml:space="preserve">ユニーク
昇順
</v>
          </cell>
        </row>
        <row r="315">
          <cell r="B315" t="str">
            <v>ＴＵＳＨ</v>
          </cell>
          <cell r="C315" t="str">
            <v>保存ファイル６</v>
          </cell>
          <cell r="D315" t="str">
            <v>ＴＵＳＨ</v>
          </cell>
          <cell r="E315" t="str">
            <v>DASD</v>
          </cell>
          <cell r="F315" t="str">
            <v>TBL</v>
          </cell>
          <cell r="H315" t="str">
            <v>SAM(ﾒﾓﾘ)</v>
          </cell>
          <cell r="J315" t="str">
            <v>情本(方式)</v>
          </cell>
          <cell r="K315" t="str">
            <v>無</v>
          </cell>
          <cell r="L315" t="str">
            <v>有</v>
          </cell>
          <cell r="P315" t="str">
            <v>端末（料金)</v>
          </cell>
          <cell r="Q315" t="str">
            <v>ﾚﾋﾞｭｰ前</v>
          </cell>
          <cell r="R315" t="str">
            <v>バックアップ済のファイルとCMTの対応を管理する(TUSC～TUSMはハッシュテーブル)</v>
          </cell>
          <cell r="S315">
            <v>35195</v>
          </cell>
          <cell r="T315" t="str">
            <v xml:space="preserve">ユニーク
昇順
</v>
          </cell>
        </row>
        <row r="316">
          <cell r="B316" t="str">
            <v>ＴＵＳＩ</v>
          </cell>
          <cell r="C316" t="str">
            <v>保存ファイル７</v>
          </cell>
          <cell r="D316" t="str">
            <v>ＴＵＳＩ</v>
          </cell>
          <cell r="E316" t="str">
            <v>DASD</v>
          </cell>
          <cell r="F316" t="str">
            <v>TBL</v>
          </cell>
          <cell r="H316" t="str">
            <v>SAM(ﾒﾓﾘ)</v>
          </cell>
          <cell r="J316" t="str">
            <v>情本(方式)</v>
          </cell>
          <cell r="K316" t="str">
            <v>無</v>
          </cell>
          <cell r="L316" t="str">
            <v>有</v>
          </cell>
          <cell r="P316" t="str">
            <v>端末（料金)</v>
          </cell>
          <cell r="Q316" t="str">
            <v>ﾚﾋﾞｭｰ前</v>
          </cell>
          <cell r="R316" t="str">
            <v>バックアップ済のファイルとCMTの対応を管理する(TUSC～TUSMはハッシュテーブル)</v>
          </cell>
          <cell r="S316">
            <v>35195</v>
          </cell>
          <cell r="T316" t="str">
            <v xml:space="preserve">ユニーク
昇順
</v>
          </cell>
        </row>
        <row r="317">
          <cell r="B317" t="str">
            <v>ＴＵＳＪ</v>
          </cell>
          <cell r="C317" t="str">
            <v>保存ファイル８</v>
          </cell>
          <cell r="D317" t="str">
            <v>ＴＵＳＪ</v>
          </cell>
          <cell r="E317" t="str">
            <v>DASD</v>
          </cell>
          <cell r="F317" t="str">
            <v>TBL</v>
          </cell>
          <cell r="H317" t="str">
            <v>SAM(ﾒﾓﾘ)</v>
          </cell>
          <cell r="J317" t="str">
            <v>情本(方式)</v>
          </cell>
          <cell r="K317" t="str">
            <v>無</v>
          </cell>
          <cell r="L317" t="str">
            <v>有</v>
          </cell>
          <cell r="P317" t="str">
            <v>端末（料金)</v>
          </cell>
          <cell r="Q317" t="str">
            <v>ﾚﾋﾞｭｰ前</v>
          </cell>
          <cell r="R317" t="str">
            <v>バックアップ済のファイルとCMTの対応を管理する(TUSC～TUSMはハッシュテーブル)</v>
          </cell>
          <cell r="S317">
            <v>35195</v>
          </cell>
          <cell r="T317" t="str">
            <v xml:space="preserve">ユニーク
昇順
</v>
          </cell>
        </row>
        <row r="318">
          <cell r="B318" t="str">
            <v>ＴＵＳＫ</v>
          </cell>
          <cell r="C318" t="str">
            <v>保存ファイル９</v>
          </cell>
          <cell r="D318" t="str">
            <v>ＴＵＳＫ</v>
          </cell>
          <cell r="E318" t="str">
            <v>DASD</v>
          </cell>
          <cell r="F318" t="str">
            <v>TBL</v>
          </cell>
          <cell r="H318" t="str">
            <v>SAM(ﾒﾓﾘ)</v>
          </cell>
          <cell r="J318" t="str">
            <v>情本(方式)</v>
          </cell>
          <cell r="K318" t="str">
            <v>無</v>
          </cell>
          <cell r="L318" t="str">
            <v>有</v>
          </cell>
          <cell r="P318" t="str">
            <v>端末（料金)</v>
          </cell>
          <cell r="Q318" t="str">
            <v>ﾚﾋﾞｭｰ前</v>
          </cell>
          <cell r="R318" t="str">
            <v>バックアップ済のファイルとCMTの対応を管理する(TUSC～TUSMはハッシュテーブル)</v>
          </cell>
          <cell r="S318">
            <v>35195</v>
          </cell>
          <cell r="T318" t="str">
            <v xml:space="preserve">ユニーク
昇順
</v>
          </cell>
        </row>
        <row r="319">
          <cell r="B319" t="str">
            <v>ＴＵＳＬ</v>
          </cell>
          <cell r="C319" t="str">
            <v>保存ファイル１０</v>
          </cell>
          <cell r="D319" t="str">
            <v>ＴＵＳＬ</v>
          </cell>
          <cell r="E319" t="str">
            <v>DASD</v>
          </cell>
          <cell r="F319" t="str">
            <v>TBL</v>
          </cell>
          <cell r="H319" t="str">
            <v>SAM(ﾒﾓﾘ)</v>
          </cell>
          <cell r="J319" t="str">
            <v>情本(方式)</v>
          </cell>
          <cell r="K319" t="str">
            <v>無</v>
          </cell>
          <cell r="L319" t="str">
            <v>有</v>
          </cell>
          <cell r="P319" t="str">
            <v>端末（料金)</v>
          </cell>
          <cell r="Q319" t="str">
            <v>ﾚﾋﾞｭｰ前</v>
          </cell>
          <cell r="R319" t="str">
            <v>バックアップ済のファイルとCMTの対応を管理する(TUSC～TUSMはハッシュテーブル)</v>
          </cell>
          <cell r="S319">
            <v>35195</v>
          </cell>
          <cell r="T319" t="str">
            <v xml:space="preserve">ユニーク
昇順
</v>
          </cell>
        </row>
        <row r="320">
          <cell r="B320" t="str">
            <v>ＴＵＳＭ</v>
          </cell>
          <cell r="C320" t="str">
            <v>保存ファイル予備</v>
          </cell>
          <cell r="D320" t="str">
            <v>ＴＵＳＭ</v>
          </cell>
          <cell r="E320" t="str">
            <v>DASD</v>
          </cell>
          <cell r="F320" t="str">
            <v>TBL</v>
          </cell>
          <cell r="H320" t="str">
            <v>SAM(ﾒﾓﾘ)</v>
          </cell>
          <cell r="J320" t="str">
            <v>情本(方式)</v>
          </cell>
          <cell r="K320" t="str">
            <v>無</v>
          </cell>
          <cell r="L320" t="str">
            <v>有</v>
          </cell>
          <cell r="P320" t="str">
            <v>端末（料金)</v>
          </cell>
          <cell r="Q320" t="str">
            <v>ﾚﾋﾞｭｰ前</v>
          </cell>
          <cell r="R320" t="str">
            <v>バックアップ済のファイルとCMTの対応を管理する(TUSC～TUSMはハッシュテーブル)</v>
          </cell>
          <cell r="S320">
            <v>35195</v>
          </cell>
          <cell r="T320" t="str">
            <v xml:space="preserve">ユニーク
昇順
</v>
          </cell>
        </row>
        <row r="321">
          <cell r="B321" t="str">
            <v>ＴＵＳＮ</v>
          </cell>
          <cell r="C321" t="str">
            <v>保存ｸﾞﾙｰﾌﾟ</v>
          </cell>
          <cell r="D321" t="str">
            <v>ＴＵＳＮ</v>
          </cell>
          <cell r="E321" t="str">
            <v>DASD</v>
          </cell>
          <cell r="F321" t="str">
            <v>TBL</v>
          </cell>
          <cell r="H321" t="str">
            <v>SAM(ﾒﾓﾘ)</v>
          </cell>
          <cell r="J321" t="str">
            <v>情本(方式)</v>
          </cell>
          <cell r="K321" t="str">
            <v>無</v>
          </cell>
          <cell r="L321" t="str">
            <v>有</v>
          </cell>
          <cell r="P321" t="str">
            <v>端末（料金)</v>
          </cell>
          <cell r="Q321" t="str">
            <v>ﾚﾋﾞｭｰ前</v>
          </cell>
          <cell r="R321" t="str">
            <v>バックアップ済のファイルとCMTの対応を管理する(TUSC～TUSMはハッシュテーブル)</v>
          </cell>
          <cell r="S321">
            <v>35195</v>
          </cell>
          <cell r="T321" t="str">
            <v xml:space="preserve">ユニーク
昇順
</v>
          </cell>
        </row>
        <row r="322">
          <cell r="B322" t="str">
            <v>ＴＵＳＯ</v>
          </cell>
          <cell r="C322" t="str">
            <v>ＤＢ管理</v>
          </cell>
          <cell r="D322" t="str">
            <v>ＴＵＳＯ</v>
          </cell>
          <cell r="E322" t="str">
            <v>ﾒﾓﾘ</v>
          </cell>
          <cell r="F322" t="str">
            <v>TBL</v>
          </cell>
          <cell r="H322" t="str">
            <v>SAM(ﾒﾓﾘ)</v>
          </cell>
          <cell r="J322" t="str">
            <v>情本(業共)</v>
          </cell>
          <cell r="K322" t="str">
            <v>無</v>
          </cell>
          <cell r="L322" t="str">
            <v>無</v>
          </cell>
          <cell r="P322" t="str">
            <v>端末（料金)</v>
          </cell>
          <cell r="Q322" t="str">
            <v>ﾚﾋﾞｭｰ前</v>
          </cell>
          <cell r="R322" t="str">
            <v>業務APが使用するRDBのデータベーススペースを定義する</v>
          </cell>
          <cell r="S322">
            <v>35195</v>
          </cell>
          <cell r="T322" t="str">
            <v xml:space="preserve">ユニーク
昇順
</v>
          </cell>
        </row>
        <row r="323">
          <cell r="B323" t="str">
            <v>テーブルＩＤ</v>
          </cell>
          <cell r="C323" t="str">
            <v>定数系ＤＢ名</v>
          </cell>
          <cell r="D323" t="str">
            <v>テーブルＩＤ</v>
          </cell>
          <cell r="E323" t="str">
            <v>展開場所</v>
          </cell>
          <cell r="F323" t="str">
            <v>ホスト</v>
          </cell>
          <cell r="G323" t="str">
            <v>サーバ</v>
          </cell>
          <cell r="H323" t="str">
            <v>端末</v>
          </cell>
          <cell r="J323" t="str">
            <v>設定主管</v>
          </cell>
          <cell r="K323" t="str">
            <v>相関関係</v>
          </cell>
          <cell r="L323" t="str">
            <v>更新</v>
          </cell>
          <cell r="M323" t="str">
            <v>移行</v>
          </cell>
          <cell r="N323" t="str">
            <v>行数</v>
          </cell>
          <cell r="O323" t="str">
            <v>行長</v>
          </cell>
          <cell r="P323" t="str">
            <v>作成元</v>
          </cell>
          <cell r="Q323" t="str">
            <v>設定条件書</v>
          </cell>
          <cell r="R323" t="str">
            <v>テ　ー　ブ　ル　の　説　明</v>
          </cell>
          <cell r="S323">
            <v>35195</v>
          </cell>
          <cell r="T323" t="str">
            <v xml:space="preserve">ユニーク
昇順
</v>
          </cell>
        </row>
        <row r="324">
          <cell r="B324" t="str">
            <v>ABS10D00</v>
          </cell>
          <cell r="C324" t="str">
            <v>ＳＯ局番</v>
          </cell>
          <cell r="D324" t="str">
            <v>ABS10D00</v>
          </cell>
          <cell r="E324" t="str">
            <v>ﾒﾓﾘ</v>
          </cell>
          <cell r="F324" t="str">
            <v>DB</v>
          </cell>
          <cell r="H324" t="str">
            <v>SAM(ﾒﾓﾘ)</v>
          </cell>
          <cell r="I324" t="str">
            <v>ＤＢ</v>
          </cell>
          <cell r="J324" t="str">
            <v>顧シ部(SO)</v>
          </cell>
          <cell r="K324" t="str">
            <v>無</v>
          </cell>
          <cell r="L324" t="str">
            <v>無</v>
          </cell>
          <cell r="M324" t="str">
            <v>○</v>
          </cell>
          <cell r="P324" t="str">
            <v>首都圏</v>
          </cell>
          <cell r="Q324" t="str">
            <v>完成</v>
          </cell>
          <cell r="R324" t="str">
            <v>バックアップ済のファイルとCMTの対応を管理する(TUSC～TUSMはハッシュテーブル)</v>
          </cell>
          <cell r="S324">
            <v>35195</v>
          </cell>
          <cell r="T324" t="str">
            <v xml:space="preserve">ユニーク
昇順
</v>
          </cell>
        </row>
        <row r="325">
          <cell r="B325" t="str">
            <v>ABS13D00</v>
          </cell>
          <cell r="C325" t="str">
            <v>加入者番号幅</v>
          </cell>
          <cell r="D325" t="str">
            <v>ABS13D00</v>
          </cell>
          <cell r="E325" t="str">
            <v>ﾒﾓﾘ</v>
          </cell>
          <cell r="F325" t="str">
            <v>DB</v>
          </cell>
          <cell r="H325" t="str">
            <v>SAM(ﾒﾓﾘ)</v>
          </cell>
          <cell r="I325" t="str">
            <v>ＤＢ</v>
          </cell>
          <cell r="J325" t="str">
            <v>顧シ部(SO)</v>
          </cell>
          <cell r="K325" t="str">
            <v>無</v>
          </cell>
          <cell r="L325" t="str">
            <v>無</v>
          </cell>
          <cell r="M325" t="str">
            <v>○</v>
          </cell>
          <cell r="P325" t="str">
            <v>首都圏</v>
          </cell>
          <cell r="Q325" t="str">
            <v>完成</v>
          </cell>
          <cell r="R325" t="str">
            <v>バックアップ済のファイルとCMTの対応を管理する(TUSC～TUSMはハッシュテーブル)</v>
          </cell>
          <cell r="S325">
            <v>35195</v>
          </cell>
          <cell r="T325" t="str">
            <v xml:space="preserve">ユニーク
昇順
</v>
          </cell>
        </row>
        <row r="326">
          <cell r="B326" t="str">
            <v>ABS14D00</v>
          </cell>
          <cell r="C326" t="str">
            <v>収容区域</v>
          </cell>
          <cell r="D326" t="str">
            <v>ABS14D00</v>
          </cell>
          <cell r="E326" t="str">
            <v>ﾒﾓﾘ</v>
          </cell>
          <cell r="F326" t="str">
            <v>DB</v>
          </cell>
          <cell r="H326" t="str">
            <v>SAM(ﾒﾓﾘ)</v>
          </cell>
          <cell r="I326" t="str">
            <v>ＤＢ</v>
          </cell>
          <cell r="J326" t="str">
            <v>顧シ部(SO)</v>
          </cell>
          <cell r="K326" t="str">
            <v>無</v>
          </cell>
          <cell r="L326" t="str">
            <v>無</v>
          </cell>
          <cell r="M326" t="str">
            <v>○</v>
          </cell>
          <cell r="P326" t="str">
            <v>首都圏</v>
          </cell>
          <cell r="Q326" t="str">
            <v>完成</v>
          </cell>
          <cell r="R326" t="str">
            <v>バックアップ済のファイルとCMTの対応を管理する(TUSC～TUSMはハッシュテーブル)</v>
          </cell>
          <cell r="S326">
            <v>35195</v>
          </cell>
          <cell r="T326" t="str">
            <v xml:space="preserve">ユニーク
</v>
          </cell>
        </row>
        <row r="327">
          <cell r="B327" t="str">
            <v>ABS15D00</v>
          </cell>
          <cell r="C327" t="str">
            <v>登録組織単位</v>
          </cell>
          <cell r="D327" t="str">
            <v>ABS15D00</v>
          </cell>
          <cell r="E327" t="str">
            <v>ﾒﾓﾘ</v>
          </cell>
          <cell r="F327" t="str">
            <v>DB</v>
          </cell>
          <cell r="H327" t="str">
            <v>SAM(ﾒﾓﾘ)</v>
          </cell>
          <cell r="I327" t="str">
            <v>ＤＢ</v>
          </cell>
          <cell r="J327" t="str">
            <v>顧シ部(SO)</v>
          </cell>
          <cell r="K327" t="str">
            <v>無</v>
          </cell>
          <cell r="L327" t="str">
            <v>無</v>
          </cell>
          <cell r="M327" t="str">
            <v>△</v>
          </cell>
          <cell r="P327" t="str">
            <v>首都圏</v>
          </cell>
          <cell r="Q327" t="str">
            <v>完成</v>
          </cell>
          <cell r="R327" t="str">
            <v>バックアップ済のファイルとCMTの対応を管理する(TUSC～TUSMはハッシュテーブル)</v>
          </cell>
          <cell r="S327">
            <v>35195</v>
          </cell>
          <cell r="T327" t="str">
            <v xml:space="preserve">ユニーク
</v>
          </cell>
        </row>
        <row r="328">
          <cell r="B328" t="str">
            <v>ZAC03D00</v>
          </cell>
          <cell r="C328" t="str">
            <v>金融機関</v>
          </cell>
          <cell r="D328" t="str">
            <v>ZAC03D00</v>
          </cell>
          <cell r="E328" t="str">
            <v>ﾒﾓﾘ</v>
          </cell>
          <cell r="F328" t="str">
            <v>DB</v>
          </cell>
          <cell r="G328" t="str">
            <v>ISAM(ﾌｧｲﾙ)</v>
          </cell>
          <cell r="H328" t="str">
            <v>ISAM(ﾌｧｲﾙ)</v>
          </cell>
          <cell r="I328" t="str">
            <v>ＤＢ
ｻｰﾊﾞ(ISAM)
端末(ISAM)</v>
          </cell>
          <cell r="J328" t="str">
            <v>顧シ部(料金)</v>
          </cell>
          <cell r="K328" t="str">
            <v>無</v>
          </cell>
          <cell r="L328" t="str">
            <v>無</v>
          </cell>
          <cell r="M328" t="str">
            <v>○</v>
          </cell>
          <cell r="P328" t="str">
            <v>情本</v>
          </cell>
          <cell r="Q328" t="str">
            <v>調整中</v>
          </cell>
          <cell r="R328" t="str">
            <v>バックアップ済のファイルとCMTの対応を管理する(TUSC～TUSMはハッシュテーブル)</v>
          </cell>
          <cell r="S328">
            <v>35195</v>
          </cell>
          <cell r="T328" t="str">
            <v xml:space="preserve">ユニーク
</v>
          </cell>
        </row>
        <row r="329">
          <cell r="B329" t="str">
            <v>ZAC06D00</v>
          </cell>
          <cell r="C329" t="str">
            <v>群</v>
          </cell>
          <cell r="D329" t="str">
            <v>ZAC06D00</v>
          </cell>
          <cell r="E329" t="str">
            <v>ﾒﾓﾘ</v>
          </cell>
          <cell r="F329" t="str">
            <v>DB</v>
          </cell>
          <cell r="H329" t="str">
            <v>SAM(ﾒﾓﾘ)</v>
          </cell>
          <cell r="J329" t="str">
            <v>開発(業共)</v>
          </cell>
          <cell r="K329" t="str">
            <v>無</v>
          </cell>
          <cell r="L329" t="str">
            <v>無</v>
          </cell>
          <cell r="P329" t="str">
            <v>九州</v>
          </cell>
          <cell r="Q329" t="str">
            <v>調整中</v>
          </cell>
          <cell r="R329" t="str">
            <v>業務APが使用するRDBのデータベーススペースを定義する</v>
          </cell>
          <cell r="S329">
            <v>35195</v>
          </cell>
          <cell r="T329" t="str">
            <v xml:space="preserve">ユニーク
</v>
          </cell>
        </row>
        <row r="330">
          <cell r="B330" t="str">
            <v>ZAS02D00</v>
          </cell>
          <cell r="C330" t="str">
            <v>バージョン管理</v>
          </cell>
          <cell r="D330" t="str">
            <v>ZAS02D00</v>
          </cell>
          <cell r="E330" t="str">
            <v>ﾒﾓﾘ</v>
          </cell>
          <cell r="F330" t="str">
            <v>DB</v>
          </cell>
          <cell r="H330" t="str">
            <v>SAM(ﾒﾓﾘ)</v>
          </cell>
          <cell r="I330" t="str">
            <v>ＤＢ</v>
          </cell>
          <cell r="J330" t="str">
            <v>開発(共通)</v>
          </cell>
          <cell r="L330" t="str">
            <v>無</v>
          </cell>
          <cell r="P330" t="str">
            <v>情本</v>
          </cell>
          <cell r="Q330" t="str">
            <v>ﾚﾋﾞｭｰ前</v>
          </cell>
          <cell r="S330">
            <v>35195</v>
          </cell>
          <cell r="T330" t="str">
            <v xml:space="preserve">ユニーク
</v>
          </cell>
        </row>
        <row r="331">
          <cell r="B331" t="str">
            <v>ZAS03D00</v>
          </cell>
          <cell r="C331" t="str">
            <v>ダウンロード変換</v>
          </cell>
          <cell r="D331" t="str">
            <v>ZAS03D00</v>
          </cell>
          <cell r="E331" t="str">
            <v>ﾒﾓﾘ</v>
          </cell>
          <cell r="F331" t="str">
            <v>DB</v>
          </cell>
          <cell r="H331" t="str">
            <v>SAM(ﾒﾓﾘ)</v>
          </cell>
          <cell r="I331" t="str">
            <v>ＤＢ</v>
          </cell>
          <cell r="J331" t="str">
            <v>開発(共通)</v>
          </cell>
          <cell r="L331" t="str">
            <v>無</v>
          </cell>
          <cell r="P331" t="str">
            <v>情本</v>
          </cell>
          <cell r="Q331" t="str">
            <v>ﾚﾋﾞｭｰ前</v>
          </cell>
          <cell r="S331">
            <v>35195</v>
          </cell>
          <cell r="T331" t="str">
            <v xml:space="preserve">ユニーク
</v>
          </cell>
        </row>
        <row r="332">
          <cell r="B332" t="str">
            <v>ZAC04D00</v>
          </cell>
          <cell r="C332" t="str">
            <v>住所</v>
          </cell>
          <cell r="D332" t="str">
            <v>ZAC04D00</v>
          </cell>
          <cell r="E332" t="str">
            <v>ﾒﾓﾘ</v>
          </cell>
          <cell r="F332" t="str">
            <v>DB</v>
          </cell>
          <cell r="G332" t="str">
            <v>ISAM(ﾌｧｲﾙ)</v>
          </cell>
          <cell r="H332" t="str">
            <v>ISAM(ﾌｧｲﾙ)</v>
          </cell>
          <cell r="I332" t="str">
            <v>ＤＢ
ｻｰﾊﾞ(ISAM)
端末(ISAM)</v>
          </cell>
          <cell r="J332" t="str">
            <v>顧シ部(料金)</v>
          </cell>
          <cell r="L332" t="str">
            <v>無</v>
          </cell>
          <cell r="M332" t="str">
            <v>○</v>
          </cell>
          <cell r="P332" t="str">
            <v>情本</v>
          </cell>
          <cell r="Q332" t="str">
            <v>調整中</v>
          </cell>
          <cell r="S332">
            <v>35195</v>
          </cell>
          <cell r="T332" t="str">
            <v xml:space="preserve">ユニーク
</v>
          </cell>
        </row>
        <row r="333">
          <cell r="B333" t="str">
            <v>TZD8</v>
          </cell>
          <cell r="C333" t="str">
            <v>統廃合読み替え</v>
          </cell>
          <cell r="D333" t="str">
            <v>TZD8</v>
          </cell>
          <cell r="E333" t="str">
            <v>ﾒﾓﾘ</v>
          </cell>
          <cell r="F333" t="str">
            <v>DB</v>
          </cell>
          <cell r="H333" t="str">
            <v>SAM(ﾒﾓﾘ)</v>
          </cell>
          <cell r="I333" t="str">
            <v>ＤＢ</v>
          </cell>
          <cell r="J333" t="str">
            <v>顧シ部(SO)</v>
          </cell>
          <cell r="L333" t="str">
            <v>無</v>
          </cell>
          <cell r="P333" t="str">
            <v>情本</v>
          </cell>
          <cell r="Q333" t="str">
            <v>調整中</v>
          </cell>
          <cell r="S333">
            <v>35195</v>
          </cell>
          <cell r="T333" t="str">
            <v xml:space="preserve">ユニーク
昇順
</v>
          </cell>
        </row>
        <row r="334">
          <cell r="B334" t="str">
            <v>TR</v>
          </cell>
          <cell r="C334" t="str">
            <v>入金通知書等帳票区分</v>
          </cell>
          <cell r="D334" t="str">
            <v>TR</v>
          </cell>
          <cell r="E334" t="str">
            <v>端末専用</v>
          </cell>
          <cell r="H334" t="str">
            <v>SAM(ﾒﾓﾘ)</v>
          </cell>
          <cell r="L334" t="str">
            <v>無</v>
          </cell>
          <cell r="P334" t="str">
            <v>端末（料金)</v>
          </cell>
          <cell r="Q334" t="str">
            <v>調整中</v>
          </cell>
          <cell r="S334">
            <v>35195</v>
          </cell>
          <cell r="T334" t="str">
            <v xml:space="preserve">ユニーク
昇順
</v>
          </cell>
        </row>
        <row r="335">
          <cell r="B335" t="str">
            <v>TR36</v>
          </cell>
          <cell r="C335" t="str">
            <v>基本料大口割引期別</v>
          </cell>
          <cell r="D335" t="str">
            <v>TR36</v>
          </cell>
          <cell r="E335" t="str">
            <v>端末専用</v>
          </cell>
          <cell r="H335" t="str">
            <v>SAM(ﾒﾓﾘ)</v>
          </cell>
          <cell r="L335" t="str">
            <v>無</v>
          </cell>
          <cell r="P335" t="str">
            <v>端末（料金)</v>
          </cell>
          <cell r="Q335" t="str">
            <v>調整中</v>
          </cell>
          <cell r="S335">
            <v>35195</v>
          </cell>
          <cell r="T335" t="str">
            <v xml:space="preserve">ユニーク
昇順
</v>
          </cell>
        </row>
        <row r="336">
          <cell r="B336" t="str">
            <v>TR37</v>
          </cell>
          <cell r="C336" t="str">
            <v>付加サービス</v>
          </cell>
          <cell r="D336" t="str">
            <v>TR37</v>
          </cell>
          <cell r="E336" t="str">
            <v>端末専用</v>
          </cell>
          <cell r="H336" t="str">
            <v>SAM(ﾒﾓﾘ)</v>
          </cell>
          <cell r="L336" t="str">
            <v>無</v>
          </cell>
          <cell r="P336" t="str">
            <v>端末（料金)</v>
          </cell>
          <cell r="Q336" t="str">
            <v>調整中</v>
          </cell>
          <cell r="S336">
            <v>35195</v>
          </cell>
          <cell r="T336" t="str">
            <v xml:space="preserve">ユニーク
昇順
</v>
          </cell>
        </row>
        <row r="337">
          <cell r="B337" t="str">
            <v>TR38</v>
          </cell>
          <cell r="C337" t="str">
            <v>併用送付区分</v>
          </cell>
          <cell r="D337" t="str">
            <v>TR38</v>
          </cell>
          <cell r="E337" t="str">
            <v>端末専用</v>
          </cell>
          <cell r="H337" t="str">
            <v>SAM(ﾒﾓﾘ)</v>
          </cell>
          <cell r="L337" t="str">
            <v>無</v>
          </cell>
          <cell r="P337" t="str">
            <v>端末（料金)</v>
          </cell>
          <cell r="Q337" t="str">
            <v>調整中</v>
          </cell>
          <cell r="S337">
            <v>35195</v>
          </cell>
          <cell r="T337" t="str">
            <v xml:space="preserve">ユニーク
昇順
</v>
          </cell>
        </row>
        <row r="338">
          <cell r="B338" t="str">
            <v>TR39</v>
          </cell>
          <cell r="C338" t="str">
            <v>オンライン仮消状況</v>
          </cell>
          <cell r="D338" t="str">
            <v>TR39</v>
          </cell>
          <cell r="E338" t="str">
            <v>端末専用</v>
          </cell>
          <cell r="H338" t="str">
            <v>SAM(ﾒﾓﾘ)</v>
          </cell>
          <cell r="L338" t="str">
            <v>無</v>
          </cell>
          <cell r="P338" t="str">
            <v>端末（料金)</v>
          </cell>
          <cell r="Q338" t="str">
            <v>調整中</v>
          </cell>
          <cell r="S338">
            <v>35195</v>
          </cell>
          <cell r="T338" t="str">
            <v xml:space="preserve">ユニーク
昇順
</v>
          </cell>
        </row>
        <row r="339">
          <cell r="B339" t="str">
            <v>TR40</v>
          </cell>
          <cell r="C339" t="str">
            <v>消込状況</v>
          </cell>
          <cell r="D339" t="str">
            <v>TR40</v>
          </cell>
          <cell r="E339" t="str">
            <v>端末専用</v>
          </cell>
          <cell r="H339" t="str">
            <v>SAM(ﾒﾓﾘ)</v>
          </cell>
          <cell r="L339" t="str">
            <v>無</v>
          </cell>
          <cell r="P339" t="str">
            <v>端末（料金)</v>
          </cell>
          <cell r="Q339" t="str">
            <v>調整中</v>
          </cell>
          <cell r="S339">
            <v>35195</v>
          </cell>
          <cell r="T339" t="str">
            <v xml:space="preserve">ユニーク
昇順
</v>
          </cell>
        </row>
        <row r="340">
          <cell r="B340" t="str">
            <v>TR41</v>
          </cell>
          <cell r="C340" t="str">
            <v>収納状況</v>
          </cell>
          <cell r="D340" t="str">
            <v>TR41</v>
          </cell>
          <cell r="E340" t="str">
            <v>端末専用</v>
          </cell>
          <cell r="H340" t="str">
            <v>SAM(ﾒﾓﾘ)</v>
          </cell>
          <cell r="L340" t="str">
            <v>無</v>
          </cell>
          <cell r="P340" t="str">
            <v>端末（料金)</v>
          </cell>
          <cell r="Q340" t="str">
            <v>調整中</v>
          </cell>
          <cell r="S340">
            <v>35195</v>
          </cell>
          <cell r="T340" t="str">
            <v xml:space="preserve">ユニーク
昇順
</v>
          </cell>
        </row>
        <row r="341">
          <cell r="B341" t="str">
            <v>TR42</v>
          </cell>
          <cell r="C341" t="str">
            <v>通知区分</v>
          </cell>
          <cell r="D341" t="str">
            <v>TR42</v>
          </cell>
          <cell r="E341" t="str">
            <v>端末専用</v>
          </cell>
          <cell r="H341" t="str">
            <v>SAM(ﾒﾓﾘ)</v>
          </cell>
          <cell r="L341" t="str">
            <v>無</v>
          </cell>
          <cell r="P341" t="str">
            <v>端末（料金)</v>
          </cell>
          <cell r="Q341" t="str">
            <v>調整中</v>
          </cell>
          <cell r="S341">
            <v>35195</v>
          </cell>
          <cell r="T341" t="str">
            <v xml:space="preserve">ユニーク
昇順
</v>
          </cell>
        </row>
        <row r="342">
          <cell r="B342" t="str">
            <v>TR43</v>
          </cell>
          <cell r="C342" t="str">
            <v>出力区分</v>
          </cell>
          <cell r="D342" t="str">
            <v>TR43</v>
          </cell>
          <cell r="E342" t="str">
            <v>端末専用</v>
          </cell>
          <cell r="H342" t="str">
            <v>SAM(ﾒﾓﾘ)</v>
          </cell>
          <cell r="L342" t="str">
            <v>無</v>
          </cell>
          <cell r="P342" t="str">
            <v>端末（料金)</v>
          </cell>
          <cell r="Q342" t="str">
            <v>調整中</v>
          </cell>
          <cell r="S342">
            <v>35195</v>
          </cell>
          <cell r="T342" t="str">
            <v xml:space="preserve">ユニーク
昇順
</v>
          </cell>
        </row>
        <row r="343">
          <cell r="B343" t="str">
            <v>TR44</v>
          </cell>
          <cell r="C343" t="str">
            <v>ＦＤ出力区分</v>
          </cell>
          <cell r="D343" t="str">
            <v>TR44</v>
          </cell>
          <cell r="E343" t="str">
            <v>端末専用</v>
          </cell>
          <cell r="H343" t="str">
            <v>SAM(ﾒﾓﾘ)</v>
          </cell>
          <cell r="L343" t="str">
            <v>無</v>
          </cell>
          <cell r="P343" t="str">
            <v>端末（料金)</v>
          </cell>
          <cell r="Q343" t="str">
            <v>調整中</v>
          </cell>
          <cell r="S343">
            <v>35195</v>
          </cell>
          <cell r="T343" t="str">
            <v xml:space="preserve">ユニーク
昇順
</v>
          </cell>
        </row>
        <row r="344">
          <cell r="B344" t="str">
            <v>TR45</v>
          </cell>
          <cell r="C344" t="str">
            <v>利停区分</v>
          </cell>
          <cell r="D344" t="str">
            <v>TR45</v>
          </cell>
          <cell r="E344" t="str">
            <v>端末専用</v>
          </cell>
          <cell r="H344" t="str">
            <v>SAM(ﾒﾓﾘ)</v>
          </cell>
          <cell r="L344" t="str">
            <v>無</v>
          </cell>
          <cell r="P344" t="str">
            <v>端末（料金)</v>
          </cell>
          <cell r="Q344" t="str">
            <v>調整中</v>
          </cell>
          <cell r="S344">
            <v>35195</v>
          </cell>
          <cell r="T344" t="str">
            <v xml:space="preserve">ユニーク
昇順
</v>
          </cell>
        </row>
        <row r="345">
          <cell r="B345" t="str">
            <v>TR46</v>
          </cell>
          <cell r="C345" t="str">
            <v>収納区分</v>
          </cell>
          <cell r="D345" t="str">
            <v>TR46</v>
          </cell>
          <cell r="E345" t="str">
            <v>端末専用</v>
          </cell>
          <cell r="H345" t="str">
            <v>SAM(ﾒﾓﾘ)</v>
          </cell>
          <cell r="L345" t="str">
            <v>無</v>
          </cell>
          <cell r="P345" t="str">
            <v>端末（料金)</v>
          </cell>
          <cell r="Q345" t="str">
            <v>調整中</v>
          </cell>
          <cell r="S345">
            <v>35195</v>
          </cell>
          <cell r="T345" t="str">
            <v xml:space="preserve">ユニーク
昇順
</v>
          </cell>
        </row>
        <row r="346">
          <cell r="B346" t="str">
            <v>TR47</v>
          </cell>
          <cell r="C346" t="str">
            <v>収納状況照会区分</v>
          </cell>
          <cell r="D346" t="str">
            <v>TR47</v>
          </cell>
          <cell r="E346" t="str">
            <v>端末専用</v>
          </cell>
          <cell r="H346" t="str">
            <v>SAM(ﾒﾓﾘ)</v>
          </cell>
          <cell r="L346" t="str">
            <v>無</v>
          </cell>
          <cell r="P346" t="str">
            <v>端末（料金)</v>
          </cell>
          <cell r="Q346" t="str">
            <v>調整中</v>
          </cell>
          <cell r="S346">
            <v>35195</v>
          </cell>
          <cell r="T346" t="str">
            <v xml:space="preserve">ユニーク
昇順
</v>
          </cell>
        </row>
        <row r="347">
          <cell r="B347" t="str">
            <v>TR48</v>
          </cell>
          <cell r="C347" t="str">
            <v>期別止</v>
          </cell>
          <cell r="D347" t="str">
            <v>TR48</v>
          </cell>
          <cell r="E347" t="str">
            <v>端末専用</v>
          </cell>
          <cell r="H347" t="str">
            <v>SAM(ﾒﾓﾘ)</v>
          </cell>
          <cell r="L347" t="str">
            <v>無</v>
          </cell>
          <cell r="P347" t="str">
            <v>端末（料金)</v>
          </cell>
          <cell r="Q347" t="str">
            <v>調整中</v>
          </cell>
          <cell r="S347">
            <v>35195</v>
          </cell>
          <cell r="T347" t="str">
            <v xml:space="preserve">ユニーク
昇順
</v>
          </cell>
        </row>
        <row r="348">
          <cell r="B348" t="str">
            <v>TR49</v>
          </cell>
          <cell r="C348" t="str">
            <v>店舗情報到着状況</v>
          </cell>
          <cell r="D348" t="str">
            <v>TR49</v>
          </cell>
          <cell r="E348" t="str">
            <v>端末専用</v>
          </cell>
          <cell r="H348" t="str">
            <v>SAM(ﾒﾓﾘ)</v>
          </cell>
          <cell r="L348" t="str">
            <v>無</v>
          </cell>
          <cell r="P348" t="str">
            <v>端末（料金)</v>
          </cell>
          <cell r="Q348" t="str">
            <v>調整中</v>
          </cell>
          <cell r="S348">
            <v>35195</v>
          </cell>
          <cell r="T348" t="str">
            <v xml:space="preserve">ユニーク
昇順
</v>
          </cell>
        </row>
        <row r="349">
          <cell r="B349" t="str">
            <v>TR51</v>
          </cell>
          <cell r="C349" t="str">
            <v>利息種別</v>
          </cell>
          <cell r="D349" t="str">
            <v>TR51</v>
          </cell>
          <cell r="E349" t="str">
            <v>端末専用</v>
          </cell>
          <cell r="H349" t="str">
            <v>SAM(ﾒﾓﾘ)</v>
          </cell>
          <cell r="L349" t="str">
            <v>無</v>
          </cell>
          <cell r="P349" t="str">
            <v>端末（料金)</v>
          </cell>
          <cell r="Q349" t="str">
            <v>調整中</v>
          </cell>
          <cell r="S349">
            <v>35195</v>
          </cell>
          <cell r="T349" t="str">
            <v xml:space="preserve">ユニーク
昇順
</v>
          </cell>
        </row>
        <row r="350">
          <cell r="B350" t="str">
            <v>TR52</v>
          </cell>
          <cell r="C350" t="str">
            <v>延滞利息変更処理区分</v>
          </cell>
          <cell r="D350" t="str">
            <v>TR52</v>
          </cell>
          <cell r="E350" t="str">
            <v>端末専用</v>
          </cell>
          <cell r="H350" t="str">
            <v>SAM(ﾒﾓﾘ)</v>
          </cell>
          <cell r="L350" t="str">
            <v>無</v>
          </cell>
          <cell r="P350" t="str">
            <v>端末（料金)</v>
          </cell>
          <cell r="Q350" t="str">
            <v>調整中</v>
          </cell>
          <cell r="S350">
            <v>35195</v>
          </cell>
          <cell r="T350" t="str">
            <v xml:space="preserve">ユニーク
昇順
</v>
          </cell>
        </row>
        <row r="351">
          <cell r="B351" t="str">
            <v>TR53</v>
          </cell>
          <cell r="C351" t="str">
            <v>料金種別</v>
          </cell>
          <cell r="D351" t="str">
            <v>TR53</v>
          </cell>
          <cell r="E351" t="str">
            <v>端末専用</v>
          </cell>
          <cell r="H351" t="str">
            <v>SAM(ﾒﾓﾘ)</v>
          </cell>
          <cell r="L351" t="str">
            <v>無</v>
          </cell>
          <cell r="P351" t="str">
            <v>端末（料金)</v>
          </cell>
          <cell r="Q351" t="str">
            <v>調整中</v>
          </cell>
          <cell r="S351">
            <v>35195</v>
          </cell>
          <cell r="T351" t="str">
            <v xml:space="preserve">ユニーク
昇順
</v>
          </cell>
        </row>
        <row r="352">
          <cell r="B352" t="str">
            <v>TR54</v>
          </cell>
          <cell r="C352" t="str">
            <v>長期利用追加</v>
          </cell>
          <cell r="D352" t="str">
            <v>TR54</v>
          </cell>
          <cell r="E352" t="str">
            <v>端末専用</v>
          </cell>
          <cell r="H352" t="str">
            <v>SAM(ﾒﾓﾘ)</v>
          </cell>
          <cell r="L352" t="str">
            <v>無</v>
          </cell>
          <cell r="P352" t="str">
            <v>端末（料金)</v>
          </cell>
          <cell r="Q352" t="str">
            <v>調整中</v>
          </cell>
          <cell r="S352">
            <v>35195</v>
          </cell>
          <cell r="T352" t="str">
            <v xml:space="preserve">ユニーク
昇順
</v>
          </cell>
        </row>
        <row r="353">
          <cell r="B353" t="str">
            <v>TR55</v>
          </cell>
          <cell r="C353" t="str">
            <v>割引通話料</v>
          </cell>
          <cell r="D353" t="str">
            <v>TR55</v>
          </cell>
          <cell r="E353" t="str">
            <v>端末専用</v>
          </cell>
          <cell r="H353" t="str">
            <v>SAM(ﾒﾓﾘ)</v>
          </cell>
          <cell r="L353" t="str">
            <v>無</v>
          </cell>
          <cell r="P353" t="str">
            <v>端末（料金)</v>
          </cell>
          <cell r="Q353" t="str">
            <v>調整中</v>
          </cell>
          <cell r="S353">
            <v>35195</v>
          </cell>
          <cell r="T353" t="str">
            <v xml:space="preserve">ユニーク
昇順
</v>
          </cell>
        </row>
        <row r="354">
          <cell r="B354" t="str">
            <v>TR56</v>
          </cell>
          <cell r="C354" t="str">
            <v>利停取消処理区分</v>
          </cell>
          <cell r="D354" t="str">
            <v>TR56</v>
          </cell>
          <cell r="E354" t="str">
            <v>端末専用</v>
          </cell>
          <cell r="H354" t="str">
            <v>SAM(ﾒﾓﾘ)</v>
          </cell>
          <cell r="L354" t="str">
            <v>無</v>
          </cell>
          <cell r="P354" t="str">
            <v>端末（料金)</v>
          </cell>
          <cell r="Q354" t="str">
            <v>調整中</v>
          </cell>
          <cell r="S354">
            <v>35195</v>
          </cell>
          <cell r="T354" t="str">
            <v xml:space="preserve">ユニーク
昇順
</v>
          </cell>
        </row>
        <row r="355">
          <cell r="B355" t="str">
            <v>TR57</v>
          </cell>
          <cell r="C355" t="str">
            <v>未納者リスト出力種別</v>
          </cell>
          <cell r="D355" t="str">
            <v>TR57</v>
          </cell>
          <cell r="E355" t="str">
            <v>端末専用</v>
          </cell>
          <cell r="H355" t="str">
            <v>SAM(ﾒﾓﾘ)</v>
          </cell>
          <cell r="L355" t="str">
            <v>無</v>
          </cell>
          <cell r="P355" t="str">
            <v>端末（料金)</v>
          </cell>
          <cell r="Q355" t="str">
            <v>調整中</v>
          </cell>
          <cell r="S355">
            <v>35195</v>
          </cell>
          <cell r="T355" t="str">
            <v xml:space="preserve">ユニーク
昇順
</v>
          </cell>
        </row>
        <row r="356">
          <cell r="B356" t="str">
            <v>TR58</v>
          </cell>
          <cell r="C356" t="str">
            <v>抽出区分</v>
          </cell>
          <cell r="D356" t="str">
            <v>TR58</v>
          </cell>
          <cell r="E356" t="str">
            <v>端末専用</v>
          </cell>
          <cell r="H356" t="str">
            <v>SAM(ﾒﾓﾘ)</v>
          </cell>
          <cell r="L356" t="str">
            <v>無</v>
          </cell>
          <cell r="P356" t="str">
            <v>端末（料金)</v>
          </cell>
          <cell r="Q356" t="str">
            <v>調整中</v>
          </cell>
          <cell r="S356">
            <v>35195</v>
          </cell>
          <cell r="T356" t="str">
            <v xml:space="preserve">ユニーク
昇順
</v>
          </cell>
        </row>
        <row r="357">
          <cell r="B357" t="str">
            <v>TR59</v>
          </cell>
          <cell r="C357" t="str">
            <v>年度区分</v>
          </cell>
          <cell r="D357" t="str">
            <v>TR59</v>
          </cell>
          <cell r="E357" t="str">
            <v>端末専用</v>
          </cell>
          <cell r="H357" t="str">
            <v>SAM(ﾒﾓﾘ)</v>
          </cell>
          <cell r="L357" t="str">
            <v>無</v>
          </cell>
          <cell r="P357" t="str">
            <v>端末（料金)</v>
          </cell>
          <cell r="Q357" t="str">
            <v>調整中</v>
          </cell>
          <cell r="S357">
            <v>35195</v>
          </cell>
          <cell r="T357" t="str">
            <v xml:space="preserve">ユニーク
昇順
</v>
          </cell>
        </row>
        <row r="358">
          <cell r="B358" t="str">
            <v>TR60</v>
          </cell>
          <cell r="C358" t="str">
            <v>訂正コード</v>
          </cell>
          <cell r="D358" t="str">
            <v>TR60</v>
          </cell>
          <cell r="E358" t="str">
            <v>端末専用</v>
          </cell>
          <cell r="H358" t="str">
            <v>SAM(ﾒﾓﾘ)</v>
          </cell>
          <cell r="L358" t="str">
            <v>無</v>
          </cell>
          <cell r="P358" t="str">
            <v>端末（料金)</v>
          </cell>
          <cell r="Q358" t="str">
            <v>調整中</v>
          </cell>
          <cell r="S358">
            <v>35195</v>
          </cell>
          <cell r="T358" t="str">
            <v xml:space="preserve">ユニーク
昇順
</v>
          </cell>
        </row>
        <row r="359">
          <cell r="B359" t="str">
            <v>TR61</v>
          </cell>
          <cell r="C359" t="str">
            <v>サービス種別</v>
          </cell>
          <cell r="D359" t="str">
            <v>TR61</v>
          </cell>
          <cell r="E359" t="str">
            <v>端末専用</v>
          </cell>
          <cell r="H359" t="str">
            <v>SAM(ﾒﾓﾘ)</v>
          </cell>
          <cell r="L359" t="str">
            <v>無</v>
          </cell>
          <cell r="P359" t="str">
            <v>端末（料金)</v>
          </cell>
          <cell r="Q359" t="str">
            <v>調整中</v>
          </cell>
          <cell r="S359">
            <v>35195</v>
          </cell>
          <cell r="T359" t="str">
            <v xml:space="preserve">ユニーク
昇順
</v>
          </cell>
        </row>
        <row r="360">
          <cell r="B360" t="str">
            <v>TR62</v>
          </cell>
          <cell r="C360" t="str">
            <v>利用停止リスト出力種別</v>
          </cell>
          <cell r="D360" t="str">
            <v>TR62</v>
          </cell>
          <cell r="E360" t="str">
            <v>端末専用</v>
          </cell>
          <cell r="H360" t="str">
            <v>SAM(ﾒﾓﾘ)</v>
          </cell>
          <cell r="L360" t="str">
            <v>無</v>
          </cell>
          <cell r="P360" t="str">
            <v>端末（料金)</v>
          </cell>
          <cell r="Q360" t="str">
            <v>調整中</v>
          </cell>
          <cell r="S360">
            <v>35195</v>
          </cell>
          <cell r="T360" t="str">
            <v xml:space="preserve">ユニーク
昇順
</v>
          </cell>
        </row>
        <row r="361">
          <cell r="B361" t="str">
            <v>TR63</v>
          </cell>
          <cell r="C361" t="str">
            <v>利停取消区分</v>
          </cell>
          <cell r="D361" t="str">
            <v>TR63</v>
          </cell>
          <cell r="E361" t="str">
            <v>端末専用</v>
          </cell>
          <cell r="H361" t="str">
            <v>SAM(ﾒﾓﾘ)</v>
          </cell>
          <cell r="L361" t="str">
            <v>無</v>
          </cell>
          <cell r="P361" t="str">
            <v>端末（料金)</v>
          </cell>
          <cell r="Q361" t="str">
            <v>調整中</v>
          </cell>
          <cell r="S361">
            <v>35195</v>
          </cell>
          <cell r="T361" t="str">
            <v xml:space="preserve">ユニーク
昇順
</v>
          </cell>
        </row>
        <row r="362">
          <cell r="B362" t="str">
            <v>TR64</v>
          </cell>
          <cell r="C362" t="str">
            <v>Ｑ２呼情報切出取出区分</v>
          </cell>
          <cell r="D362" t="str">
            <v>TR64</v>
          </cell>
          <cell r="E362" t="str">
            <v>端末専用</v>
          </cell>
          <cell r="H362" t="str">
            <v>SAM(ﾒﾓﾘ)</v>
          </cell>
          <cell r="L362" t="str">
            <v>無</v>
          </cell>
          <cell r="P362" t="str">
            <v>端末（料金)</v>
          </cell>
          <cell r="Q362" t="str">
            <v>調整中</v>
          </cell>
          <cell r="S362">
            <v>35195</v>
          </cell>
          <cell r="T362" t="str">
            <v xml:space="preserve">ユニーク
昇順
</v>
          </cell>
        </row>
        <row r="363">
          <cell r="B363" t="str">
            <v>TR65</v>
          </cell>
          <cell r="C363" t="str">
            <v>Ｑ２支払拒否理由区分</v>
          </cell>
          <cell r="D363" t="str">
            <v>TR65</v>
          </cell>
          <cell r="E363" t="str">
            <v>端末専用</v>
          </cell>
          <cell r="H363" t="str">
            <v>SAM(ﾒﾓﾘ)</v>
          </cell>
          <cell r="L363" t="str">
            <v>無</v>
          </cell>
          <cell r="P363" t="str">
            <v>端末（料金)</v>
          </cell>
          <cell r="Q363" t="str">
            <v>調整中</v>
          </cell>
          <cell r="S363">
            <v>35195</v>
          </cell>
          <cell r="T363" t="str">
            <v xml:space="preserve">ユニーク
昇順
</v>
          </cell>
        </row>
        <row r="364">
          <cell r="B364" t="str">
            <v>TR66</v>
          </cell>
          <cell r="C364" t="str">
            <v>Ｑ２支払拒否処理区分</v>
          </cell>
          <cell r="D364" t="str">
            <v>TR66</v>
          </cell>
          <cell r="E364" t="str">
            <v>端末専用</v>
          </cell>
          <cell r="H364" t="str">
            <v>SAM(ﾒﾓﾘ)</v>
          </cell>
          <cell r="L364" t="str">
            <v>無</v>
          </cell>
          <cell r="P364" t="str">
            <v>端末（料金)</v>
          </cell>
          <cell r="Q364" t="str">
            <v>調整中</v>
          </cell>
          <cell r="S364">
            <v>35195</v>
          </cell>
          <cell r="T364" t="str">
            <v xml:space="preserve">ユニーク
昇順
</v>
          </cell>
        </row>
        <row r="365">
          <cell r="B365" t="str">
            <v>TR67</v>
          </cell>
          <cell r="C365" t="str">
            <v>回送条件</v>
          </cell>
          <cell r="D365" t="str">
            <v>TR67</v>
          </cell>
          <cell r="E365" t="str">
            <v>端末専用</v>
          </cell>
          <cell r="H365" t="str">
            <v>SAM(ﾒﾓﾘ)</v>
          </cell>
          <cell r="L365" t="str">
            <v>無</v>
          </cell>
          <cell r="P365" t="str">
            <v>端末（料金)</v>
          </cell>
          <cell r="Q365" t="str">
            <v>調整中</v>
          </cell>
          <cell r="S365">
            <v>35195</v>
          </cell>
          <cell r="T365" t="str">
            <v xml:space="preserve">ユニーク
昇順
</v>
          </cell>
        </row>
        <row r="366">
          <cell r="B366" t="str">
            <v>TR68</v>
          </cell>
          <cell r="C366" t="str">
            <v>パケットサービス種類</v>
          </cell>
          <cell r="D366" t="str">
            <v>TR68</v>
          </cell>
          <cell r="E366" t="str">
            <v>端末専用</v>
          </cell>
          <cell r="H366" t="str">
            <v>SAM(ﾒﾓﾘ)</v>
          </cell>
          <cell r="L366" t="str">
            <v>無</v>
          </cell>
          <cell r="P366" t="str">
            <v>端末（料金)</v>
          </cell>
          <cell r="Q366" t="str">
            <v>調整中</v>
          </cell>
          <cell r="S366">
            <v>35195</v>
          </cell>
          <cell r="T366" t="str">
            <v xml:space="preserve">ユニーク
昇順
</v>
          </cell>
        </row>
        <row r="367">
          <cell r="B367" t="str">
            <v>TR69</v>
          </cell>
          <cell r="C367" t="str">
            <v>割引再計算処理区分</v>
          </cell>
          <cell r="D367" t="str">
            <v>TR69</v>
          </cell>
          <cell r="E367" t="str">
            <v>端末専用</v>
          </cell>
          <cell r="H367" t="str">
            <v>SAM(ﾒﾓﾘ)</v>
          </cell>
          <cell r="L367" t="str">
            <v>無</v>
          </cell>
          <cell r="P367" t="str">
            <v>端末（料金)</v>
          </cell>
          <cell r="Q367" t="str">
            <v>調整中</v>
          </cell>
          <cell r="S367">
            <v>35195</v>
          </cell>
          <cell r="T367" t="str">
            <v xml:space="preserve">ユニーク
昇順
</v>
          </cell>
        </row>
        <row r="368">
          <cell r="B368" t="str">
            <v>TR70</v>
          </cell>
          <cell r="C368" t="str">
            <v>割引再計算登録区分</v>
          </cell>
          <cell r="D368" t="str">
            <v>TR70</v>
          </cell>
          <cell r="E368" t="str">
            <v>端末専用</v>
          </cell>
          <cell r="H368" t="str">
            <v>SAM(ﾒﾓﾘ)</v>
          </cell>
          <cell r="L368" t="str">
            <v>無</v>
          </cell>
          <cell r="P368" t="str">
            <v>端末（料金)</v>
          </cell>
          <cell r="Q368" t="str">
            <v>調整中</v>
          </cell>
          <cell r="S368">
            <v>35195</v>
          </cell>
          <cell r="T368" t="str">
            <v xml:space="preserve">ユニーク
昇順
</v>
          </cell>
        </row>
        <row r="369">
          <cell r="B369" t="str">
            <v>TR71</v>
          </cell>
          <cell r="C369" t="str">
            <v>補正可集約サービス</v>
          </cell>
          <cell r="D369" t="str">
            <v>TR71</v>
          </cell>
          <cell r="E369" t="str">
            <v>端末専用</v>
          </cell>
          <cell r="H369" t="str">
            <v>SAM(ﾒﾓﾘ)</v>
          </cell>
          <cell r="L369" t="str">
            <v>無</v>
          </cell>
          <cell r="P369" t="str">
            <v>端末（料金)</v>
          </cell>
          <cell r="Q369" t="str">
            <v>調整中</v>
          </cell>
          <cell r="S369">
            <v>35195</v>
          </cell>
          <cell r="T369" t="str">
            <v xml:space="preserve">ユニーク
昇順
</v>
          </cell>
        </row>
        <row r="370">
          <cell r="B370" t="str">
            <v>TR72</v>
          </cell>
          <cell r="C370" t="str">
            <v>度数区分</v>
          </cell>
          <cell r="D370" t="str">
            <v>TR72</v>
          </cell>
          <cell r="E370" t="str">
            <v>端末専用</v>
          </cell>
          <cell r="H370" t="str">
            <v>SAM(ﾒﾓﾘ)</v>
          </cell>
          <cell r="L370" t="str">
            <v>無</v>
          </cell>
          <cell r="P370" t="str">
            <v>端末（料金)</v>
          </cell>
          <cell r="Q370" t="str">
            <v>調整中</v>
          </cell>
          <cell r="S370">
            <v>35195</v>
          </cell>
          <cell r="T370" t="str">
            <v xml:space="preserve">ユニーク
昇順
</v>
          </cell>
        </row>
        <row r="371">
          <cell r="B371" t="str">
            <v>TR73</v>
          </cell>
          <cell r="C371" t="str">
            <v>改群</v>
          </cell>
          <cell r="D371" t="str">
            <v>TR73</v>
          </cell>
          <cell r="E371" t="str">
            <v>端末専用</v>
          </cell>
          <cell r="H371" t="str">
            <v>SAM(ﾒﾓﾘ)</v>
          </cell>
          <cell r="L371" t="str">
            <v>無</v>
          </cell>
          <cell r="P371" t="str">
            <v>端末（料金)</v>
          </cell>
          <cell r="Q371" t="str">
            <v>調整中</v>
          </cell>
          <cell r="S371">
            <v>35195</v>
          </cell>
          <cell r="T371" t="str">
            <v xml:space="preserve">ユニーク
昇順
</v>
          </cell>
        </row>
        <row r="372">
          <cell r="B372" t="str">
            <v>TR74</v>
          </cell>
          <cell r="C372" t="str">
            <v>割引区分</v>
          </cell>
          <cell r="D372" t="str">
            <v>TR74</v>
          </cell>
          <cell r="E372" t="str">
            <v>端末専用</v>
          </cell>
          <cell r="H372" t="str">
            <v>SAM(ﾒﾓﾘ)</v>
          </cell>
          <cell r="L372" t="str">
            <v>無</v>
          </cell>
          <cell r="P372" t="str">
            <v>端末（料金)</v>
          </cell>
          <cell r="Q372" t="str">
            <v>調整中</v>
          </cell>
          <cell r="S372">
            <v>35195</v>
          </cell>
          <cell r="T372" t="str">
            <v xml:space="preserve">ユニーク
昇順
</v>
          </cell>
        </row>
        <row r="373">
          <cell r="B373" t="str">
            <v>TR75</v>
          </cell>
          <cell r="C373" t="str">
            <v>メンバーズネット判定</v>
          </cell>
          <cell r="D373" t="str">
            <v>TR75</v>
          </cell>
          <cell r="E373" t="str">
            <v>端末専用</v>
          </cell>
          <cell r="H373" t="str">
            <v>SAM(ﾒﾓﾘ)</v>
          </cell>
          <cell r="L373" t="str">
            <v>無</v>
          </cell>
          <cell r="P373" t="str">
            <v>端末（料金)</v>
          </cell>
          <cell r="Q373" t="str">
            <v>調整中</v>
          </cell>
          <cell r="S373">
            <v>35195</v>
          </cell>
          <cell r="T373" t="str">
            <v xml:space="preserve">ユニーク
昇順
</v>
          </cell>
        </row>
        <row r="374">
          <cell r="B374" t="str">
            <v>TR76</v>
          </cell>
          <cell r="C374" t="str">
            <v>全国ＷＡＴＳ判定</v>
          </cell>
          <cell r="D374" t="str">
            <v>TR76</v>
          </cell>
          <cell r="E374" t="str">
            <v>端末専用</v>
          </cell>
          <cell r="H374" t="str">
            <v>SAM(ﾒﾓﾘ)</v>
          </cell>
          <cell r="L374" t="str">
            <v>無</v>
          </cell>
          <cell r="P374" t="str">
            <v>端末（料金)</v>
          </cell>
          <cell r="Q374" t="str">
            <v>調整中</v>
          </cell>
          <cell r="S374">
            <v>35195</v>
          </cell>
          <cell r="T374" t="str">
            <v xml:space="preserve">ユニーク
昇順
</v>
          </cell>
        </row>
        <row r="375">
          <cell r="B375" t="str">
            <v>TR77</v>
          </cell>
          <cell r="C375" t="str">
            <v>ＩＳＤＮ‐ＷＡＴＳ判定</v>
          </cell>
          <cell r="D375" t="str">
            <v>TR77</v>
          </cell>
          <cell r="E375" t="str">
            <v>端末専用</v>
          </cell>
          <cell r="H375" t="str">
            <v>SAM(ﾒﾓﾘ)</v>
          </cell>
          <cell r="L375" t="str">
            <v>無</v>
          </cell>
          <cell r="P375" t="str">
            <v>端末（料金)</v>
          </cell>
          <cell r="Q375" t="str">
            <v>調整中</v>
          </cell>
          <cell r="S375">
            <v>35195</v>
          </cell>
          <cell r="T375" t="str">
            <v xml:space="preserve">ユニーク
昇順
</v>
          </cell>
        </row>
        <row r="376">
          <cell r="B376" t="str">
            <v>TR78</v>
          </cell>
          <cell r="C376" t="str">
            <v>フリー名寄せ判定</v>
          </cell>
          <cell r="D376" t="str">
            <v>TR78</v>
          </cell>
          <cell r="E376" t="str">
            <v>端末専用</v>
          </cell>
          <cell r="H376" t="str">
            <v>SAM(ﾒﾓﾘ)</v>
          </cell>
          <cell r="L376" t="str">
            <v>無</v>
          </cell>
          <cell r="P376" t="str">
            <v>端末（料金)</v>
          </cell>
          <cell r="Q376" t="str">
            <v>調整中</v>
          </cell>
          <cell r="S376">
            <v>35195</v>
          </cell>
          <cell r="T376" t="str">
            <v xml:space="preserve">ユニーク
昇順
</v>
          </cell>
        </row>
        <row r="377">
          <cell r="B377" t="str">
            <v>TR79</v>
          </cell>
          <cell r="C377" t="str">
            <v>加減区分</v>
          </cell>
          <cell r="D377" t="str">
            <v>TR79</v>
          </cell>
          <cell r="E377" t="str">
            <v>端末専用</v>
          </cell>
          <cell r="H377" t="str">
            <v>SAM(ﾒﾓﾘ)</v>
          </cell>
          <cell r="L377" t="str">
            <v>無</v>
          </cell>
          <cell r="P377" t="str">
            <v>端末（料金)</v>
          </cell>
          <cell r="Q377" t="str">
            <v>調整中</v>
          </cell>
          <cell r="S377">
            <v>35195</v>
          </cell>
          <cell r="T377" t="str">
            <v xml:space="preserve">ユニーク
昇順
</v>
          </cell>
        </row>
        <row r="378">
          <cell r="B378" t="str">
            <v>TR80</v>
          </cell>
          <cell r="C378" t="str">
            <v>止表示</v>
          </cell>
          <cell r="D378" t="str">
            <v>TR80</v>
          </cell>
          <cell r="E378" t="str">
            <v>端末専用</v>
          </cell>
          <cell r="H378" t="str">
            <v>SAM(ﾒﾓﾘ)</v>
          </cell>
          <cell r="L378" t="str">
            <v>無</v>
          </cell>
          <cell r="P378" t="str">
            <v>端末（料金)</v>
          </cell>
          <cell r="Q378" t="str">
            <v>調整中</v>
          </cell>
          <cell r="S378">
            <v>35195</v>
          </cell>
          <cell r="T378" t="str">
            <v xml:space="preserve">ユニーク
昇順
</v>
          </cell>
        </row>
        <row r="379">
          <cell r="B379" t="str">
            <v>TR81</v>
          </cell>
          <cell r="C379" t="str">
            <v>滞納簿登記表示</v>
          </cell>
          <cell r="D379" t="str">
            <v>TR81</v>
          </cell>
          <cell r="E379" t="str">
            <v>端末専用</v>
          </cell>
          <cell r="H379" t="str">
            <v>SAM(ﾒﾓﾘ)</v>
          </cell>
          <cell r="L379" t="str">
            <v>無</v>
          </cell>
          <cell r="P379" t="str">
            <v>端末（料金)</v>
          </cell>
          <cell r="Q379" t="str">
            <v>調整中</v>
          </cell>
          <cell r="S379">
            <v>35195</v>
          </cell>
          <cell r="T379" t="str">
            <v xml:space="preserve">ユニーク
昇順
</v>
          </cell>
        </row>
        <row r="380">
          <cell r="B380" t="str">
            <v>TR82</v>
          </cell>
          <cell r="C380" t="str">
            <v>目的別コード表示</v>
          </cell>
          <cell r="D380" t="str">
            <v>TR82</v>
          </cell>
          <cell r="E380" t="str">
            <v>端末専用</v>
          </cell>
          <cell r="H380" t="str">
            <v>SAM(ﾒﾓﾘ)</v>
          </cell>
          <cell r="L380" t="str">
            <v>無</v>
          </cell>
          <cell r="P380" t="str">
            <v>端末（料金)</v>
          </cell>
          <cell r="Q380" t="str">
            <v>調整中</v>
          </cell>
          <cell r="S380">
            <v>35195</v>
          </cell>
          <cell r="T380" t="str">
            <v xml:space="preserve">ユニーク
昇順
</v>
          </cell>
        </row>
        <row r="381">
          <cell r="B381" t="str">
            <v>TR83</v>
          </cell>
          <cell r="C381" t="str">
            <v>再発請求発行区分</v>
          </cell>
          <cell r="D381" t="str">
            <v>TR83</v>
          </cell>
          <cell r="E381" t="str">
            <v>端末専用</v>
          </cell>
          <cell r="H381" t="str">
            <v>SAM(ﾒﾓﾘ)</v>
          </cell>
          <cell r="L381" t="str">
            <v>無</v>
          </cell>
          <cell r="P381" t="str">
            <v>端末（料金)</v>
          </cell>
          <cell r="Q381" t="str">
            <v>調整中</v>
          </cell>
          <cell r="S381">
            <v>35195</v>
          </cell>
          <cell r="T381" t="str">
            <v xml:space="preserve">ユニーク
昇順
</v>
          </cell>
        </row>
        <row r="382">
          <cell r="B382" t="str">
            <v>TR84</v>
          </cell>
          <cell r="C382" t="str">
            <v>通知書処理区分</v>
          </cell>
          <cell r="D382" t="str">
            <v>TR84</v>
          </cell>
          <cell r="E382" t="str">
            <v>端末専用</v>
          </cell>
          <cell r="H382" t="str">
            <v>SAM(ﾒﾓﾘ)</v>
          </cell>
          <cell r="L382" t="str">
            <v>無</v>
          </cell>
          <cell r="P382" t="str">
            <v>端末（料金)</v>
          </cell>
          <cell r="Q382" t="str">
            <v>調整中</v>
          </cell>
          <cell r="S382">
            <v>35195</v>
          </cell>
          <cell r="T382" t="str">
            <v xml:space="preserve">ユニーク
昇順
</v>
          </cell>
        </row>
        <row r="383">
          <cell r="B383" t="str">
            <v>TR85</v>
          </cell>
          <cell r="C383" t="str">
            <v>通知書作成区分</v>
          </cell>
          <cell r="D383" t="str">
            <v>TR85</v>
          </cell>
          <cell r="E383" t="str">
            <v>端末専用</v>
          </cell>
          <cell r="H383" t="str">
            <v>SAM(ﾒﾓﾘ)</v>
          </cell>
          <cell r="L383" t="str">
            <v>無</v>
          </cell>
          <cell r="P383" t="str">
            <v>端末（料金)</v>
          </cell>
          <cell r="Q383" t="str">
            <v>調整中</v>
          </cell>
          <cell r="S383">
            <v>35195</v>
          </cell>
          <cell r="T383" t="str">
            <v xml:space="preserve">ユニーク
昇順
</v>
          </cell>
        </row>
        <row r="384">
          <cell r="B384" t="str">
            <v>TR86</v>
          </cell>
          <cell r="C384" t="str">
            <v>異動履歴照会区分</v>
          </cell>
          <cell r="D384" t="str">
            <v>TR86</v>
          </cell>
          <cell r="E384" t="str">
            <v>端末専用</v>
          </cell>
          <cell r="H384" t="str">
            <v>SAM(ﾒﾓﾘ)</v>
          </cell>
          <cell r="L384" t="str">
            <v>無</v>
          </cell>
          <cell r="P384" t="str">
            <v>端末（料金)</v>
          </cell>
          <cell r="Q384" t="str">
            <v>調整中</v>
          </cell>
          <cell r="S384">
            <v>35195</v>
          </cell>
          <cell r="T384" t="str">
            <v xml:space="preserve">ユニーク
昇順
</v>
          </cell>
        </row>
        <row r="385">
          <cell r="B385" t="str">
            <v>TR87</v>
          </cell>
          <cell r="C385" t="str">
            <v>ビリングレポート変更区分</v>
          </cell>
          <cell r="D385" t="str">
            <v>TR87</v>
          </cell>
          <cell r="E385" t="str">
            <v>端末専用</v>
          </cell>
          <cell r="H385" t="str">
            <v>SAM(ﾒﾓﾘ)</v>
          </cell>
          <cell r="L385" t="str">
            <v>無</v>
          </cell>
          <cell r="P385" t="str">
            <v>端末（料金)</v>
          </cell>
          <cell r="Q385" t="str">
            <v>調整中</v>
          </cell>
          <cell r="S385">
            <v>35195</v>
          </cell>
          <cell r="T385" t="str">
            <v xml:space="preserve">ユニーク
昇順
</v>
          </cell>
        </row>
        <row r="386">
          <cell r="B386" t="str">
            <v>TR</v>
          </cell>
          <cell r="C386" t="str">
            <v>メンバーズ度数区分</v>
          </cell>
          <cell r="D386" t="str">
            <v>TR</v>
          </cell>
          <cell r="E386" t="str">
            <v>端末専用</v>
          </cell>
          <cell r="H386" t="str">
            <v>SAM(ﾒﾓﾘ)</v>
          </cell>
          <cell r="L386" t="str">
            <v>無</v>
          </cell>
          <cell r="P386" t="str">
            <v>端末（料金)</v>
          </cell>
          <cell r="Q386" t="str">
            <v>調整中</v>
          </cell>
          <cell r="S386">
            <v>35195</v>
          </cell>
          <cell r="T386" t="str">
            <v xml:space="preserve">ユニーク
昇順
</v>
          </cell>
        </row>
        <row r="387">
          <cell r="B387" t="str">
            <v>TR</v>
          </cell>
          <cell r="C387" t="str">
            <v>入金通知書等帳票区分</v>
          </cell>
          <cell r="D387" t="str">
            <v>TR</v>
          </cell>
          <cell r="E387" t="str">
            <v>端末専用</v>
          </cell>
          <cell r="H387" t="str">
            <v>SAM(ﾒﾓﾘ)</v>
          </cell>
          <cell r="L387" t="str">
            <v>無</v>
          </cell>
          <cell r="P387" t="str">
            <v>端末（料金)</v>
          </cell>
          <cell r="Q387" t="str">
            <v>調整中</v>
          </cell>
          <cell r="S387">
            <v>35195</v>
          </cell>
          <cell r="T387" t="str">
            <v xml:space="preserve">ユニーク
昇順
</v>
          </cell>
        </row>
        <row r="388">
          <cell r="B388" t="str">
            <v>TR</v>
          </cell>
          <cell r="C388" t="str">
            <v>メンバーズ度数区分</v>
          </cell>
          <cell r="D388" t="str">
            <v>TR</v>
          </cell>
          <cell r="E388" t="str">
            <v>端末専用</v>
          </cell>
          <cell r="H388" t="str">
            <v>SAM(ﾒﾓﾘ)</v>
          </cell>
          <cell r="L388" t="str">
            <v>無</v>
          </cell>
          <cell r="P388" t="str">
            <v>端末（料金)</v>
          </cell>
          <cell r="Q388" t="str">
            <v>調整中</v>
          </cell>
          <cell r="S388">
            <v>35195</v>
          </cell>
          <cell r="T388" t="str">
            <v xml:space="preserve">ユニーク
昇順
</v>
          </cell>
        </row>
        <row r="389">
          <cell r="B389" t="str">
            <v>TR</v>
          </cell>
          <cell r="C389" t="str">
            <v>入金通知書等帳票区分</v>
          </cell>
          <cell r="D389" t="str">
            <v>TR</v>
          </cell>
          <cell r="E389" t="str">
            <v>端末専用</v>
          </cell>
          <cell r="H389" t="str">
            <v>SAM(ﾒﾓﾘ)</v>
          </cell>
          <cell r="L389" t="str">
            <v>無</v>
          </cell>
          <cell r="P389" t="str">
            <v>端末（料金)</v>
          </cell>
          <cell r="Q389" t="str">
            <v>調整中</v>
          </cell>
          <cell r="S389">
            <v>35195</v>
          </cell>
          <cell r="T389" t="str">
            <v xml:space="preserve">ユニーク
昇順
</v>
          </cell>
        </row>
      </sheetData>
      <sheetData sheetId="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調査シート"/>
      <sheetName val="明細部"/>
      <sheetName val="ｻﾌﾞｼｽﾃﾑ定義"/>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ENTITY32"/>
      <sheetName val="変換表(検証用)"/>
      <sheetName val="基本情報"/>
      <sheetName val="画面項目定義"/>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 sheetId="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訂履歴"/>
      <sheetName val="欠陥管理表"/>
      <sheetName val="欠陥管理表(ブランク) "/>
      <sheetName val="欠陥管理表(記入要綱）"/>
      <sheetName val="発生原因コード"/>
      <sheetName val="コード一覧"/>
      <sheetName val="名前定義用"/>
    </sheetNames>
    <sheetDataSet>
      <sheetData sheetId="0"/>
      <sheetData sheetId="1"/>
      <sheetData sheetId="2" refreshError="1"/>
      <sheetData sheetId="3" refreshError="1"/>
      <sheetData sheetId="4" refreshError="1"/>
      <sheetData sheetId="5">
        <row r="1">
          <cell r="A1" t="str">
            <v>01.ﾕｰｻﾞｰ要件不良</v>
          </cell>
          <cell r="C1" t="str">
            <v>10異常終了</v>
          </cell>
        </row>
        <row r="2">
          <cell r="A2" t="str">
            <v>10.ｼｽﾃﾑ要件不良</v>
          </cell>
          <cell r="C2" t="str">
            <v>20正常ﾃﾞｰﾀのｴﾗｰ</v>
          </cell>
        </row>
        <row r="3">
          <cell r="A3" t="str">
            <v>11..ｷｬﾊﾟｼﾃｨ・ﾊﾟﾌｫｰﾏﾝｽ要件不良</v>
          </cell>
          <cell r="C3" t="str">
            <v>30.画面・帳票表示不正</v>
          </cell>
        </row>
        <row r="4">
          <cell r="A4" t="str">
            <v>20.外部設計不良</v>
          </cell>
          <cell r="C4" t="str">
            <v>40.ﾒｯｾｰｼﾞ・ﾛｸﾞ不正</v>
          </cell>
        </row>
        <row r="5">
          <cell r="A5" t="str">
            <v>21.ﾃﾞｰﾀﾍﾞｰｽ･ﾌｧｲﾙ設計不良</v>
          </cell>
          <cell r="C5" t="str">
            <v>50.ﾃﾞｰﾀ入出力不正</v>
          </cell>
        </row>
        <row r="6">
          <cell r="A6" t="str">
            <v>22.ｼｽﾃﾑ運用設計不良</v>
          </cell>
          <cell r="C6" t="str">
            <v>60.ﾚｽﾎﾟﾝｽ遅延</v>
          </cell>
        </row>
        <row r="7">
          <cell r="A7" t="str">
            <v>23.移行設計不良</v>
          </cell>
          <cell r="C7" t="str">
            <v>70.処理実行不能</v>
          </cell>
        </row>
        <row r="8">
          <cell r="A8" t="str">
            <v>30.内部設計不良</v>
          </cell>
          <cell r="C8" t="str">
            <v>80.応答なし</v>
          </cell>
        </row>
        <row r="9">
          <cell r="A9" t="str">
            <v>40.ｺｰﾃﾞｨﾝｸﾞ不良</v>
          </cell>
          <cell r="C9" t="str">
            <v>90.その他</v>
          </cell>
        </row>
        <row r="10">
          <cell r="A10" t="str">
            <v>41.UT/ITa未実施</v>
          </cell>
        </row>
        <row r="11">
          <cell r="A11" t="str">
            <v>42.UT/ITaﾃｽﾄｹｰｽ不備</v>
          </cell>
        </row>
        <row r="12">
          <cell r="A12" t="str">
            <v>43.UT/ITaﾃｽﾄﾃﾞｰﾀ不十分</v>
          </cell>
        </row>
        <row r="13">
          <cell r="A13" t="str">
            <v>44.UT/ITa結果検証漏れ</v>
          </cell>
        </row>
        <row r="14">
          <cell r="A14" t="str">
            <v>51.ITb未実施</v>
          </cell>
        </row>
        <row r="15">
          <cell r="A15" t="str">
            <v>52.ITbﾃｽﾄｹｰｽ不備</v>
          </cell>
        </row>
        <row r="16">
          <cell r="A16" t="str">
            <v>53.ITbﾃｽﾄﾃﾞｰﾀ不十分</v>
          </cell>
        </row>
        <row r="17">
          <cell r="A17" t="str">
            <v>54.ITb結果検証漏れ</v>
          </cell>
        </row>
        <row r="18">
          <cell r="A18" t="str">
            <v>61.CT未実施</v>
          </cell>
        </row>
        <row r="19">
          <cell r="A19" t="str">
            <v>62.CTﾃｽﾄｹｰｽ不備</v>
          </cell>
        </row>
        <row r="20">
          <cell r="A20" t="str">
            <v>63.CTﾃｽﾄﾃﾞｰﾀ不十分</v>
          </cell>
        </row>
        <row r="21">
          <cell r="A21" t="str">
            <v>64.CT結果検証漏れ</v>
          </cell>
        </row>
        <row r="22">
          <cell r="A22" t="str">
            <v>71.OT/PT未実施</v>
          </cell>
        </row>
        <row r="23">
          <cell r="A23" t="str">
            <v>72.OT/PTﾃｽﾄｹｰｽ不備</v>
          </cell>
        </row>
        <row r="24">
          <cell r="A24" t="str">
            <v>73.OT/PTﾃｽﾄﾃﾞｰﾀ不十分</v>
          </cell>
        </row>
        <row r="25">
          <cell r="A25" t="str">
            <v>74.OT/PT結果検証漏れ</v>
          </cell>
        </row>
        <row r="26">
          <cell r="A26" t="str">
            <v>80.移行ﾌﾟﾛｸﾞﾗﾑﾐｽ</v>
          </cell>
        </row>
        <row r="27">
          <cell r="A27" t="str">
            <v>81.移行ﾃﾞｰﾀ･ﾃｰﾌﾞﾙ作成ﾐｽ</v>
          </cell>
        </row>
        <row r="28">
          <cell r="A28" t="str">
            <v>82.移行手順ﾐｽ</v>
          </cell>
        </row>
        <row r="29">
          <cell r="A29" t="str">
            <v>83.移行環境定義ﾐｽ</v>
          </cell>
        </row>
        <row r="30">
          <cell r="A30" t="str">
            <v>84.移行ｵﾍﾟﾚｰｼｮﾝﾐｽ</v>
          </cell>
        </row>
        <row r="31">
          <cell r="A31" t="str">
            <v>90.ﾃｽﾄ環境設定ﾐｽ</v>
          </cell>
        </row>
        <row r="32">
          <cell r="A32" t="str">
            <v>91.ﾗｲﾌﾞﾗﾘ管理不備</v>
          </cell>
        </row>
        <row r="33">
          <cell r="A33" t="str">
            <v>92.ﾕｰｻﾞｰ操作・設定ﾐｽ</v>
          </cell>
        </row>
        <row r="34">
          <cell r="A34" t="str">
            <v>93.ｼｽﾃﾑ運用操作・設定ﾐｽ</v>
          </cell>
        </row>
        <row r="35">
          <cell r="A35" t="str">
            <v>A0.H/W障害</v>
          </cell>
        </row>
        <row r="36">
          <cell r="A36" t="str">
            <v>A1.S/W障害</v>
          </cell>
        </row>
        <row r="37">
          <cell r="A37" t="str">
            <v>A2.N/W障害</v>
          </cell>
        </row>
        <row r="38">
          <cell r="A38" t="str">
            <v>A3.設備障害</v>
          </cell>
        </row>
        <row r="39">
          <cell r="A39" t="str">
            <v>B0.既存障害</v>
          </cell>
        </row>
        <row r="40">
          <cell r="A40" t="str">
            <v>B1.仕様通り</v>
          </cell>
        </row>
        <row r="41">
          <cell r="A41" t="str">
            <v>C0.その他</v>
          </cell>
        </row>
      </sheetData>
      <sheetData sheetId="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画面レイアウト"/>
      <sheetName val="CRUD"/>
      <sheetName val="画面項目定義"/>
      <sheetName val="チェック仕様"/>
      <sheetName val="機能概要"/>
      <sheetName val="機能概要（詳細）"/>
      <sheetName val="list"/>
      <sheetName val="コード一覧"/>
    </sheetNames>
    <sheetDataSet>
      <sheetData sheetId="0">
        <row r="2">
          <cell r="V2" t="str">
            <v>LKI楊</v>
          </cell>
        </row>
      </sheetData>
      <sheetData sheetId="1" refreshError="1"/>
      <sheetData sheetId="2"/>
      <sheetData sheetId="3" refreshError="1"/>
      <sheetData sheetId="4" refreshError="1"/>
      <sheetData sheetId="5" refreshError="1"/>
      <sheetData sheetId="6" refreshError="1"/>
      <sheetData sheetId="7">
        <row r="3">
          <cell r="E3" t="str">
            <v>SPA</v>
          </cell>
        </row>
        <row r="4">
          <cell r="E4" t="str">
            <v>サーバーレンダリング</v>
          </cell>
        </row>
        <row r="5">
          <cell r="E5" t="str">
            <v>モーダル</v>
          </cell>
        </row>
        <row r="6">
          <cell r="E6" t="str">
            <v>-</v>
          </cell>
        </row>
      </sheetData>
      <sheetData sheetId="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変換表(検証用)"/>
      <sheetName val="list"/>
      <sheetName val="コード一覧"/>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a:lstStyle/>
      <a:style>
        <a:lnRef idx="2">
          <a:schemeClr val="accent6"/>
        </a:lnRef>
        <a:fillRef idx="1">
          <a:schemeClr val="lt1"/>
        </a:fillRef>
        <a:effectRef idx="0">
          <a:schemeClr val="accent6"/>
        </a:effectRef>
        <a:fontRef idx="minor">
          <a:schemeClr val="dk1"/>
        </a:fontRef>
      </a:style>
    </a:spDef>
    <a:lnDef>
      <a:spPr>
        <a:ln>
          <a:solidFill>
            <a:sysClr val="windowText" lastClr="000000"/>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D27"/>
  <sheetViews>
    <sheetView tabSelected="1" view="pageBreakPreview" zoomScale="115" zoomScaleNormal="100" zoomScaleSheetLayoutView="115" workbookViewId="0">
      <pane ySplit="5" topLeftCell="A12" activePane="bottomLeft" state="frozen"/>
      <selection pane="bottomLeft" activeCell="K24" sqref="K24:W24"/>
    </sheetView>
  </sheetViews>
  <sheetFormatPr defaultColWidth="4.125" defaultRowHeight="13.5"/>
  <cols>
    <col min="1" max="10" width="4.125" style="151"/>
    <col min="11" max="23" width="4.875" style="159" customWidth="1"/>
    <col min="24" max="16384" width="4.125" style="151"/>
  </cols>
  <sheetData>
    <row r="1" spans="1:30" ht="13.5" customHeight="1">
      <c r="A1" s="364" t="s">
        <v>60</v>
      </c>
      <c r="B1" s="365"/>
      <c r="C1" s="365"/>
      <c r="D1" s="365"/>
      <c r="E1" s="365"/>
      <c r="F1" s="365"/>
      <c r="G1" s="366"/>
      <c r="H1" s="394" t="s">
        <v>61</v>
      </c>
      <c r="I1" s="395"/>
      <c r="J1" s="395"/>
      <c r="K1" s="395"/>
      <c r="L1" s="395"/>
      <c r="M1" s="395"/>
      <c r="N1" s="395"/>
      <c r="O1" s="395"/>
      <c r="P1" s="395"/>
      <c r="Q1" s="395"/>
      <c r="R1" s="395"/>
      <c r="S1" s="396"/>
      <c r="T1" s="373"/>
      <c r="U1" s="373"/>
      <c r="V1" s="374" t="s">
        <v>51</v>
      </c>
      <c r="W1" s="374"/>
      <c r="X1" s="374"/>
      <c r="Y1" s="374"/>
      <c r="Z1" s="374" t="s">
        <v>52</v>
      </c>
      <c r="AA1" s="374"/>
      <c r="AB1" s="374"/>
      <c r="AC1" s="374"/>
      <c r="AD1" s="374"/>
    </row>
    <row r="2" spans="1:30" ht="13.5" customHeight="1">
      <c r="A2" s="367"/>
      <c r="B2" s="368"/>
      <c r="C2" s="368"/>
      <c r="D2" s="368"/>
      <c r="E2" s="368"/>
      <c r="F2" s="368"/>
      <c r="G2" s="369"/>
      <c r="H2" s="397"/>
      <c r="I2" s="398"/>
      <c r="J2" s="398"/>
      <c r="K2" s="398"/>
      <c r="L2" s="398"/>
      <c r="M2" s="398"/>
      <c r="N2" s="398"/>
      <c r="O2" s="398"/>
      <c r="P2" s="398"/>
      <c r="Q2" s="398"/>
      <c r="R2" s="398"/>
      <c r="S2" s="399"/>
      <c r="T2" s="374" t="s">
        <v>53</v>
      </c>
      <c r="U2" s="374"/>
      <c r="V2" s="374" t="str">
        <f>G6</f>
        <v>CITS羽沢</v>
      </c>
      <c r="W2" s="374"/>
      <c r="X2" s="374"/>
      <c r="Y2" s="374"/>
      <c r="Z2" s="393">
        <f>D6</f>
        <v>44182</v>
      </c>
      <c r="AA2" s="393"/>
      <c r="AB2" s="393"/>
      <c r="AC2" s="393"/>
      <c r="AD2" s="393"/>
    </row>
    <row r="3" spans="1:30" ht="13.5" customHeight="1">
      <c r="A3" s="370"/>
      <c r="B3" s="371"/>
      <c r="C3" s="371"/>
      <c r="D3" s="371"/>
      <c r="E3" s="371"/>
      <c r="F3" s="371"/>
      <c r="G3" s="372"/>
      <c r="H3" s="400"/>
      <c r="I3" s="401"/>
      <c r="J3" s="401"/>
      <c r="K3" s="401"/>
      <c r="L3" s="401"/>
      <c r="M3" s="401"/>
      <c r="N3" s="401"/>
      <c r="O3" s="401"/>
      <c r="P3" s="401"/>
      <c r="Q3" s="401"/>
      <c r="R3" s="401"/>
      <c r="S3" s="402"/>
      <c r="T3" s="374" t="s">
        <v>54</v>
      </c>
      <c r="U3" s="374"/>
      <c r="V3" s="374" t="str">
        <f>VLOOKUP(Z3,D6:J27,4,FALSE)</f>
        <v>HYN王雪紅</v>
      </c>
      <c r="W3" s="374"/>
      <c r="X3" s="374"/>
      <c r="Y3" s="374"/>
      <c r="Z3" s="393">
        <f>MAX(D6:F27)</f>
        <v>44315</v>
      </c>
      <c r="AA3" s="393"/>
      <c r="AB3" s="393"/>
      <c r="AC3" s="393"/>
      <c r="AD3" s="393"/>
    </row>
    <row r="4" spans="1:30" ht="14.25">
      <c r="A4" s="152"/>
      <c r="B4" s="153"/>
      <c r="C4" s="153"/>
      <c r="D4" s="153"/>
      <c r="E4" s="153"/>
      <c r="F4" s="153"/>
      <c r="G4" s="153"/>
      <c r="H4" s="153"/>
      <c r="I4" s="153"/>
      <c r="J4" s="153"/>
      <c r="K4" s="154"/>
      <c r="L4" s="154"/>
      <c r="M4" s="154"/>
      <c r="N4" s="154"/>
      <c r="O4" s="154"/>
      <c r="P4" s="154"/>
      <c r="Q4" s="154"/>
      <c r="R4" s="154"/>
      <c r="S4" s="154"/>
      <c r="T4" s="154"/>
      <c r="U4" s="154"/>
      <c r="V4" s="154"/>
      <c r="W4" s="154"/>
      <c r="X4" s="153"/>
      <c r="Y4" s="153"/>
      <c r="Z4" s="155"/>
      <c r="AA4" s="156"/>
      <c r="AB4" s="157"/>
    </row>
    <row r="5" spans="1:30" s="158" customFormat="1" ht="14.25">
      <c r="A5" s="403" t="s">
        <v>215</v>
      </c>
      <c r="B5" s="403"/>
      <c r="C5" s="403"/>
      <c r="D5" s="404" t="s">
        <v>55</v>
      </c>
      <c r="E5" s="404"/>
      <c r="F5" s="404"/>
      <c r="G5" s="404" t="s">
        <v>56</v>
      </c>
      <c r="H5" s="404"/>
      <c r="I5" s="404"/>
      <c r="J5" s="404"/>
      <c r="K5" s="404" t="s">
        <v>57</v>
      </c>
      <c r="L5" s="404"/>
      <c r="M5" s="404"/>
      <c r="N5" s="404"/>
      <c r="O5" s="404"/>
      <c r="P5" s="404"/>
      <c r="Q5" s="404"/>
      <c r="R5" s="404"/>
      <c r="S5" s="404"/>
      <c r="T5" s="404"/>
      <c r="U5" s="404"/>
      <c r="V5" s="404"/>
      <c r="W5" s="404"/>
      <c r="X5" s="404" t="s">
        <v>58</v>
      </c>
      <c r="Y5" s="404"/>
      <c r="Z5" s="404"/>
      <c r="AA5" s="404"/>
      <c r="AB5" s="404"/>
      <c r="AC5" s="404"/>
      <c r="AD5" s="404"/>
    </row>
    <row r="6" spans="1:30" s="158" customFormat="1" ht="68.25" customHeight="1">
      <c r="A6" s="378" t="s">
        <v>301</v>
      </c>
      <c r="B6" s="379"/>
      <c r="C6" s="380"/>
      <c r="D6" s="381">
        <v>44182</v>
      </c>
      <c r="E6" s="382"/>
      <c r="F6" s="383"/>
      <c r="G6" s="384" t="s">
        <v>302</v>
      </c>
      <c r="H6" s="385"/>
      <c r="I6" s="385"/>
      <c r="J6" s="386"/>
      <c r="K6" s="390" t="s">
        <v>303</v>
      </c>
      <c r="L6" s="391"/>
      <c r="M6" s="391"/>
      <c r="N6" s="391"/>
      <c r="O6" s="391"/>
      <c r="P6" s="391"/>
      <c r="Q6" s="391"/>
      <c r="R6" s="391"/>
      <c r="S6" s="391"/>
      <c r="T6" s="391"/>
      <c r="U6" s="391"/>
      <c r="V6" s="391"/>
      <c r="W6" s="392"/>
      <c r="X6" s="375"/>
      <c r="Y6" s="376"/>
      <c r="Z6" s="376"/>
      <c r="AA6" s="376"/>
      <c r="AB6" s="376"/>
      <c r="AC6" s="376"/>
      <c r="AD6" s="377"/>
    </row>
    <row r="7" spans="1:30" s="158" customFormat="1" ht="57.4" customHeight="1">
      <c r="A7" s="378" t="s">
        <v>304</v>
      </c>
      <c r="B7" s="379"/>
      <c r="C7" s="380"/>
      <c r="D7" s="381">
        <v>44188</v>
      </c>
      <c r="E7" s="382"/>
      <c r="F7" s="383"/>
      <c r="G7" s="384" t="s">
        <v>302</v>
      </c>
      <c r="H7" s="385"/>
      <c r="I7" s="385"/>
      <c r="J7" s="386"/>
      <c r="K7" s="387" t="s">
        <v>305</v>
      </c>
      <c r="L7" s="388"/>
      <c r="M7" s="388"/>
      <c r="N7" s="388"/>
      <c r="O7" s="388"/>
      <c r="P7" s="388"/>
      <c r="Q7" s="388"/>
      <c r="R7" s="388"/>
      <c r="S7" s="388"/>
      <c r="T7" s="388"/>
      <c r="U7" s="388"/>
      <c r="V7" s="388"/>
      <c r="W7" s="389"/>
      <c r="X7" s="375"/>
      <c r="Y7" s="376"/>
      <c r="Z7" s="376"/>
      <c r="AA7" s="376"/>
      <c r="AB7" s="376"/>
      <c r="AC7" s="376"/>
      <c r="AD7" s="377"/>
    </row>
    <row r="8" spans="1:30" s="158" customFormat="1" ht="14.25">
      <c r="A8" s="363" t="s">
        <v>238</v>
      </c>
      <c r="B8" s="363"/>
      <c r="C8" s="363"/>
      <c r="D8" s="350">
        <v>44223</v>
      </c>
      <c r="E8" s="351"/>
      <c r="F8" s="352"/>
      <c r="G8" s="353" t="s">
        <v>267</v>
      </c>
      <c r="H8" s="354"/>
      <c r="I8" s="354"/>
      <c r="J8" s="355"/>
      <c r="K8" s="356" t="s">
        <v>239</v>
      </c>
      <c r="L8" s="357"/>
      <c r="M8" s="357"/>
      <c r="N8" s="357"/>
      <c r="O8" s="357"/>
      <c r="P8" s="357"/>
      <c r="Q8" s="357"/>
      <c r="R8" s="357"/>
      <c r="S8" s="357"/>
      <c r="T8" s="357"/>
      <c r="U8" s="357"/>
      <c r="V8" s="357"/>
      <c r="W8" s="358"/>
      <c r="X8" s="359"/>
      <c r="Y8" s="360"/>
      <c r="Z8" s="360"/>
      <c r="AA8" s="360"/>
      <c r="AB8" s="360"/>
      <c r="AC8" s="360"/>
      <c r="AD8" s="361"/>
    </row>
    <row r="9" spans="1:30" s="158" customFormat="1" ht="14.25">
      <c r="A9" s="363" t="s">
        <v>523</v>
      </c>
      <c r="B9" s="363"/>
      <c r="C9" s="363"/>
      <c r="D9" s="350">
        <v>44229</v>
      </c>
      <c r="E9" s="351"/>
      <c r="F9" s="352"/>
      <c r="G9" s="353" t="s">
        <v>267</v>
      </c>
      <c r="H9" s="354"/>
      <c r="I9" s="354"/>
      <c r="J9" s="355"/>
      <c r="K9" s="356" t="s">
        <v>524</v>
      </c>
      <c r="L9" s="357"/>
      <c r="M9" s="357"/>
      <c r="N9" s="357"/>
      <c r="O9" s="357"/>
      <c r="P9" s="357"/>
      <c r="Q9" s="357"/>
      <c r="R9" s="357"/>
      <c r="S9" s="357"/>
      <c r="T9" s="357"/>
      <c r="U9" s="357"/>
      <c r="V9" s="357"/>
      <c r="W9" s="358"/>
      <c r="X9" s="359"/>
      <c r="Y9" s="360"/>
      <c r="Z9" s="360"/>
      <c r="AA9" s="360"/>
      <c r="AB9" s="360"/>
      <c r="AC9" s="360"/>
      <c r="AD9" s="361"/>
    </row>
    <row r="10" spans="1:30" s="158" customFormat="1" ht="14.25">
      <c r="A10" s="363" t="s">
        <v>569</v>
      </c>
      <c r="B10" s="363"/>
      <c r="C10" s="363"/>
      <c r="D10" s="350">
        <v>44245</v>
      </c>
      <c r="E10" s="351"/>
      <c r="F10" s="352"/>
      <c r="G10" s="353" t="s">
        <v>267</v>
      </c>
      <c r="H10" s="354"/>
      <c r="I10" s="354"/>
      <c r="J10" s="355"/>
      <c r="K10" s="356" t="s">
        <v>568</v>
      </c>
      <c r="L10" s="357"/>
      <c r="M10" s="357"/>
      <c r="N10" s="357"/>
      <c r="O10" s="357"/>
      <c r="P10" s="357"/>
      <c r="Q10" s="357"/>
      <c r="R10" s="357"/>
      <c r="S10" s="357"/>
      <c r="T10" s="357"/>
      <c r="U10" s="357"/>
      <c r="V10" s="357"/>
      <c r="W10" s="358"/>
      <c r="X10" s="359"/>
      <c r="Y10" s="360"/>
      <c r="Z10" s="360"/>
      <c r="AA10" s="360"/>
      <c r="AB10" s="360"/>
      <c r="AC10" s="360"/>
      <c r="AD10" s="361"/>
    </row>
    <row r="11" spans="1:30" s="158" customFormat="1" ht="39.75" customHeight="1">
      <c r="A11" s="363" t="s">
        <v>573</v>
      </c>
      <c r="B11" s="363"/>
      <c r="C11" s="363"/>
      <c r="D11" s="350">
        <v>44253</v>
      </c>
      <c r="E11" s="351"/>
      <c r="F11" s="352"/>
      <c r="G11" s="353" t="s">
        <v>267</v>
      </c>
      <c r="H11" s="354"/>
      <c r="I11" s="354"/>
      <c r="J11" s="355"/>
      <c r="K11" s="362" t="s">
        <v>575</v>
      </c>
      <c r="L11" s="357"/>
      <c r="M11" s="357"/>
      <c r="N11" s="357"/>
      <c r="O11" s="357"/>
      <c r="P11" s="357"/>
      <c r="Q11" s="357"/>
      <c r="R11" s="357"/>
      <c r="S11" s="357"/>
      <c r="T11" s="357"/>
      <c r="U11" s="357"/>
      <c r="V11" s="357"/>
      <c r="W11" s="358"/>
      <c r="X11" s="359"/>
      <c r="Y11" s="360"/>
      <c r="Z11" s="360"/>
      <c r="AA11" s="360"/>
      <c r="AB11" s="360"/>
      <c r="AC11" s="360"/>
      <c r="AD11" s="361"/>
    </row>
    <row r="12" spans="1:30" s="158" customFormat="1" ht="53.25" customHeight="1">
      <c r="A12" s="363" t="s">
        <v>577</v>
      </c>
      <c r="B12" s="363"/>
      <c r="C12" s="363"/>
      <c r="D12" s="350">
        <v>44256</v>
      </c>
      <c r="E12" s="351"/>
      <c r="F12" s="352"/>
      <c r="G12" s="353" t="s">
        <v>576</v>
      </c>
      <c r="H12" s="354"/>
      <c r="I12" s="354"/>
      <c r="J12" s="355"/>
      <c r="K12" s="362" t="s">
        <v>630</v>
      </c>
      <c r="L12" s="357"/>
      <c r="M12" s="357"/>
      <c r="N12" s="357"/>
      <c r="O12" s="357"/>
      <c r="P12" s="357"/>
      <c r="Q12" s="357"/>
      <c r="R12" s="357"/>
      <c r="S12" s="357"/>
      <c r="T12" s="357"/>
      <c r="U12" s="357"/>
      <c r="V12" s="357"/>
      <c r="W12" s="358"/>
      <c r="X12" s="359"/>
      <c r="Y12" s="360"/>
      <c r="Z12" s="360"/>
      <c r="AA12" s="360"/>
      <c r="AB12" s="360"/>
      <c r="AC12" s="360"/>
      <c r="AD12" s="361"/>
    </row>
    <row r="13" spans="1:30" s="158" customFormat="1" ht="14.25">
      <c r="A13" s="363" t="s">
        <v>579</v>
      </c>
      <c r="B13" s="363"/>
      <c r="C13" s="363"/>
      <c r="D13" s="350">
        <v>44273</v>
      </c>
      <c r="E13" s="351"/>
      <c r="F13" s="352"/>
      <c r="G13" s="353" t="s">
        <v>580</v>
      </c>
      <c r="H13" s="354"/>
      <c r="I13" s="354"/>
      <c r="J13" s="355"/>
      <c r="K13" s="356" t="s">
        <v>581</v>
      </c>
      <c r="L13" s="357"/>
      <c r="M13" s="357"/>
      <c r="N13" s="357"/>
      <c r="O13" s="357"/>
      <c r="P13" s="357"/>
      <c r="Q13" s="357"/>
      <c r="R13" s="357"/>
      <c r="S13" s="357"/>
      <c r="T13" s="357"/>
      <c r="U13" s="357"/>
      <c r="V13" s="357"/>
      <c r="W13" s="358"/>
      <c r="X13" s="359"/>
      <c r="Y13" s="360"/>
      <c r="Z13" s="360"/>
      <c r="AA13" s="360"/>
      <c r="AB13" s="360"/>
      <c r="AC13" s="360"/>
      <c r="AD13" s="361"/>
    </row>
    <row r="14" spans="1:30" s="158" customFormat="1" ht="14.25">
      <c r="A14" s="363" t="s">
        <v>584</v>
      </c>
      <c r="B14" s="363"/>
      <c r="C14" s="363"/>
      <c r="D14" s="350">
        <v>44274</v>
      </c>
      <c r="E14" s="351"/>
      <c r="F14" s="352"/>
      <c r="G14" s="353" t="s">
        <v>576</v>
      </c>
      <c r="H14" s="354"/>
      <c r="I14" s="354"/>
      <c r="J14" s="355"/>
      <c r="K14" s="356" t="s">
        <v>629</v>
      </c>
      <c r="L14" s="357"/>
      <c r="M14" s="357"/>
      <c r="N14" s="357"/>
      <c r="O14" s="357"/>
      <c r="P14" s="357"/>
      <c r="Q14" s="357"/>
      <c r="R14" s="357"/>
      <c r="S14" s="357"/>
      <c r="T14" s="357"/>
      <c r="U14" s="357"/>
      <c r="V14" s="357"/>
      <c r="W14" s="358"/>
      <c r="X14" s="359"/>
      <c r="Y14" s="360"/>
      <c r="Z14" s="360"/>
      <c r="AA14" s="360"/>
      <c r="AB14" s="360"/>
      <c r="AC14" s="360"/>
      <c r="AD14" s="361"/>
    </row>
    <row r="15" spans="1:30" s="158" customFormat="1" ht="14.25">
      <c r="A15" s="363" t="s">
        <v>596</v>
      </c>
      <c r="B15" s="363"/>
      <c r="C15" s="363"/>
      <c r="D15" s="350">
        <v>44278</v>
      </c>
      <c r="E15" s="351"/>
      <c r="F15" s="352"/>
      <c r="G15" s="353" t="s">
        <v>576</v>
      </c>
      <c r="H15" s="354"/>
      <c r="I15" s="354"/>
      <c r="J15" s="355"/>
      <c r="K15" s="362" t="s">
        <v>597</v>
      </c>
      <c r="L15" s="357"/>
      <c r="M15" s="357"/>
      <c r="N15" s="357"/>
      <c r="O15" s="357"/>
      <c r="P15" s="357"/>
      <c r="Q15" s="357"/>
      <c r="R15" s="357"/>
      <c r="S15" s="357"/>
      <c r="T15" s="357"/>
      <c r="U15" s="357"/>
      <c r="V15" s="357"/>
      <c r="W15" s="358"/>
      <c r="X15" s="359"/>
      <c r="Y15" s="360"/>
      <c r="Z15" s="360"/>
      <c r="AA15" s="360"/>
      <c r="AB15" s="360"/>
      <c r="AC15" s="360"/>
      <c r="AD15" s="361"/>
    </row>
    <row r="16" spans="1:30" s="158" customFormat="1" ht="14.25">
      <c r="A16" s="363" t="s">
        <v>598</v>
      </c>
      <c r="B16" s="363"/>
      <c r="C16" s="363"/>
      <c r="D16" s="350">
        <v>44279</v>
      </c>
      <c r="E16" s="351"/>
      <c r="F16" s="352"/>
      <c r="G16" s="353" t="s">
        <v>576</v>
      </c>
      <c r="H16" s="354"/>
      <c r="I16" s="354"/>
      <c r="J16" s="355"/>
      <c r="K16" s="356" t="s">
        <v>599</v>
      </c>
      <c r="L16" s="357"/>
      <c r="M16" s="357"/>
      <c r="N16" s="357"/>
      <c r="O16" s="357"/>
      <c r="P16" s="357"/>
      <c r="Q16" s="357"/>
      <c r="R16" s="357"/>
      <c r="S16" s="357"/>
      <c r="T16" s="357"/>
      <c r="U16" s="357"/>
      <c r="V16" s="357"/>
      <c r="W16" s="358"/>
      <c r="X16" s="359"/>
      <c r="Y16" s="360"/>
      <c r="Z16" s="360"/>
      <c r="AA16" s="360"/>
      <c r="AB16" s="360"/>
      <c r="AC16" s="360"/>
      <c r="AD16" s="361"/>
    </row>
    <row r="17" spans="1:30" s="158" customFormat="1" ht="14.25">
      <c r="A17" s="363" t="s">
        <v>612</v>
      </c>
      <c r="B17" s="363"/>
      <c r="C17" s="363"/>
      <c r="D17" s="350">
        <v>44300</v>
      </c>
      <c r="E17" s="351"/>
      <c r="F17" s="352"/>
      <c r="G17" s="353" t="s">
        <v>613</v>
      </c>
      <c r="H17" s="354"/>
      <c r="I17" s="354"/>
      <c r="J17" s="355"/>
      <c r="K17" s="356" t="s">
        <v>614</v>
      </c>
      <c r="L17" s="357"/>
      <c r="M17" s="357"/>
      <c r="N17" s="357"/>
      <c r="O17" s="357"/>
      <c r="P17" s="357"/>
      <c r="Q17" s="357"/>
      <c r="R17" s="357"/>
      <c r="S17" s="357"/>
      <c r="T17" s="357"/>
      <c r="U17" s="357"/>
      <c r="V17" s="357"/>
      <c r="W17" s="358"/>
      <c r="X17" s="359"/>
      <c r="Y17" s="360"/>
      <c r="Z17" s="360"/>
      <c r="AA17" s="360"/>
      <c r="AB17" s="360"/>
      <c r="AC17" s="360"/>
      <c r="AD17" s="361"/>
    </row>
    <row r="18" spans="1:30" s="158" customFormat="1" ht="68.25" customHeight="1">
      <c r="A18" s="363" t="s">
        <v>628</v>
      </c>
      <c r="B18" s="363"/>
      <c r="C18" s="363"/>
      <c r="D18" s="350">
        <v>44315</v>
      </c>
      <c r="E18" s="351"/>
      <c r="F18" s="352"/>
      <c r="G18" s="353" t="s">
        <v>580</v>
      </c>
      <c r="H18" s="354"/>
      <c r="I18" s="354"/>
      <c r="J18" s="355"/>
      <c r="K18" s="362" t="s">
        <v>635</v>
      </c>
      <c r="L18" s="357"/>
      <c r="M18" s="357"/>
      <c r="N18" s="357"/>
      <c r="O18" s="357"/>
      <c r="P18" s="357"/>
      <c r="Q18" s="357"/>
      <c r="R18" s="357"/>
      <c r="S18" s="357"/>
      <c r="T18" s="357"/>
      <c r="U18" s="357"/>
      <c r="V18" s="357"/>
      <c r="W18" s="358"/>
      <c r="X18" s="359"/>
      <c r="Y18" s="360"/>
      <c r="Z18" s="360"/>
      <c r="AA18" s="360"/>
      <c r="AB18" s="360"/>
      <c r="AC18" s="360"/>
      <c r="AD18" s="361"/>
    </row>
    <row r="19" spans="1:30" s="158" customFormat="1" ht="14.25">
      <c r="A19" s="363"/>
      <c r="B19" s="363"/>
      <c r="C19" s="363"/>
      <c r="D19" s="350"/>
      <c r="E19" s="351"/>
      <c r="F19" s="352"/>
      <c r="G19" s="353"/>
      <c r="H19" s="354"/>
      <c r="I19" s="354"/>
      <c r="J19" s="355"/>
      <c r="K19" s="356"/>
      <c r="L19" s="357"/>
      <c r="M19" s="357"/>
      <c r="N19" s="357"/>
      <c r="O19" s="357"/>
      <c r="P19" s="357"/>
      <c r="Q19" s="357"/>
      <c r="R19" s="357"/>
      <c r="S19" s="357"/>
      <c r="T19" s="357"/>
      <c r="U19" s="357"/>
      <c r="V19" s="357"/>
      <c r="W19" s="358"/>
      <c r="X19" s="359"/>
      <c r="Y19" s="360"/>
      <c r="Z19" s="360"/>
      <c r="AA19" s="360"/>
      <c r="AB19" s="360"/>
      <c r="AC19" s="360"/>
      <c r="AD19" s="361"/>
    </row>
    <row r="20" spans="1:30" s="158" customFormat="1" ht="14.25">
      <c r="A20" s="363"/>
      <c r="B20" s="363"/>
      <c r="C20" s="363"/>
      <c r="D20" s="350"/>
      <c r="E20" s="351"/>
      <c r="F20" s="352"/>
      <c r="G20" s="353"/>
      <c r="H20" s="354"/>
      <c r="I20" s="354"/>
      <c r="J20" s="355"/>
      <c r="K20" s="356"/>
      <c r="L20" s="357"/>
      <c r="M20" s="357"/>
      <c r="N20" s="357"/>
      <c r="O20" s="357"/>
      <c r="P20" s="357"/>
      <c r="Q20" s="357"/>
      <c r="R20" s="357"/>
      <c r="S20" s="357"/>
      <c r="T20" s="357"/>
      <c r="U20" s="357"/>
      <c r="V20" s="357"/>
      <c r="W20" s="358"/>
      <c r="X20" s="359"/>
      <c r="Y20" s="360"/>
      <c r="Z20" s="360"/>
      <c r="AA20" s="360"/>
      <c r="AB20" s="360"/>
      <c r="AC20" s="360"/>
      <c r="AD20" s="361"/>
    </row>
    <row r="21" spans="1:30" s="158" customFormat="1" ht="14.25">
      <c r="A21" s="363"/>
      <c r="B21" s="363"/>
      <c r="C21" s="363"/>
      <c r="D21" s="350"/>
      <c r="E21" s="351"/>
      <c r="F21" s="352"/>
      <c r="G21" s="353"/>
      <c r="H21" s="354"/>
      <c r="I21" s="354"/>
      <c r="J21" s="355"/>
      <c r="K21" s="356"/>
      <c r="L21" s="357"/>
      <c r="M21" s="357"/>
      <c r="N21" s="357"/>
      <c r="O21" s="357"/>
      <c r="P21" s="357"/>
      <c r="Q21" s="357"/>
      <c r="R21" s="357"/>
      <c r="S21" s="357"/>
      <c r="T21" s="357"/>
      <c r="U21" s="357"/>
      <c r="V21" s="357"/>
      <c r="W21" s="358"/>
      <c r="X21" s="359"/>
      <c r="Y21" s="360"/>
      <c r="Z21" s="360"/>
      <c r="AA21" s="360"/>
      <c r="AB21" s="360"/>
      <c r="AC21" s="360"/>
      <c r="AD21" s="361"/>
    </row>
    <row r="22" spans="1:30" s="158" customFormat="1" ht="14.25">
      <c r="A22" s="363"/>
      <c r="B22" s="363"/>
      <c r="C22" s="363"/>
      <c r="D22" s="350"/>
      <c r="E22" s="351"/>
      <c r="F22" s="352"/>
      <c r="G22" s="353"/>
      <c r="H22" s="354"/>
      <c r="I22" s="354"/>
      <c r="J22" s="355"/>
      <c r="K22" s="356"/>
      <c r="L22" s="357"/>
      <c r="M22" s="357"/>
      <c r="N22" s="357"/>
      <c r="O22" s="357"/>
      <c r="P22" s="357"/>
      <c r="Q22" s="357"/>
      <c r="R22" s="357"/>
      <c r="S22" s="357"/>
      <c r="T22" s="357"/>
      <c r="U22" s="357"/>
      <c r="V22" s="357"/>
      <c r="W22" s="358"/>
      <c r="X22" s="359"/>
      <c r="Y22" s="360"/>
      <c r="Z22" s="360"/>
      <c r="AA22" s="360"/>
      <c r="AB22" s="360"/>
      <c r="AC22" s="360"/>
      <c r="AD22" s="361"/>
    </row>
    <row r="23" spans="1:30" s="158" customFormat="1" ht="14.25">
      <c r="A23" s="363"/>
      <c r="B23" s="363"/>
      <c r="C23" s="363"/>
      <c r="D23" s="350"/>
      <c r="E23" s="351"/>
      <c r="F23" s="352"/>
      <c r="G23" s="353"/>
      <c r="H23" s="354"/>
      <c r="I23" s="354"/>
      <c r="J23" s="355"/>
      <c r="K23" s="356"/>
      <c r="L23" s="357"/>
      <c r="M23" s="357"/>
      <c r="N23" s="357"/>
      <c r="O23" s="357"/>
      <c r="P23" s="357"/>
      <c r="Q23" s="357"/>
      <c r="R23" s="357"/>
      <c r="S23" s="357"/>
      <c r="T23" s="357"/>
      <c r="U23" s="357"/>
      <c r="V23" s="357"/>
      <c r="W23" s="358"/>
      <c r="X23" s="359"/>
      <c r="Y23" s="360"/>
      <c r="Z23" s="360"/>
      <c r="AA23" s="360"/>
      <c r="AB23" s="360"/>
      <c r="AC23" s="360"/>
      <c r="AD23" s="361"/>
    </row>
    <row r="24" spans="1:30" s="158" customFormat="1" ht="14.25">
      <c r="A24" s="363"/>
      <c r="B24" s="363"/>
      <c r="C24" s="363"/>
      <c r="D24" s="350"/>
      <c r="E24" s="351"/>
      <c r="F24" s="352"/>
      <c r="G24" s="353"/>
      <c r="H24" s="354"/>
      <c r="I24" s="354"/>
      <c r="J24" s="355"/>
      <c r="K24" s="356"/>
      <c r="L24" s="357"/>
      <c r="M24" s="357"/>
      <c r="N24" s="357"/>
      <c r="O24" s="357"/>
      <c r="P24" s="357"/>
      <c r="Q24" s="357"/>
      <c r="R24" s="357"/>
      <c r="S24" s="357"/>
      <c r="T24" s="357"/>
      <c r="U24" s="357"/>
      <c r="V24" s="357"/>
      <c r="W24" s="358"/>
      <c r="X24" s="359"/>
      <c r="Y24" s="360"/>
      <c r="Z24" s="360"/>
      <c r="AA24" s="360"/>
      <c r="AB24" s="360"/>
      <c r="AC24" s="360"/>
      <c r="AD24" s="361"/>
    </row>
    <row r="25" spans="1:30" s="158" customFormat="1" ht="14.25">
      <c r="A25" s="363"/>
      <c r="B25" s="363"/>
      <c r="C25" s="363"/>
      <c r="D25" s="350"/>
      <c r="E25" s="351"/>
      <c r="F25" s="352"/>
      <c r="G25" s="353"/>
      <c r="H25" s="354"/>
      <c r="I25" s="354"/>
      <c r="J25" s="355"/>
      <c r="K25" s="356"/>
      <c r="L25" s="357"/>
      <c r="M25" s="357"/>
      <c r="N25" s="357"/>
      <c r="O25" s="357"/>
      <c r="P25" s="357"/>
      <c r="Q25" s="357"/>
      <c r="R25" s="357"/>
      <c r="S25" s="357"/>
      <c r="T25" s="357"/>
      <c r="U25" s="357"/>
      <c r="V25" s="357"/>
      <c r="W25" s="358"/>
      <c r="X25" s="359"/>
      <c r="Y25" s="360"/>
      <c r="Z25" s="360"/>
      <c r="AA25" s="360"/>
      <c r="AB25" s="360"/>
      <c r="AC25" s="360"/>
      <c r="AD25" s="361"/>
    </row>
    <row r="26" spans="1:30" s="158" customFormat="1" ht="14.25">
      <c r="A26" s="363"/>
      <c r="B26" s="363"/>
      <c r="C26" s="363"/>
      <c r="D26" s="350"/>
      <c r="E26" s="351"/>
      <c r="F26" s="352"/>
      <c r="G26" s="353"/>
      <c r="H26" s="354"/>
      <c r="I26" s="354"/>
      <c r="J26" s="355"/>
      <c r="K26" s="356"/>
      <c r="L26" s="357"/>
      <c r="M26" s="357"/>
      <c r="N26" s="357"/>
      <c r="O26" s="357"/>
      <c r="P26" s="357"/>
      <c r="Q26" s="357"/>
      <c r="R26" s="357"/>
      <c r="S26" s="357"/>
      <c r="T26" s="357"/>
      <c r="U26" s="357"/>
      <c r="V26" s="357"/>
      <c r="W26" s="358"/>
      <c r="X26" s="359"/>
      <c r="Y26" s="360"/>
      <c r="Z26" s="360"/>
      <c r="AA26" s="360"/>
      <c r="AB26" s="360"/>
      <c r="AC26" s="360"/>
      <c r="AD26" s="361"/>
    </row>
    <row r="27" spans="1:30" s="158" customFormat="1" ht="14.25">
      <c r="A27" s="363"/>
      <c r="B27" s="363"/>
      <c r="C27" s="363"/>
      <c r="D27" s="350"/>
      <c r="E27" s="351"/>
      <c r="F27" s="352"/>
      <c r="G27" s="353"/>
      <c r="H27" s="354"/>
      <c r="I27" s="354"/>
      <c r="J27" s="355"/>
      <c r="K27" s="356"/>
      <c r="L27" s="357"/>
      <c r="M27" s="357"/>
      <c r="N27" s="357"/>
      <c r="O27" s="357"/>
      <c r="P27" s="357"/>
      <c r="Q27" s="357"/>
      <c r="R27" s="357"/>
      <c r="S27" s="357"/>
      <c r="T27" s="357"/>
      <c r="U27" s="357"/>
      <c r="V27" s="357"/>
      <c r="W27" s="358"/>
      <c r="X27" s="359"/>
      <c r="Y27" s="360"/>
      <c r="Z27" s="360"/>
      <c r="AA27" s="360"/>
      <c r="AB27" s="360"/>
      <c r="AC27" s="360"/>
      <c r="AD27" s="361"/>
    </row>
  </sheetData>
  <mergeCells count="126">
    <mergeCell ref="A21:C21"/>
    <mergeCell ref="A22:C22"/>
    <mergeCell ref="A23:C23"/>
    <mergeCell ref="A12:C12"/>
    <mergeCell ref="A13:C13"/>
    <mergeCell ref="A14:C14"/>
    <mergeCell ref="A15:C15"/>
    <mergeCell ref="A16:C16"/>
    <mergeCell ref="A17:C17"/>
    <mergeCell ref="A18:C18"/>
    <mergeCell ref="A19:C19"/>
    <mergeCell ref="A20:C20"/>
    <mergeCell ref="A24:C24"/>
    <mergeCell ref="A25:C25"/>
    <mergeCell ref="D26:F26"/>
    <mergeCell ref="G26:J26"/>
    <mergeCell ref="K26:W26"/>
    <mergeCell ref="X26:AD26"/>
    <mergeCell ref="D27:F27"/>
    <mergeCell ref="G27:J27"/>
    <mergeCell ref="K27:W27"/>
    <mergeCell ref="X27:AD27"/>
    <mergeCell ref="A26:C26"/>
    <mergeCell ref="A27:C27"/>
    <mergeCell ref="D23:F23"/>
    <mergeCell ref="G23:J23"/>
    <mergeCell ref="K23:W23"/>
    <mergeCell ref="X23:AD23"/>
    <mergeCell ref="D24:F24"/>
    <mergeCell ref="G24:J24"/>
    <mergeCell ref="K24:W24"/>
    <mergeCell ref="X24:AD24"/>
    <mergeCell ref="D25:F25"/>
    <mergeCell ref="G25:J25"/>
    <mergeCell ref="K25:W25"/>
    <mergeCell ref="X25:AD25"/>
    <mergeCell ref="D21:F21"/>
    <mergeCell ref="G21:J21"/>
    <mergeCell ref="K21:W21"/>
    <mergeCell ref="X21:AD21"/>
    <mergeCell ref="D22:F22"/>
    <mergeCell ref="G22:J22"/>
    <mergeCell ref="K22:W22"/>
    <mergeCell ref="X22:AD22"/>
    <mergeCell ref="D5:F5"/>
    <mergeCell ref="G5:J5"/>
    <mergeCell ref="K5:W5"/>
    <mergeCell ref="X5:AD5"/>
    <mergeCell ref="X6:AD6"/>
    <mergeCell ref="D8:F8"/>
    <mergeCell ref="G8:J8"/>
    <mergeCell ref="K8:W8"/>
    <mergeCell ref="X8:AD8"/>
    <mergeCell ref="D14:F14"/>
    <mergeCell ref="G14:J14"/>
    <mergeCell ref="K14:W14"/>
    <mergeCell ref="X14:AD14"/>
    <mergeCell ref="D15:F15"/>
    <mergeCell ref="G15:J15"/>
    <mergeCell ref="K15:W15"/>
    <mergeCell ref="A1:G3"/>
    <mergeCell ref="T1:U1"/>
    <mergeCell ref="T2:U2"/>
    <mergeCell ref="T3:U3"/>
    <mergeCell ref="X7:AD7"/>
    <mergeCell ref="A6:C6"/>
    <mergeCell ref="A7:C7"/>
    <mergeCell ref="D7:F7"/>
    <mergeCell ref="G7:J7"/>
    <mergeCell ref="K7:W7"/>
    <mergeCell ref="D6:F6"/>
    <mergeCell ref="G6:J6"/>
    <mergeCell ref="K6:W6"/>
    <mergeCell ref="Z1:AD1"/>
    <mergeCell ref="Z2:AD2"/>
    <mergeCell ref="Z3:AD3"/>
    <mergeCell ref="V1:Y1"/>
    <mergeCell ref="V2:Y2"/>
    <mergeCell ref="V3:Y3"/>
    <mergeCell ref="H1:S3"/>
    <mergeCell ref="A5:C5"/>
    <mergeCell ref="A8:C8"/>
    <mergeCell ref="D10:F10"/>
    <mergeCell ref="G10:J10"/>
    <mergeCell ref="K10:W10"/>
    <mergeCell ref="X10:AD10"/>
    <mergeCell ref="D11:F11"/>
    <mergeCell ref="G11:J11"/>
    <mergeCell ref="K11:W11"/>
    <mergeCell ref="X11:AD11"/>
    <mergeCell ref="D9:F9"/>
    <mergeCell ref="G9:J9"/>
    <mergeCell ref="K9:W9"/>
    <mergeCell ref="X9:AD9"/>
    <mergeCell ref="A9:C9"/>
    <mergeCell ref="A10:C10"/>
    <mergeCell ref="A11:C11"/>
    <mergeCell ref="X15:AD15"/>
    <mergeCell ref="D12:F12"/>
    <mergeCell ref="G12:J12"/>
    <mergeCell ref="K12:W12"/>
    <mergeCell ref="X12:AD12"/>
    <mergeCell ref="D13:F13"/>
    <mergeCell ref="G13:J13"/>
    <mergeCell ref="K13:W13"/>
    <mergeCell ref="X13:AD13"/>
    <mergeCell ref="D20:F20"/>
    <mergeCell ref="G20:J20"/>
    <mergeCell ref="K20:W20"/>
    <mergeCell ref="X20:AD20"/>
    <mergeCell ref="D16:F16"/>
    <mergeCell ref="G16:J16"/>
    <mergeCell ref="K16:W16"/>
    <mergeCell ref="X16:AD16"/>
    <mergeCell ref="D17:F17"/>
    <mergeCell ref="G17:J17"/>
    <mergeCell ref="K17:W17"/>
    <mergeCell ref="X17:AD17"/>
    <mergeCell ref="D19:F19"/>
    <mergeCell ref="G19:J19"/>
    <mergeCell ref="K19:W19"/>
    <mergeCell ref="X19:AD19"/>
    <mergeCell ref="D18:F18"/>
    <mergeCell ref="G18:J18"/>
    <mergeCell ref="K18:W18"/>
    <mergeCell ref="X18:AD18"/>
  </mergeCells>
  <phoneticPr fontId="1"/>
  <pageMargins left="0.7" right="0.7" top="0.75" bottom="0.75" header="0.3" footer="0.3"/>
  <pageSetup paperSize="9" scale="26"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25"/>
  <sheetViews>
    <sheetView showGridLines="0" view="pageBreakPreview" zoomScaleNormal="100" zoomScaleSheetLayoutView="100" workbookViewId="0">
      <pane ySplit="4" topLeftCell="A5" activePane="bottomLeft" state="frozen"/>
      <selection pane="bottomLeft" activeCell="A5" sqref="A5"/>
    </sheetView>
  </sheetViews>
  <sheetFormatPr defaultColWidth="2.75" defaultRowHeight="14.25"/>
  <cols>
    <col min="1" max="16384" width="2.75" style="237"/>
  </cols>
  <sheetData>
    <row r="1" spans="1:52" s="230" customFormat="1" ht="15" customHeight="1">
      <c r="A1" s="416" t="s">
        <v>248</v>
      </c>
      <c r="B1" s="417"/>
      <c r="C1" s="417"/>
      <c r="D1" s="417"/>
      <c r="E1" s="417"/>
      <c r="F1" s="417"/>
      <c r="G1" s="417"/>
      <c r="H1" s="417"/>
      <c r="I1" s="417"/>
      <c r="J1" s="418" t="s">
        <v>220</v>
      </c>
      <c r="K1" s="419"/>
      <c r="L1" s="419"/>
      <c r="M1" s="419"/>
      <c r="N1" s="419"/>
      <c r="O1" s="419"/>
      <c r="P1" s="419"/>
      <c r="Q1" s="419"/>
      <c r="R1" s="419"/>
      <c r="S1" s="419"/>
      <c r="T1" s="419"/>
      <c r="U1" s="419"/>
      <c r="V1" s="419"/>
      <c r="W1" s="419"/>
      <c r="X1" s="419"/>
      <c r="Y1" s="419"/>
      <c r="Z1" s="419"/>
      <c r="AA1" s="419"/>
      <c r="AB1" s="419"/>
      <c r="AC1" s="419"/>
      <c r="AD1" s="419"/>
      <c r="AE1" s="419"/>
      <c r="AF1" s="419"/>
      <c r="AG1" s="419"/>
      <c r="AH1" s="420"/>
      <c r="AI1" s="409"/>
      <c r="AJ1" s="410"/>
      <c r="AK1" s="410"/>
      <c r="AL1" s="410"/>
      <c r="AM1" s="410"/>
      <c r="AN1" s="411"/>
      <c r="AO1" s="409" t="s">
        <v>28</v>
      </c>
      <c r="AP1" s="410"/>
      <c r="AQ1" s="410"/>
      <c r="AR1" s="410"/>
      <c r="AS1" s="410"/>
      <c r="AT1" s="411"/>
      <c r="AU1" s="412" t="s">
        <v>29</v>
      </c>
      <c r="AV1" s="413"/>
      <c r="AW1" s="413"/>
      <c r="AX1" s="413"/>
      <c r="AY1" s="413"/>
      <c r="AZ1" s="414"/>
    </row>
    <row r="2" spans="1:52" s="230" customFormat="1" ht="15" customHeight="1">
      <c r="A2" s="417"/>
      <c r="B2" s="417"/>
      <c r="C2" s="417"/>
      <c r="D2" s="417"/>
      <c r="E2" s="417"/>
      <c r="F2" s="417"/>
      <c r="G2" s="417"/>
      <c r="H2" s="417"/>
      <c r="I2" s="417"/>
      <c r="J2" s="421"/>
      <c r="K2" s="422"/>
      <c r="L2" s="422"/>
      <c r="M2" s="422"/>
      <c r="N2" s="422"/>
      <c r="O2" s="422"/>
      <c r="P2" s="422"/>
      <c r="Q2" s="422"/>
      <c r="R2" s="422"/>
      <c r="S2" s="422"/>
      <c r="T2" s="422"/>
      <c r="U2" s="422"/>
      <c r="V2" s="422"/>
      <c r="W2" s="422"/>
      <c r="X2" s="422"/>
      <c r="Y2" s="422"/>
      <c r="Z2" s="422"/>
      <c r="AA2" s="422"/>
      <c r="AB2" s="422"/>
      <c r="AC2" s="422"/>
      <c r="AD2" s="422"/>
      <c r="AE2" s="422"/>
      <c r="AF2" s="422"/>
      <c r="AG2" s="422"/>
      <c r="AH2" s="423"/>
      <c r="AI2" s="409" t="s">
        <v>31</v>
      </c>
      <c r="AJ2" s="410"/>
      <c r="AK2" s="410"/>
      <c r="AL2" s="410"/>
      <c r="AM2" s="410"/>
      <c r="AN2" s="411"/>
      <c r="AO2" s="428" t="str">
        <f>改版履歴!V2</f>
        <v>CITS羽沢</v>
      </c>
      <c r="AP2" s="410"/>
      <c r="AQ2" s="410"/>
      <c r="AR2" s="410"/>
      <c r="AS2" s="410"/>
      <c r="AT2" s="411"/>
      <c r="AU2" s="429">
        <f>改版履歴!Z2</f>
        <v>44182</v>
      </c>
      <c r="AV2" s="430"/>
      <c r="AW2" s="430"/>
      <c r="AX2" s="430"/>
      <c r="AY2" s="430"/>
      <c r="AZ2" s="431"/>
    </row>
    <row r="3" spans="1:52" s="230" customFormat="1" ht="15.6" customHeight="1">
      <c r="A3" s="417"/>
      <c r="B3" s="417"/>
      <c r="C3" s="417"/>
      <c r="D3" s="417"/>
      <c r="E3" s="417"/>
      <c r="F3" s="417"/>
      <c r="G3" s="417"/>
      <c r="H3" s="417"/>
      <c r="I3" s="417"/>
      <c r="J3" s="424"/>
      <c r="K3" s="425"/>
      <c r="L3" s="425"/>
      <c r="M3" s="425"/>
      <c r="N3" s="425"/>
      <c r="O3" s="425"/>
      <c r="P3" s="425"/>
      <c r="Q3" s="425"/>
      <c r="R3" s="425"/>
      <c r="S3" s="425"/>
      <c r="T3" s="425"/>
      <c r="U3" s="425"/>
      <c r="V3" s="425"/>
      <c r="W3" s="425"/>
      <c r="X3" s="425"/>
      <c r="Y3" s="425"/>
      <c r="Z3" s="425"/>
      <c r="AA3" s="425"/>
      <c r="AB3" s="425"/>
      <c r="AC3" s="425"/>
      <c r="AD3" s="425"/>
      <c r="AE3" s="425"/>
      <c r="AF3" s="425"/>
      <c r="AG3" s="425"/>
      <c r="AH3" s="426"/>
      <c r="AI3" s="409" t="s">
        <v>221</v>
      </c>
      <c r="AJ3" s="410"/>
      <c r="AK3" s="410"/>
      <c r="AL3" s="410"/>
      <c r="AM3" s="410"/>
      <c r="AN3" s="411"/>
      <c r="AO3" s="428" t="str">
        <f>改版履歴!V3</f>
        <v>HYN王雪紅</v>
      </c>
      <c r="AP3" s="410"/>
      <c r="AQ3" s="410"/>
      <c r="AR3" s="410"/>
      <c r="AS3" s="410"/>
      <c r="AT3" s="411"/>
      <c r="AU3" s="429">
        <f>改版履歴!Z3</f>
        <v>44315</v>
      </c>
      <c r="AV3" s="430"/>
      <c r="AW3" s="430"/>
      <c r="AX3" s="430"/>
      <c r="AY3" s="430"/>
      <c r="AZ3" s="431"/>
    </row>
    <row r="4" spans="1:52" s="234" customFormat="1">
      <c r="A4" s="231"/>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3"/>
    </row>
    <row r="5" spans="1:52" s="234" customFormat="1">
      <c r="A5" s="235"/>
      <c r="B5" s="111" t="s">
        <v>222</v>
      </c>
      <c r="C5" s="111"/>
      <c r="D5" s="111"/>
      <c r="E5" s="188"/>
      <c r="F5" s="188"/>
      <c r="G5" s="188"/>
      <c r="H5" s="188"/>
      <c r="I5" s="188"/>
      <c r="J5" s="188"/>
      <c r="K5" s="188"/>
      <c r="L5" s="188"/>
      <c r="M5" s="188"/>
      <c r="N5" s="188"/>
      <c r="O5" s="188"/>
      <c r="P5" s="188"/>
      <c r="Q5" s="188"/>
      <c r="R5" s="188"/>
      <c r="S5" s="188"/>
      <c r="T5" s="188"/>
      <c r="U5" s="188"/>
      <c r="V5" s="188"/>
      <c r="W5" s="188"/>
      <c r="X5" s="188"/>
      <c r="Y5" s="188"/>
      <c r="Z5" s="188"/>
      <c r="AA5" s="188"/>
      <c r="AB5" s="188"/>
      <c r="AC5" s="188"/>
      <c r="AD5" s="188"/>
      <c r="AE5" s="188"/>
      <c r="AF5" s="188"/>
      <c r="AZ5" s="236"/>
    </row>
    <row r="6" spans="1:52" s="234" customFormat="1">
      <c r="A6" s="235"/>
      <c r="B6" s="188"/>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c r="AE6" s="188"/>
      <c r="AF6" s="188"/>
      <c r="AZ6" s="236"/>
    </row>
    <row r="7" spans="1:52" s="234" customFormat="1">
      <c r="A7" s="235"/>
      <c r="B7" s="188"/>
      <c r="C7" s="188" t="s">
        <v>306</v>
      </c>
      <c r="D7" s="188"/>
      <c r="E7" s="188"/>
      <c r="F7" s="188"/>
      <c r="G7" s="188"/>
      <c r="H7" s="188" t="s">
        <v>556</v>
      </c>
      <c r="I7" s="188"/>
      <c r="J7" s="188"/>
      <c r="K7" s="188"/>
      <c r="L7" s="188"/>
      <c r="M7" s="188"/>
      <c r="N7" s="188"/>
      <c r="O7" s="188"/>
      <c r="P7" s="188"/>
      <c r="Q7" s="188"/>
      <c r="R7" s="188"/>
      <c r="S7" s="188"/>
      <c r="T7" s="188"/>
      <c r="U7" s="188"/>
      <c r="V7" s="188"/>
      <c r="W7" s="188"/>
      <c r="X7" s="188"/>
      <c r="Y7" s="188"/>
      <c r="Z7" s="188"/>
      <c r="AA7" s="188"/>
      <c r="AB7" s="188"/>
      <c r="AC7" s="188"/>
      <c r="AD7" s="188"/>
      <c r="AE7" s="188"/>
      <c r="AF7" s="188"/>
      <c r="AZ7" s="236"/>
    </row>
    <row r="8" spans="1:52" s="234" customFormat="1">
      <c r="A8" s="235"/>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Z8" s="236"/>
    </row>
    <row r="9" spans="1:52" s="234" customFormat="1">
      <c r="A9" s="235"/>
      <c r="B9" s="188"/>
      <c r="C9" s="188" t="s">
        <v>307</v>
      </c>
      <c r="D9" s="188"/>
      <c r="E9" s="188"/>
      <c r="F9" s="188"/>
      <c r="G9" s="188"/>
      <c r="H9" s="188" t="s">
        <v>308</v>
      </c>
      <c r="I9" s="188"/>
      <c r="J9" s="188"/>
      <c r="K9" s="188"/>
      <c r="L9" s="188"/>
      <c r="M9" s="188"/>
      <c r="N9" s="188"/>
      <c r="O9" s="188"/>
      <c r="P9" s="188"/>
      <c r="Q9" s="188"/>
      <c r="R9" s="188"/>
      <c r="S9" s="188"/>
      <c r="T9" s="188"/>
      <c r="U9" s="188"/>
      <c r="V9" s="188"/>
      <c r="W9" s="188"/>
      <c r="X9" s="188"/>
      <c r="Y9" s="188"/>
      <c r="Z9" s="188"/>
      <c r="AA9" s="188"/>
      <c r="AB9" s="188"/>
      <c r="AC9" s="188"/>
      <c r="AD9" s="188"/>
      <c r="AE9" s="188"/>
      <c r="AF9" s="188"/>
      <c r="AZ9" s="236"/>
    </row>
    <row r="10" spans="1:52" s="234" customFormat="1">
      <c r="A10" s="235"/>
      <c r="B10" s="188"/>
      <c r="C10" s="188"/>
      <c r="D10" s="188"/>
      <c r="E10" s="188"/>
      <c r="F10" s="188"/>
      <c r="G10" s="188"/>
      <c r="H10" s="188" t="s">
        <v>574</v>
      </c>
      <c r="I10" s="188"/>
      <c r="J10" s="188"/>
      <c r="K10" s="188"/>
      <c r="L10" s="188"/>
      <c r="M10" s="188"/>
      <c r="N10" s="188"/>
      <c r="O10" s="188"/>
      <c r="P10" s="188"/>
      <c r="Q10" s="188"/>
      <c r="R10" s="188"/>
      <c r="S10" s="188"/>
      <c r="T10" s="188"/>
      <c r="U10" s="188"/>
      <c r="V10" s="188"/>
      <c r="W10" s="188"/>
      <c r="X10" s="188"/>
      <c r="Y10" s="188"/>
      <c r="Z10" s="188"/>
      <c r="AA10" s="188"/>
      <c r="AB10" s="188"/>
      <c r="AC10" s="188"/>
      <c r="AD10" s="188"/>
      <c r="AE10" s="188"/>
      <c r="AF10" s="188"/>
      <c r="AZ10" s="236"/>
    </row>
    <row r="11" spans="1:52" s="234" customFormat="1">
      <c r="A11" s="235"/>
      <c r="B11" s="188"/>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Z11" s="236"/>
    </row>
    <row r="12" spans="1:52" s="234" customFormat="1">
      <c r="A12" s="235"/>
      <c r="B12" s="188"/>
      <c r="C12" s="188" t="s">
        <v>309</v>
      </c>
      <c r="D12" s="188"/>
      <c r="E12" s="188"/>
      <c r="F12" s="188"/>
      <c r="G12" s="188"/>
      <c r="H12" s="188" t="s">
        <v>310</v>
      </c>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Z12" s="236"/>
    </row>
    <row r="13" spans="1:52" s="234" customFormat="1">
      <c r="A13" s="235"/>
      <c r="B13" s="188"/>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c r="AD13" s="188"/>
      <c r="AE13" s="188"/>
      <c r="AF13" s="188"/>
      <c r="AZ13" s="236"/>
    </row>
    <row r="14" spans="1:52" s="234" customFormat="1">
      <c r="A14" s="235"/>
      <c r="B14" s="188"/>
      <c r="C14" s="188" t="s">
        <v>311</v>
      </c>
      <c r="D14" s="188"/>
      <c r="E14" s="188"/>
      <c r="F14" s="188"/>
      <c r="G14" s="188"/>
      <c r="H14" s="188" t="s">
        <v>312</v>
      </c>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c r="AZ14" s="236"/>
    </row>
    <row r="15" spans="1:52" s="234" customFormat="1">
      <c r="A15" s="235"/>
      <c r="B15" s="188"/>
      <c r="C15" s="188"/>
      <c r="D15" s="188"/>
      <c r="E15" s="188"/>
      <c r="F15" s="188"/>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c r="AZ15" s="236"/>
    </row>
    <row r="16" spans="1:52" s="234" customFormat="1">
      <c r="A16" s="235"/>
      <c r="B16" s="188"/>
      <c r="C16" s="188" t="s">
        <v>313</v>
      </c>
      <c r="D16" s="188"/>
      <c r="E16" s="188"/>
      <c r="F16" s="188"/>
      <c r="G16" s="188"/>
      <c r="H16" s="188" t="s">
        <v>314</v>
      </c>
      <c r="I16" s="188"/>
      <c r="J16" s="188"/>
      <c r="K16" s="188"/>
      <c r="L16" s="188"/>
      <c r="M16" s="188"/>
      <c r="N16" s="188"/>
      <c r="O16" s="188"/>
      <c r="P16" s="188"/>
      <c r="Q16" s="188"/>
      <c r="R16" s="188"/>
      <c r="S16" s="188"/>
      <c r="T16" s="188"/>
      <c r="U16" s="188"/>
      <c r="V16" s="188"/>
      <c r="W16" s="188"/>
      <c r="X16" s="188"/>
      <c r="Y16" s="188"/>
      <c r="Z16" s="188"/>
      <c r="AA16" s="188"/>
      <c r="AB16" s="188"/>
      <c r="AC16" s="188"/>
      <c r="AD16" s="188"/>
      <c r="AE16" s="188"/>
      <c r="AF16" s="188"/>
      <c r="AZ16" s="236"/>
    </row>
    <row r="17" spans="1:52" s="234" customFormat="1">
      <c r="A17" s="235"/>
      <c r="B17" s="188"/>
      <c r="C17" s="237"/>
      <c r="D17" s="188"/>
      <c r="E17" s="188"/>
      <c r="F17" s="188"/>
      <c r="G17" s="188"/>
      <c r="H17" s="188"/>
      <c r="I17" s="188"/>
      <c r="J17" s="188"/>
      <c r="K17" s="188"/>
      <c r="L17" s="188"/>
      <c r="M17" s="188"/>
      <c r="N17" s="188"/>
      <c r="O17" s="188"/>
      <c r="P17" s="188"/>
      <c r="Q17" s="188"/>
      <c r="R17" s="188"/>
      <c r="S17" s="188"/>
      <c r="T17" s="188"/>
      <c r="U17" s="188"/>
      <c r="V17" s="188"/>
      <c r="W17" s="188"/>
      <c r="X17" s="188"/>
      <c r="Y17" s="188"/>
      <c r="Z17" s="188"/>
      <c r="AA17" s="188"/>
      <c r="AB17" s="188"/>
      <c r="AC17" s="188"/>
      <c r="AD17" s="188"/>
      <c r="AE17" s="188"/>
      <c r="AF17" s="188"/>
      <c r="AZ17" s="236"/>
    </row>
    <row r="18" spans="1:52" s="234" customFormat="1">
      <c r="A18" s="235"/>
      <c r="B18" s="188"/>
      <c r="C18" s="188" t="s">
        <v>315</v>
      </c>
      <c r="D18" s="188"/>
      <c r="E18" s="188"/>
      <c r="F18" s="188"/>
      <c r="G18" s="188"/>
      <c r="H18" s="188" t="s">
        <v>271</v>
      </c>
      <c r="I18" s="188"/>
      <c r="J18" s="188"/>
      <c r="K18" s="188"/>
      <c r="L18" s="188"/>
      <c r="M18" s="188"/>
      <c r="N18" s="188"/>
      <c r="O18" s="188"/>
      <c r="P18" s="188"/>
      <c r="Q18" s="188"/>
      <c r="R18" s="188"/>
      <c r="S18" s="188"/>
      <c r="T18" s="188"/>
      <c r="U18" s="188"/>
      <c r="V18" s="188"/>
      <c r="W18" s="188"/>
      <c r="X18" s="188"/>
      <c r="Y18" s="188"/>
      <c r="Z18" s="188"/>
      <c r="AA18" s="188"/>
      <c r="AB18" s="188"/>
      <c r="AC18" s="188"/>
      <c r="AD18" s="188"/>
      <c r="AE18" s="188"/>
      <c r="AF18" s="188"/>
      <c r="AZ18" s="236"/>
    </row>
    <row r="19" spans="1:52" s="234" customFormat="1">
      <c r="A19" s="235"/>
      <c r="B19" s="188"/>
      <c r="C19" s="188"/>
      <c r="D19" s="188"/>
      <c r="E19" s="188"/>
      <c r="F19" s="188"/>
      <c r="G19" s="188"/>
      <c r="H19" s="188"/>
      <c r="I19" s="188"/>
      <c r="J19" s="188"/>
      <c r="K19" s="188"/>
      <c r="L19" s="188"/>
      <c r="M19" s="188"/>
      <c r="N19" s="188"/>
      <c r="O19" s="188"/>
      <c r="P19" s="188"/>
      <c r="Q19" s="188"/>
      <c r="R19" s="188"/>
      <c r="S19" s="188"/>
      <c r="T19" s="188"/>
      <c r="U19" s="188"/>
      <c r="V19" s="188"/>
      <c r="W19" s="188"/>
      <c r="X19" s="188"/>
      <c r="Y19" s="188"/>
      <c r="Z19" s="188"/>
      <c r="AA19" s="188"/>
      <c r="AB19" s="188"/>
      <c r="AC19" s="188"/>
      <c r="AD19" s="188"/>
      <c r="AE19" s="188"/>
      <c r="AF19" s="188"/>
      <c r="AZ19" s="236"/>
    </row>
    <row r="20" spans="1:52" s="234" customFormat="1">
      <c r="A20" s="235"/>
      <c r="B20" s="111" t="s">
        <v>223</v>
      </c>
      <c r="C20" s="188"/>
      <c r="D20" s="188"/>
      <c r="E20" s="188"/>
      <c r="F20" s="188"/>
      <c r="G20" s="188"/>
      <c r="H20" s="188"/>
      <c r="I20" s="188"/>
      <c r="J20" s="188"/>
      <c r="K20" s="188"/>
      <c r="L20" s="188"/>
      <c r="M20" s="188"/>
      <c r="N20" s="188"/>
      <c r="O20" s="188"/>
      <c r="P20" s="188"/>
      <c r="Q20" s="188"/>
      <c r="R20" s="188"/>
      <c r="S20" s="188"/>
      <c r="T20" s="188"/>
      <c r="U20" s="188"/>
      <c r="V20" s="188"/>
      <c r="W20" s="188"/>
      <c r="X20" s="188"/>
      <c r="Y20" s="188"/>
      <c r="Z20" s="188"/>
      <c r="AA20" s="188"/>
      <c r="AB20" s="188"/>
      <c r="AC20" s="188"/>
      <c r="AD20" s="188"/>
      <c r="AE20" s="188"/>
      <c r="AF20" s="188"/>
      <c r="AZ20" s="236"/>
    </row>
    <row r="21" spans="1:52" s="234" customFormat="1">
      <c r="A21" s="235"/>
      <c r="B21" s="111"/>
      <c r="C21" s="188"/>
      <c r="D21" s="188"/>
      <c r="E21" s="188"/>
      <c r="F21" s="188"/>
      <c r="G21" s="188"/>
      <c r="H21" s="188"/>
      <c r="I21" s="188"/>
      <c r="J21" s="188"/>
      <c r="K21" s="188"/>
      <c r="L21" s="188"/>
      <c r="M21" s="188"/>
      <c r="N21" s="188"/>
      <c r="O21" s="188"/>
      <c r="P21" s="188"/>
      <c r="Q21" s="188"/>
      <c r="R21" s="188"/>
      <c r="S21" s="188"/>
      <c r="T21" s="188"/>
      <c r="U21" s="188"/>
      <c r="V21" s="188"/>
      <c r="W21" s="188"/>
      <c r="X21" s="188"/>
      <c r="Y21" s="188"/>
      <c r="Z21" s="188"/>
      <c r="AA21" s="188"/>
      <c r="AB21" s="188"/>
      <c r="AC21" s="188"/>
      <c r="AD21" s="188"/>
      <c r="AE21" s="188"/>
      <c r="AF21" s="188"/>
      <c r="AI21" s="234" t="s">
        <v>290</v>
      </c>
      <c r="AZ21" s="236"/>
    </row>
    <row r="22" spans="1:52" s="234" customFormat="1">
      <c r="A22" s="235"/>
      <c r="C22" s="427" t="s">
        <v>272</v>
      </c>
      <c r="D22" s="427"/>
      <c r="E22" s="427"/>
      <c r="F22" s="427"/>
      <c r="G22" s="427"/>
      <c r="H22" s="427"/>
      <c r="I22" s="427"/>
      <c r="J22" s="427"/>
      <c r="K22" s="427"/>
      <c r="L22" s="427"/>
      <c r="M22" s="415" t="s">
        <v>224</v>
      </c>
      <c r="N22" s="415"/>
      <c r="O22" s="415"/>
      <c r="P22" s="415" t="s">
        <v>225</v>
      </c>
      <c r="Q22" s="415"/>
      <c r="R22" s="415"/>
      <c r="S22" s="415" t="s">
        <v>226</v>
      </c>
      <c r="T22" s="415"/>
      <c r="U22" s="415"/>
      <c r="V22" s="415" t="s">
        <v>227</v>
      </c>
      <c r="W22" s="415"/>
      <c r="X22" s="415"/>
      <c r="Y22" s="415" t="s">
        <v>228</v>
      </c>
      <c r="Z22" s="415"/>
      <c r="AA22" s="415"/>
      <c r="AB22" s="415" t="s">
        <v>229</v>
      </c>
      <c r="AC22" s="415"/>
      <c r="AD22" s="415"/>
      <c r="AE22" s="415" t="s">
        <v>230</v>
      </c>
      <c r="AF22" s="415"/>
      <c r="AG22" s="415"/>
      <c r="AH22" s="415" t="s">
        <v>231</v>
      </c>
      <c r="AI22" s="415"/>
      <c r="AJ22" s="415"/>
      <c r="AK22" s="415" t="s">
        <v>232</v>
      </c>
      <c r="AL22" s="415"/>
      <c r="AM22" s="415"/>
      <c r="AN22" s="415" t="s">
        <v>233</v>
      </c>
      <c r="AO22" s="415"/>
      <c r="AP22" s="415"/>
      <c r="AQ22" s="415" t="s">
        <v>234</v>
      </c>
      <c r="AR22" s="415"/>
      <c r="AS22" s="415"/>
      <c r="AT22" s="415" t="s">
        <v>235</v>
      </c>
      <c r="AU22" s="415"/>
      <c r="AV22" s="415"/>
      <c r="AW22" s="415" t="s">
        <v>236</v>
      </c>
      <c r="AX22" s="415"/>
      <c r="AY22" s="415"/>
      <c r="AZ22" s="236"/>
    </row>
    <row r="23" spans="1:52" s="234" customFormat="1">
      <c r="A23" s="235"/>
      <c r="B23" s="188"/>
      <c r="C23" s="408" t="s">
        <v>237</v>
      </c>
      <c r="D23" s="408"/>
      <c r="E23" s="408"/>
      <c r="F23" s="408"/>
      <c r="G23" s="408"/>
      <c r="H23" s="408"/>
      <c r="I23" s="408"/>
      <c r="J23" s="408"/>
      <c r="K23" s="408"/>
      <c r="L23" s="408"/>
      <c r="M23" s="405" t="s">
        <v>316</v>
      </c>
      <c r="N23" s="406"/>
      <c r="O23" s="407"/>
      <c r="P23" s="405" t="s">
        <v>316</v>
      </c>
      <c r="Q23" s="406"/>
      <c r="R23" s="407"/>
      <c r="S23" s="405" t="s">
        <v>316</v>
      </c>
      <c r="T23" s="406"/>
      <c r="U23" s="407"/>
      <c r="V23" s="405" t="s">
        <v>316</v>
      </c>
      <c r="W23" s="406"/>
      <c r="X23" s="407"/>
      <c r="Y23" s="405" t="s">
        <v>316</v>
      </c>
      <c r="Z23" s="406"/>
      <c r="AA23" s="407"/>
      <c r="AB23" s="405" t="s">
        <v>316</v>
      </c>
      <c r="AC23" s="406"/>
      <c r="AD23" s="407"/>
      <c r="AE23" s="405" t="s">
        <v>316</v>
      </c>
      <c r="AF23" s="406"/>
      <c r="AG23" s="407"/>
      <c r="AH23" s="405" t="s">
        <v>316</v>
      </c>
      <c r="AI23" s="406"/>
      <c r="AJ23" s="407"/>
      <c r="AK23" s="405" t="s">
        <v>316</v>
      </c>
      <c r="AL23" s="406"/>
      <c r="AM23" s="407"/>
      <c r="AN23" s="405" t="s">
        <v>316</v>
      </c>
      <c r="AO23" s="406"/>
      <c r="AP23" s="407"/>
      <c r="AQ23" s="405" t="s">
        <v>316</v>
      </c>
      <c r="AR23" s="406"/>
      <c r="AS23" s="407"/>
      <c r="AT23" s="405" t="s">
        <v>316</v>
      </c>
      <c r="AU23" s="406"/>
      <c r="AV23" s="407"/>
      <c r="AW23" s="405" t="s">
        <v>316</v>
      </c>
      <c r="AX23" s="406"/>
      <c r="AY23" s="407"/>
      <c r="AZ23" s="236"/>
    </row>
    <row r="24" spans="1:52" s="234" customFormat="1">
      <c r="A24" s="235"/>
      <c r="B24" s="192"/>
      <c r="C24" s="192"/>
      <c r="D24" s="192"/>
      <c r="E24" s="192"/>
      <c r="F24" s="192"/>
      <c r="G24" s="192"/>
      <c r="H24" s="192"/>
      <c r="I24" s="192"/>
      <c r="J24" s="192"/>
      <c r="K24" s="238"/>
      <c r="L24" s="238"/>
      <c r="M24" s="238"/>
      <c r="N24" s="238"/>
      <c r="O24" s="238"/>
      <c r="P24" s="238"/>
      <c r="Q24" s="238"/>
      <c r="R24" s="238"/>
      <c r="S24" s="238"/>
      <c r="T24" s="238"/>
      <c r="U24" s="238"/>
      <c r="V24" s="238"/>
      <c r="W24" s="238"/>
      <c r="X24" s="238"/>
      <c r="Y24" s="238"/>
      <c r="Z24" s="238"/>
      <c r="AA24" s="238"/>
      <c r="AB24" s="238"/>
      <c r="AC24" s="238"/>
      <c r="AD24" s="238"/>
      <c r="AE24" s="238"/>
      <c r="AF24" s="238"/>
      <c r="AG24" s="238"/>
      <c r="AH24" s="238"/>
      <c r="AI24" s="238"/>
      <c r="AJ24" s="238"/>
      <c r="AK24" s="238"/>
      <c r="AL24" s="238"/>
      <c r="AM24" s="238"/>
      <c r="AN24" s="238"/>
      <c r="AO24" s="238"/>
      <c r="AP24" s="238"/>
      <c r="AQ24" s="238"/>
      <c r="AR24" s="238"/>
      <c r="AS24" s="238"/>
      <c r="AT24" s="238"/>
      <c r="AU24" s="238"/>
      <c r="AV24" s="238"/>
      <c r="AW24" s="238"/>
      <c r="AX24" s="238"/>
      <c r="AY24" s="238"/>
      <c r="AZ24" s="236"/>
    </row>
    <row r="25" spans="1:52" s="234" customFormat="1">
      <c r="A25" s="239"/>
      <c r="B25" s="112"/>
      <c r="C25" s="112"/>
      <c r="D25" s="112"/>
      <c r="E25" s="112"/>
      <c r="F25" s="112"/>
      <c r="G25" s="112"/>
      <c r="H25" s="112"/>
      <c r="I25" s="112"/>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240"/>
      <c r="AH25" s="240"/>
      <c r="AI25" s="240"/>
      <c r="AJ25" s="240"/>
      <c r="AK25" s="240"/>
      <c r="AL25" s="240"/>
      <c r="AM25" s="240"/>
      <c r="AN25" s="240"/>
      <c r="AO25" s="240"/>
      <c r="AP25" s="240"/>
      <c r="AQ25" s="240"/>
      <c r="AR25" s="240"/>
      <c r="AS25" s="240"/>
      <c r="AT25" s="240"/>
      <c r="AU25" s="240"/>
      <c r="AV25" s="240"/>
      <c r="AW25" s="240"/>
      <c r="AX25" s="240"/>
      <c r="AY25" s="240"/>
      <c r="AZ25" s="241"/>
    </row>
  </sheetData>
  <mergeCells count="39">
    <mergeCell ref="AO3:AT3"/>
    <mergeCell ref="AU3:AZ3"/>
    <mergeCell ref="Y22:AA22"/>
    <mergeCell ref="AB22:AD22"/>
    <mergeCell ref="AE22:AG22"/>
    <mergeCell ref="AH22:AJ22"/>
    <mergeCell ref="AQ22:AS22"/>
    <mergeCell ref="AT22:AV22"/>
    <mergeCell ref="AW22:AY22"/>
    <mergeCell ref="AO1:AT1"/>
    <mergeCell ref="AU1:AZ1"/>
    <mergeCell ref="AN22:AP22"/>
    <mergeCell ref="A1:I3"/>
    <mergeCell ref="J1:AH3"/>
    <mergeCell ref="AI1:AN1"/>
    <mergeCell ref="C22:L22"/>
    <mergeCell ref="M22:O22"/>
    <mergeCell ref="P22:R22"/>
    <mergeCell ref="AI2:AN2"/>
    <mergeCell ref="AK22:AM22"/>
    <mergeCell ref="S22:U22"/>
    <mergeCell ref="V22:X22"/>
    <mergeCell ref="AO2:AT2"/>
    <mergeCell ref="AU2:AZ2"/>
    <mergeCell ref="AI3:AN3"/>
    <mergeCell ref="AW23:AY23"/>
    <mergeCell ref="Y23:AA23"/>
    <mergeCell ref="AB23:AD23"/>
    <mergeCell ref="AE23:AG23"/>
    <mergeCell ref="C23:L23"/>
    <mergeCell ref="P23:R23"/>
    <mergeCell ref="S23:U23"/>
    <mergeCell ref="V23:X23"/>
    <mergeCell ref="AH23:AJ23"/>
    <mergeCell ref="AK23:AM23"/>
    <mergeCell ref="AN23:AP23"/>
    <mergeCell ref="AQ23:AS23"/>
    <mergeCell ref="AT23:AV23"/>
    <mergeCell ref="M23:O23"/>
  </mergeCells>
  <phoneticPr fontId="1"/>
  <pageMargins left="0.70866141732283472" right="0.70866141732283472" top="0.74803149606299213" bottom="0.74803149606299213" header="0.31496062992125984" footer="0.31496062992125984"/>
  <pageSetup paperSize="9" scale="62"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DJ38"/>
  <sheetViews>
    <sheetView showGridLines="0" view="pageBreakPreview" zoomScaleNormal="100" zoomScaleSheetLayoutView="100" workbookViewId="0">
      <pane ySplit="3" topLeftCell="A4" activePane="bottomLeft" state="frozen"/>
      <selection pane="bottomLeft" activeCell="A4" sqref="A4"/>
    </sheetView>
  </sheetViews>
  <sheetFormatPr defaultColWidth="2.5" defaultRowHeight="15.75"/>
  <cols>
    <col min="1" max="4" width="2.5" style="144"/>
    <col min="5" max="5" width="2.875" style="144" bestFit="1" customWidth="1"/>
    <col min="6" max="16384" width="2.5" style="144"/>
  </cols>
  <sheetData>
    <row r="1" spans="1:114" ht="15" customHeight="1">
      <c r="A1" s="435" t="s">
        <v>245</v>
      </c>
      <c r="B1" s="436"/>
      <c r="C1" s="436"/>
      <c r="D1" s="436"/>
      <c r="E1" s="436"/>
      <c r="F1" s="436"/>
      <c r="G1" s="436"/>
      <c r="H1" s="436"/>
      <c r="I1" s="436"/>
      <c r="J1" s="437" t="s">
        <v>246</v>
      </c>
      <c r="K1" s="438"/>
      <c r="L1" s="438"/>
      <c r="M1" s="438"/>
      <c r="N1" s="438"/>
      <c r="O1" s="438"/>
      <c r="P1" s="438"/>
      <c r="Q1" s="438"/>
      <c r="R1" s="438"/>
      <c r="S1" s="438"/>
      <c r="T1" s="438"/>
      <c r="U1" s="438"/>
      <c r="V1" s="438"/>
      <c r="W1" s="438"/>
      <c r="X1" s="438"/>
      <c r="Y1" s="438"/>
      <c r="Z1" s="438"/>
      <c r="AA1" s="438"/>
      <c r="AB1" s="438"/>
      <c r="AC1" s="438"/>
      <c r="AD1" s="438"/>
      <c r="AE1" s="438"/>
      <c r="AF1" s="438"/>
      <c r="AG1" s="438"/>
      <c r="AH1" s="439"/>
      <c r="AI1" s="446"/>
      <c r="AJ1" s="447"/>
      <c r="AK1" s="447"/>
      <c r="AL1" s="447"/>
      <c r="AM1" s="447"/>
      <c r="AN1" s="448"/>
      <c r="AO1" s="446" t="s">
        <v>28</v>
      </c>
      <c r="AP1" s="447"/>
      <c r="AQ1" s="447"/>
      <c r="AR1" s="447"/>
      <c r="AS1" s="447"/>
      <c r="AT1" s="448"/>
      <c r="AU1" s="449" t="s">
        <v>29</v>
      </c>
      <c r="AV1" s="450"/>
      <c r="AW1" s="450"/>
      <c r="AX1" s="450"/>
      <c r="AY1" s="450"/>
      <c r="AZ1" s="451"/>
    </row>
    <row r="2" spans="1:114" ht="15" customHeight="1">
      <c r="A2" s="436"/>
      <c r="B2" s="436"/>
      <c r="C2" s="436"/>
      <c r="D2" s="436"/>
      <c r="E2" s="436"/>
      <c r="F2" s="436"/>
      <c r="G2" s="436"/>
      <c r="H2" s="436"/>
      <c r="I2" s="436"/>
      <c r="J2" s="440"/>
      <c r="K2" s="441"/>
      <c r="L2" s="441"/>
      <c r="M2" s="441"/>
      <c r="N2" s="441"/>
      <c r="O2" s="441"/>
      <c r="P2" s="441"/>
      <c r="Q2" s="441"/>
      <c r="R2" s="441"/>
      <c r="S2" s="441"/>
      <c r="T2" s="441"/>
      <c r="U2" s="441"/>
      <c r="V2" s="441"/>
      <c r="W2" s="441"/>
      <c r="X2" s="441"/>
      <c r="Y2" s="441"/>
      <c r="Z2" s="441"/>
      <c r="AA2" s="441"/>
      <c r="AB2" s="441"/>
      <c r="AC2" s="441"/>
      <c r="AD2" s="441"/>
      <c r="AE2" s="441"/>
      <c r="AF2" s="441"/>
      <c r="AG2" s="441"/>
      <c r="AH2" s="442"/>
      <c r="AI2" s="446" t="s">
        <v>31</v>
      </c>
      <c r="AJ2" s="447"/>
      <c r="AK2" s="447"/>
      <c r="AL2" s="447"/>
      <c r="AM2" s="447"/>
      <c r="AN2" s="448"/>
      <c r="AO2" s="452" t="str">
        <f>改版履歴!V2</f>
        <v>CITS羽沢</v>
      </c>
      <c r="AP2" s="447"/>
      <c r="AQ2" s="447"/>
      <c r="AR2" s="447"/>
      <c r="AS2" s="447"/>
      <c r="AT2" s="448"/>
      <c r="AU2" s="432">
        <f>改版履歴!Z2</f>
        <v>44182</v>
      </c>
      <c r="AV2" s="433"/>
      <c r="AW2" s="433"/>
      <c r="AX2" s="433"/>
      <c r="AY2" s="433"/>
      <c r="AZ2" s="434"/>
    </row>
    <row r="3" spans="1:114" ht="15.6" customHeight="1">
      <c r="A3" s="436"/>
      <c r="B3" s="436"/>
      <c r="C3" s="436"/>
      <c r="D3" s="436"/>
      <c r="E3" s="436"/>
      <c r="F3" s="436"/>
      <c r="G3" s="436"/>
      <c r="H3" s="436"/>
      <c r="I3" s="436"/>
      <c r="J3" s="443"/>
      <c r="K3" s="444"/>
      <c r="L3" s="444"/>
      <c r="M3" s="444"/>
      <c r="N3" s="444"/>
      <c r="O3" s="444"/>
      <c r="P3" s="444"/>
      <c r="Q3" s="444"/>
      <c r="R3" s="444"/>
      <c r="S3" s="444"/>
      <c r="T3" s="444"/>
      <c r="U3" s="444"/>
      <c r="V3" s="444"/>
      <c r="W3" s="444"/>
      <c r="X3" s="444"/>
      <c r="Y3" s="444"/>
      <c r="Z3" s="444"/>
      <c r="AA3" s="444"/>
      <c r="AB3" s="444"/>
      <c r="AC3" s="444"/>
      <c r="AD3" s="444"/>
      <c r="AE3" s="444"/>
      <c r="AF3" s="444"/>
      <c r="AG3" s="444"/>
      <c r="AH3" s="445"/>
      <c r="AI3" s="446" t="s">
        <v>221</v>
      </c>
      <c r="AJ3" s="447"/>
      <c r="AK3" s="447"/>
      <c r="AL3" s="447"/>
      <c r="AM3" s="447"/>
      <c r="AN3" s="448"/>
      <c r="AO3" s="446" t="str">
        <f>改版履歴!V3</f>
        <v>HYN王雪紅</v>
      </c>
      <c r="AP3" s="447"/>
      <c r="AQ3" s="447"/>
      <c r="AR3" s="447"/>
      <c r="AS3" s="447"/>
      <c r="AT3" s="448"/>
      <c r="AU3" s="432">
        <f>改版履歴!Z3</f>
        <v>44315</v>
      </c>
      <c r="AV3" s="433"/>
      <c r="AW3" s="433"/>
      <c r="AX3" s="433"/>
      <c r="AY3" s="433"/>
      <c r="AZ3" s="434"/>
    </row>
    <row r="4" spans="1:114" s="295" customFormat="1">
      <c r="A4" s="291"/>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4"/>
    </row>
    <row r="5" spans="1:114" s="300" customFormat="1" ht="13.7" customHeight="1">
      <c r="A5" s="296"/>
      <c r="B5" s="48" t="s">
        <v>247</v>
      </c>
      <c r="C5" s="48"/>
      <c r="D5" s="48"/>
      <c r="E5" s="192"/>
      <c r="F5" s="192"/>
      <c r="G5" s="192"/>
      <c r="H5" s="192"/>
      <c r="I5" s="192"/>
      <c r="J5" s="192"/>
      <c r="K5" s="192"/>
      <c r="L5" s="192"/>
      <c r="M5" s="192"/>
      <c r="N5" s="192"/>
      <c r="O5" s="192"/>
      <c r="P5" s="192"/>
      <c r="Q5" s="192"/>
      <c r="R5" s="192"/>
      <c r="S5" s="192"/>
      <c r="T5" s="192"/>
      <c r="U5" s="192"/>
      <c r="V5" s="192"/>
      <c r="W5" s="192"/>
      <c r="X5" s="192"/>
      <c r="Y5" s="192"/>
      <c r="Z5" s="192"/>
      <c r="AA5" s="192"/>
      <c r="AB5" s="192"/>
      <c r="AC5" s="192"/>
      <c r="AD5" s="192"/>
      <c r="AE5" s="192"/>
      <c r="AF5" s="192"/>
      <c r="AG5" s="297"/>
      <c r="AH5" s="297"/>
      <c r="AI5" s="297"/>
      <c r="AJ5" s="297"/>
      <c r="AK5" s="297"/>
      <c r="AL5" s="297"/>
      <c r="AM5" s="297"/>
      <c r="AN5" s="297"/>
      <c r="AO5" s="297"/>
      <c r="AP5" s="297"/>
      <c r="AQ5" s="297"/>
      <c r="AR5" s="297"/>
      <c r="AS5" s="297"/>
      <c r="AT5" s="297"/>
      <c r="AU5" s="297"/>
      <c r="AV5" s="297"/>
      <c r="AW5" s="297"/>
      <c r="AX5" s="297"/>
      <c r="AY5" s="297"/>
      <c r="AZ5" s="298"/>
    </row>
    <row r="6" spans="1:114" s="300" customFormat="1" ht="13.7" customHeight="1">
      <c r="A6" s="296"/>
      <c r="B6" s="48"/>
      <c r="C6" s="48"/>
      <c r="D6" s="48"/>
      <c r="E6" s="192"/>
      <c r="F6" s="192"/>
      <c r="G6" s="192"/>
      <c r="H6" s="192"/>
      <c r="I6" s="192"/>
      <c r="J6" s="192"/>
      <c r="K6" s="192"/>
      <c r="L6" s="192"/>
      <c r="M6" s="192"/>
      <c r="N6" s="192"/>
      <c r="O6" s="192"/>
      <c r="P6" s="192"/>
      <c r="Q6" s="192"/>
      <c r="R6" s="192"/>
      <c r="S6" s="192"/>
      <c r="T6" s="192"/>
      <c r="U6" s="192"/>
      <c r="V6" s="192"/>
      <c r="W6" s="192"/>
      <c r="X6" s="192"/>
      <c r="Y6" s="192"/>
      <c r="Z6" s="192"/>
      <c r="AA6" s="192"/>
      <c r="AB6" s="192"/>
      <c r="AC6" s="192"/>
      <c r="AD6" s="192"/>
      <c r="AE6" s="192"/>
      <c r="AF6" s="192"/>
      <c r="AG6" s="297"/>
      <c r="AH6" s="297"/>
      <c r="AI6" s="297"/>
      <c r="AJ6" s="297"/>
      <c r="AK6" s="297"/>
      <c r="AL6" s="297"/>
      <c r="AM6" s="297"/>
      <c r="AN6" s="297"/>
      <c r="AO6" s="297"/>
      <c r="AP6" s="297"/>
      <c r="AQ6" s="297"/>
      <c r="AR6" s="297"/>
      <c r="AS6" s="297"/>
      <c r="AT6" s="297"/>
      <c r="AU6" s="297"/>
      <c r="AV6" s="297"/>
      <c r="AW6" s="297"/>
      <c r="AX6" s="297"/>
      <c r="AY6" s="297"/>
      <c r="AZ6" s="298"/>
    </row>
    <row r="7" spans="1:114" s="300" customFormat="1" ht="13.7" customHeight="1">
      <c r="A7" s="296"/>
      <c r="B7" s="48"/>
      <c r="C7" s="48"/>
      <c r="D7" s="48"/>
      <c r="E7" s="192"/>
      <c r="F7" s="192"/>
      <c r="G7" s="192"/>
      <c r="H7" s="192"/>
      <c r="I7" s="192"/>
      <c r="J7" s="192"/>
      <c r="K7" s="192"/>
      <c r="L7" s="192"/>
      <c r="M7" s="192"/>
      <c r="N7" s="192"/>
      <c r="O7" s="192"/>
      <c r="P7" s="192"/>
      <c r="Q7" s="192"/>
      <c r="R7" s="192"/>
      <c r="S7" s="192"/>
      <c r="T7" s="192"/>
      <c r="U7" s="192"/>
      <c r="V7" s="192"/>
      <c r="W7" s="192"/>
      <c r="X7" s="192"/>
      <c r="Y7" s="192"/>
      <c r="Z7" s="192"/>
      <c r="AA7" s="192"/>
      <c r="AB7" s="192"/>
      <c r="AC7" s="192"/>
      <c r="AD7" s="192"/>
      <c r="AE7" s="192"/>
      <c r="AF7" s="192"/>
      <c r="AG7" s="297"/>
      <c r="AH7" s="297"/>
      <c r="AI7" s="297"/>
      <c r="AJ7" s="297"/>
      <c r="AK7" s="297"/>
      <c r="AL7" s="297"/>
      <c r="AM7" s="297"/>
      <c r="AN7" s="297"/>
      <c r="AO7" s="297"/>
      <c r="AP7" s="297"/>
      <c r="AQ7" s="297"/>
      <c r="AR7" s="297"/>
      <c r="AS7" s="297"/>
      <c r="AT7" s="297"/>
      <c r="AU7" s="297"/>
      <c r="AV7" s="297"/>
      <c r="AW7" s="297"/>
      <c r="AX7" s="297"/>
      <c r="AY7" s="297"/>
      <c r="AZ7" s="298"/>
    </row>
    <row r="8" spans="1:114" s="300" customFormat="1">
      <c r="A8" s="296"/>
      <c r="B8" s="123"/>
      <c r="D8" s="124"/>
      <c r="E8" s="124"/>
      <c r="F8" s="124"/>
      <c r="G8" s="124"/>
      <c r="H8" s="124"/>
      <c r="I8" s="124"/>
      <c r="J8" s="124"/>
      <c r="K8" s="124"/>
      <c r="L8" s="192"/>
      <c r="M8" s="192"/>
      <c r="N8" s="192"/>
      <c r="O8" s="192"/>
      <c r="P8" s="192"/>
      <c r="Q8" s="192"/>
      <c r="R8" s="192"/>
      <c r="S8" s="192"/>
      <c r="T8" s="192"/>
      <c r="U8" s="192"/>
      <c r="V8" s="192"/>
      <c r="W8" s="192"/>
      <c r="X8" s="192"/>
      <c r="Y8" s="192"/>
      <c r="Z8" s="192"/>
      <c r="AA8" s="192"/>
      <c r="AB8" s="192"/>
      <c r="AC8" s="192"/>
      <c r="AD8" s="192"/>
      <c r="AE8" s="192"/>
      <c r="AF8" s="192"/>
      <c r="AG8" s="297"/>
      <c r="AH8" s="297"/>
      <c r="AI8" s="297"/>
      <c r="AJ8" s="297"/>
      <c r="AK8" s="297"/>
      <c r="AL8" s="297"/>
      <c r="AM8" s="297"/>
      <c r="AN8" s="297"/>
      <c r="AO8" s="297"/>
      <c r="AP8" s="297"/>
      <c r="AQ8" s="297"/>
      <c r="AR8" s="297"/>
      <c r="AS8" s="297"/>
      <c r="AT8" s="297"/>
      <c r="AU8" s="297"/>
      <c r="AV8" s="297"/>
      <c r="AW8" s="297"/>
      <c r="AX8" s="297"/>
      <c r="AY8" s="297"/>
      <c r="AZ8" s="298"/>
      <c r="BD8" s="125"/>
      <c r="BE8" s="125"/>
      <c r="BF8" s="125"/>
      <c r="BG8" s="125"/>
      <c r="BH8" s="125"/>
      <c r="BI8" s="125"/>
      <c r="BJ8" s="125"/>
      <c r="BK8" s="125"/>
      <c r="BL8" s="125"/>
      <c r="BM8" s="125"/>
      <c r="BN8" s="125"/>
      <c r="BO8" s="125"/>
      <c r="BP8" s="125"/>
      <c r="BQ8" s="125"/>
      <c r="BR8" s="125"/>
      <c r="BS8" s="125"/>
      <c r="BT8" s="125"/>
      <c r="BU8" s="125"/>
      <c r="BV8" s="125"/>
      <c r="BW8" s="125"/>
      <c r="BX8" s="125"/>
      <c r="BY8" s="125"/>
      <c r="BZ8" s="125"/>
      <c r="CA8" s="125"/>
      <c r="CB8" s="125"/>
      <c r="CC8" s="125"/>
      <c r="CD8" s="125"/>
      <c r="CE8" s="125"/>
      <c r="CF8" s="126"/>
      <c r="CG8" s="126"/>
      <c r="CH8" s="126"/>
      <c r="CI8" s="126"/>
      <c r="CJ8" s="126"/>
      <c r="CK8" s="126"/>
      <c r="CL8" s="126"/>
      <c r="CM8" s="126"/>
      <c r="CN8" s="126"/>
      <c r="CO8" s="126"/>
      <c r="CP8" s="126"/>
      <c r="CQ8" s="126"/>
      <c r="CR8" s="127"/>
      <c r="CS8" s="128"/>
      <c r="CT8" s="129"/>
      <c r="CU8" s="127"/>
      <c r="CV8" s="127"/>
      <c r="CW8" s="127"/>
      <c r="CX8" s="127"/>
      <c r="CY8" s="127"/>
      <c r="CZ8" s="127"/>
      <c r="DA8" s="127"/>
      <c r="DB8" s="127"/>
      <c r="DC8" s="127"/>
      <c r="DD8" s="127"/>
      <c r="DE8" s="127"/>
      <c r="DF8" s="127"/>
      <c r="DG8" s="127"/>
      <c r="DH8" s="127"/>
      <c r="DI8" s="127"/>
      <c r="DJ8" s="127"/>
    </row>
    <row r="9" spans="1:114" s="300" customFormat="1">
      <c r="A9" s="296"/>
      <c r="B9" s="123"/>
      <c r="C9" s="301"/>
      <c r="D9" s="124"/>
      <c r="E9" s="124"/>
      <c r="F9" s="124"/>
      <c r="G9" s="124"/>
      <c r="H9" s="124"/>
      <c r="I9" s="124"/>
      <c r="J9" s="124"/>
      <c r="K9" s="124"/>
      <c r="L9" s="192"/>
      <c r="M9" s="192"/>
      <c r="N9" s="192"/>
      <c r="O9" s="192"/>
      <c r="P9" s="192"/>
      <c r="Q9" s="192"/>
      <c r="R9" s="192"/>
      <c r="S9" s="192"/>
      <c r="T9" s="192"/>
      <c r="U9" s="192"/>
      <c r="V9" s="192"/>
      <c r="W9" s="192"/>
      <c r="X9" s="192"/>
      <c r="Y9" s="192"/>
      <c r="Z9" s="192"/>
      <c r="AA9" s="192"/>
      <c r="AB9" s="192"/>
      <c r="AC9" s="192"/>
      <c r="AD9" s="192"/>
      <c r="AE9" s="192"/>
      <c r="AF9" s="192"/>
      <c r="AG9" s="297"/>
      <c r="AH9" s="297"/>
      <c r="AI9" s="297"/>
      <c r="AJ9" s="297"/>
      <c r="AK9" s="297"/>
      <c r="AL9" s="297"/>
      <c r="AM9" s="297"/>
      <c r="AN9" s="297"/>
      <c r="AO9" s="297"/>
      <c r="AP9" s="297"/>
      <c r="AQ9" s="297"/>
      <c r="AR9" s="297"/>
      <c r="AS9" s="297"/>
      <c r="AT9" s="297"/>
      <c r="AU9" s="297"/>
      <c r="AV9" s="297"/>
      <c r="AW9" s="297"/>
      <c r="AX9" s="297"/>
      <c r="AY9" s="297"/>
      <c r="AZ9" s="298"/>
      <c r="BD9" s="125"/>
      <c r="BE9" s="125"/>
      <c r="BF9" s="125"/>
      <c r="BG9" s="125"/>
      <c r="BH9" s="125"/>
      <c r="BI9" s="125"/>
      <c r="BJ9" s="125"/>
      <c r="BK9" s="125"/>
      <c r="BL9" s="125"/>
      <c r="BM9" s="125"/>
      <c r="BN9" s="125"/>
      <c r="BO9" s="125"/>
      <c r="BP9" s="125"/>
      <c r="BQ9" s="125"/>
      <c r="BR9" s="125"/>
      <c r="BS9" s="125"/>
      <c r="BT9" s="125"/>
      <c r="BU9" s="125"/>
      <c r="BV9" s="125"/>
      <c r="BW9" s="125"/>
      <c r="BX9" s="125"/>
      <c r="BY9" s="125"/>
      <c r="BZ9" s="125"/>
      <c r="CA9" s="125"/>
      <c r="CB9" s="125"/>
      <c r="CC9" s="125"/>
      <c r="CD9" s="125"/>
      <c r="CE9" s="125"/>
      <c r="CF9" s="126"/>
      <c r="CG9" s="126"/>
      <c r="CH9" s="126"/>
      <c r="CI9" s="126"/>
      <c r="CJ9" s="126"/>
      <c r="CK9" s="126"/>
      <c r="CL9" s="126"/>
      <c r="CM9" s="126"/>
      <c r="CN9" s="126"/>
      <c r="CO9" s="126"/>
      <c r="CP9" s="126"/>
      <c r="CQ9" s="126"/>
      <c r="CR9" s="127"/>
      <c r="CS9" s="128"/>
      <c r="CT9" s="129"/>
      <c r="CU9" s="127"/>
      <c r="CV9" s="127"/>
      <c r="CW9" s="127"/>
      <c r="CX9" s="127"/>
      <c r="CY9" s="127"/>
      <c r="CZ9" s="127"/>
      <c r="DA9" s="127"/>
      <c r="DB9" s="127"/>
      <c r="DC9" s="127"/>
      <c r="DD9" s="127"/>
      <c r="DE9" s="127"/>
      <c r="DF9" s="127"/>
      <c r="DG9" s="127"/>
      <c r="DH9" s="127"/>
      <c r="DI9" s="127"/>
      <c r="DJ9" s="127"/>
    </row>
    <row r="10" spans="1:114" s="300" customFormat="1">
      <c r="A10" s="296"/>
      <c r="B10" s="123"/>
      <c r="D10" s="124"/>
      <c r="E10" s="124"/>
      <c r="F10" s="124"/>
      <c r="G10" s="124"/>
      <c r="H10" s="124"/>
      <c r="I10" s="124"/>
      <c r="J10" s="124"/>
      <c r="K10" s="124"/>
      <c r="L10" s="192"/>
      <c r="M10" s="192"/>
      <c r="N10" s="192"/>
      <c r="O10" s="192"/>
      <c r="P10" s="192"/>
      <c r="Q10" s="192"/>
      <c r="R10" s="192"/>
      <c r="S10" s="192"/>
      <c r="T10" s="192"/>
      <c r="U10" s="192"/>
      <c r="V10" s="192"/>
      <c r="W10" s="192"/>
      <c r="X10" s="192"/>
      <c r="Y10" s="192"/>
      <c r="Z10" s="192"/>
      <c r="AA10" s="192"/>
      <c r="AB10" s="192"/>
      <c r="AC10" s="192"/>
      <c r="AD10" s="192"/>
      <c r="AE10" s="192"/>
      <c r="AF10" s="192"/>
      <c r="AG10" s="297"/>
      <c r="AH10" s="297"/>
      <c r="AI10" s="297"/>
      <c r="AJ10" s="297"/>
      <c r="AK10" s="297"/>
      <c r="AL10" s="297"/>
      <c r="AM10" s="297"/>
      <c r="AN10" s="297"/>
      <c r="AO10" s="297"/>
      <c r="AP10" s="297"/>
      <c r="AQ10" s="297"/>
      <c r="AR10" s="297"/>
      <c r="AS10" s="297"/>
      <c r="AT10" s="297"/>
      <c r="AU10" s="297"/>
      <c r="AV10" s="297"/>
      <c r="AW10" s="297"/>
      <c r="AX10" s="297"/>
      <c r="AY10" s="297"/>
      <c r="AZ10" s="298"/>
      <c r="BD10" s="125"/>
      <c r="BE10" s="125"/>
      <c r="BF10" s="125"/>
      <c r="BG10" s="125"/>
      <c r="BH10" s="125"/>
      <c r="BI10" s="125"/>
      <c r="BJ10" s="125"/>
      <c r="BK10" s="125"/>
      <c r="BL10" s="125"/>
      <c r="BM10" s="125"/>
      <c r="BN10" s="125"/>
      <c r="BO10" s="125"/>
      <c r="BP10" s="125"/>
      <c r="BQ10" s="125"/>
      <c r="BR10" s="125"/>
      <c r="BS10" s="125"/>
      <c r="BT10" s="125"/>
      <c r="BU10" s="125"/>
      <c r="BV10" s="125"/>
      <c r="BW10" s="125"/>
      <c r="BX10" s="125"/>
      <c r="BY10" s="125"/>
      <c r="BZ10" s="125"/>
      <c r="CA10" s="125"/>
      <c r="CB10" s="125"/>
      <c r="CC10" s="125"/>
      <c r="CD10" s="125"/>
      <c r="CE10" s="125"/>
      <c r="CF10" s="126"/>
      <c r="CG10" s="126"/>
      <c r="CH10" s="126"/>
      <c r="CI10" s="126"/>
      <c r="CJ10" s="126"/>
      <c r="CK10" s="126"/>
      <c r="CL10" s="126"/>
      <c r="CM10" s="126"/>
      <c r="CN10" s="126"/>
      <c r="CO10" s="126"/>
      <c r="CP10" s="126"/>
      <c r="CQ10" s="126"/>
      <c r="CR10" s="127"/>
      <c r="CS10" s="128"/>
      <c r="CT10" s="129"/>
      <c r="CU10" s="127"/>
      <c r="CV10" s="127"/>
      <c r="CW10" s="127"/>
      <c r="CX10" s="127"/>
      <c r="CY10" s="127"/>
      <c r="CZ10" s="127"/>
      <c r="DA10" s="127"/>
      <c r="DB10" s="127"/>
      <c r="DC10" s="127"/>
      <c r="DD10" s="127"/>
      <c r="DE10" s="127"/>
      <c r="DF10" s="127"/>
      <c r="DG10" s="127"/>
      <c r="DH10" s="127"/>
      <c r="DI10" s="127"/>
      <c r="DJ10" s="127"/>
    </row>
    <row r="11" spans="1:114" s="300" customFormat="1">
      <c r="A11" s="296"/>
      <c r="B11" s="123"/>
      <c r="D11" s="124"/>
      <c r="E11" s="124"/>
      <c r="F11" s="124"/>
      <c r="G11" s="124"/>
      <c r="H11" s="124"/>
      <c r="I11" s="124"/>
      <c r="J11" s="124"/>
      <c r="K11" s="124"/>
      <c r="L11" s="192"/>
      <c r="M11" s="192"/>
      <c r="N11" s="192"/>
      <c r="O11" s="192"/>
      <c r="P11" s="192"/>
      <c r="Q11" s="192"/>
      <c r="R11" s="192"/>
      <c r="S11" s="192"/>
      <c r="T11" s="192"/>
      <c r="U11" s="192"/>
      <c r="V11" s="192"/>
      <c r="W11" s="192"/>
      <c r="X11" s="192"/>
      <c r="Y11" s="192"/>
      <c r="Z11" s="192"/>
      <c r="AA11" s="192"/>
      <c r="AB11" s="192"/>
      <c r="AC11" s="192"/>
      <c r="AD11" s="192"/>
      <c r="AE11" s="192"/>
      <c r="AF11" s="192"/>
      <c r="AG11" s="297"/>
      <c r="AH11" s="297"/>
      <c r="AI11" s="297"/>
      <c r="AJ11" s="297"/>
      <c r="AK11" s="297"/>
      <c r="AL11" s="297"/>
      <c r="AM11" s="297"/>
      <c r="AN11" s="297"/>
      <c r="AO11" s="297"/>
      <c r="AP11" s="297"/>
      <c r="AQ11" s="297"/>
      <c r="AR11" s="297"/>
      <c r="AS11" s="297"/>
      <c r="AT11" s="297"/>
      <c r="AU11" s="297"/>
      <c r="AV11" s="297"/>
      <c r="AW11" s="297"/>
      <c r="AX11" s="297"/>
      <c r="AY11" s="297"/>
      <c r="AZ11" s="298"/>
      <c r="BD11" s="125"/>
      <c r="BE11" s="125"/>
      <c r="BF11" s="125"/>
      <c r="BG11" s="125"/>
      <c r="BH11" s="125"/>
      <c r="BI11" s="125"/>
      <c r="BJ11" s="125"/>
      <c r="BK11" s="125"/>
      <c r="BL11" s="125"/>
      <c r="BM11" s="125"/>
      <c r="BN11" s="125"/>
      <c r="BO11" s="125"/>
      <c r="BP11" s="125"/>
      <c r="BQ11" s="125"/>
      <c r="BR11" s="125"/>
      <c r="BS11" s="125"/>
      <c r="BT11" s="125"/>
      <c r="BU11" s="125"/>
      <c r="BV11" s="125"/>
      <c r="BW11" s="125"/>
      <c r="BX11" s="125"/>
      <c r="BY11" s="125"/>
      <c r="BZ11" s="125"/>
      <c r="CA11" s="125"/>
      <c r="CB11" s="125"/>
      <c r="CC11" s="125"/>
      <c r="CD11" s="125"/>
      <c r="CE11" s="125"/>
      <c r="CF11" s="126"/>
      <c r="CG11" s="126"/>
      <c r="CH11" s="126"/>
      <c r="CI11" s="126"/>
      <c r="CJ11" s="126"/>
      <c r="CK11" s="126"/>
      <c r="CL11" s="126"/>
      <c r="CM11" s="126"/>
      <c r="CN11" s="126"/>
      <c r="CO11" s="126"/>
      <c r="CP11" s="126"/>
      <c r="CQ11" s="126"/>
      <c r="CR11" s="127"/>
      <c r="CS11" s="128"/>
      <c r="CT11" s="129"/>
      <c r="CU11" s="127"/>
      <c r="CV11" s="127"/>
      <c r="CW11" s="127"/>
      <c r="CX11" s="127"/>
      <c r="CY11" s="127"/>
      <c r="CZ11" s="127"/>
      <c r="DA11" s="127"/>
      <c r="DB11" s="127"/>
      <c r="DC11" s="127"/>
      <c r="DD11" s="127"/>
      <c r="DE11" s="127"/>
      <c r="DF11" s="127"/>
      <c r="DG11" s="127"/>
      <c r="DH11" s="127"/>
      <c r="DI11" s="127"/>
      <c r="DJ11" s="127"/>
    </row>
    <row r="12" spans="1:114" s="300" customFormat="1">
      <c r="A12" s="296"/>
      <c r="B12" s="123"/>
      <c r="D12" s="124"/>
      <c r="E12" s="124"/>
      <c r="F12" s="124"/>
      <c r="G12" s="124"/>
      <c r="H12" s="124"/>
      <c r="I12" s="124"/>
      <c r="J12" s="124"/>
      <c r="K12" s="124"/>
      <c r="L12" s="192"/>
      <c r="M12" s="192"/>
      <c r="N12" s="192"/>
      <c r="O12" s="192"/>
      <c r="P12" s="192"/>
      <c r="Q12" s="192"/>
      <c r="R12" s="192"/>
      <c r="S12" s="192"/>
      <c r="T12" s="192"/>
      <c r="U12" s="192"/>
      <c r="V12" s="192"/>
      <c r="W12" s="192"/>
      <c r="X12" s="192"/>
      <c r="Y12" s="192"/>
      <c r="Z12" s="192"/>
      <c r="AA12" s="192"/>
      <c r="AB12" s="192"/>
      <c r="AC12" s="192"/>
      <c r="AD12" s="192"/>
      <c r="AE12" s="192"/>
      <c r="AF12" s="192"/>
      <c r="AG12" s="297"/>
      <c r="AH12" s="297"/>
      <c r="AI12" s="297"/>
      <c r="AJ12" s="297"/>
      <c r="AK12" s="297"/>
      <c r="AL12" s="297"/>
      <c r="AM12" s="297"/>
      <c r="AN12" s="297"/>
      <c r="AO12" s="297"/>
      <c r="AP12" s="297"/>
      <c r="AQ12" s="297"/>
      <c r="AR12" s="297"/>
      <c r="AS12" s="297"/>
      <c r="AT12" s="297"/>
      <c r="AU12" s="297"/>
      <c r="AV12" s="297"/>
      <c r="AW12" s="297"/>
      <c r="AX12" s="297"/>
      <c r="AY12" s="297"/>
      <c r="AZ12" s="298"/>
      <c r="BD12" s="125"/>
      <c r="BE12" s="125"/>
      <c r="BF12" s="125"/>
      <c r="BG12" s="125"/>
      <c r="BH12" s="125"/>
      <c r="BI12" s="125"/>
      <c r="BJ12" s="125"/>
      <c r="BK12" s="125"/>
      <c r="BL12" s="125"/>
      <c r="BM12" s="125"/>
      <c r="BN12" s="125"/>
      <c r="BO12" s="125"/>
      <c r="BP12" s="125"/>
      <c r="BQ12" s="125"/>
      <c r="BR12" s="125"/>
      <c r="BS12" s="125"/>
      <c r="BT12" s="125"/>
      <c r="BU12" s="125"/>
      <c r="BV12" s="125"/>
      <c r="BW12" s="125"/>
      <c r="BX12" s="125"/>
      <c r="BY12" s="125"/>
      <c r="BZ12" s="125"/>
      <c r="CA12" s="125"/>
      <c r="CB12" s="125"/>
      <c r="CC12" s="125"/>
      <c r="CD12" s="125"/>
      <c r="CE12" s="125"/>
      <c r="CF12" s="126"/>
      <c r="CG12" s="126"/>
      <c r="CH12" s="126"/>
      <c r="CI12" s="126"/>
      <c r="CJ12" s="126"/>
      <c r="CK12" s="126"/>
      <c r="CL12" s="126"/>
      <c r="CM12" s="126"/>
      <c r="CN12" s="126"/>
      <c r="CO12" s="126"/>
      <c r="CP12" s="126"/>
      <c r="CQ12" s="126"/>
      <c r="CR12" s="127"/>
      <c r="CS12" s="128"/>
      <c r="CT12" s="129"/>
      <c r="CU12" s="127"/>
      <c r="CV12" s="127"/>
      <c r="CW12" s="127"/>
      <c r="CX12" s="127"/>
      <c r="CY12" s="127"/>
      <c r="CZ12" s="127"/>
      <c r="DA12" s="127"/>
      <c r="DB12" s="127"/>
      <c r="DC12" s="127"/>
      <c r="DD12" s="127"/>
      <c r="DE12" s="127"/>
      <c r="DF12" s="127"/>
      <c r="DG12" s="127"/>
      <c r="DH12" s="127"/>
      <c r="DI12" s="127"/>
      <c r="DJ12" s="127"/>
    </row>
    <row r="13" spans="1:114" s="300" customFormat="1">
      <c r="A13" s="296"/>
      <c r="B13" s="123"/>
      <c r="D13" s="124"/>
      <c r="E13" s="124"/>
      <c r="F13" s="124"/>
      <c r="G13" s="124"/>
      <c r="H13" s="124"/>
      <c r="I13" s="124"/>
      <c r="J13" s="124"/>
      <c r="K13" s="124"/>
      <c r="L13" s="192"/>
      <c r="M13" s="192"/>
      <c r="N13" s="192"/>
      <c r="O13" s="192"/>
      <c r="P13" s="192"/>
      <c r="Q13" s="192"/>
      <c r="R13" s="192"/>
      <c r="S13" s="192"/>
      <c r="T13" s="192"/>
      <c r="U13" s="192"/>
      <c r="V13" s="192"/>
      <c r="W13" s="192"/>
      <c r="X13" s="192"/>
      <c r="Y13" s="192"/>
      <c r="Z13" s="192"/>
      <c r="AA13" s="192"/>
      <c r="AB13" s="192"/>
      <c r="AC13" s="192"/>
      <c r="AD13" s="192"/>
      <c r="AE13" s="192"/>
      <c r="AF13" s="192"/>
      <c r="AG13" s="297"/>
      <c r="AH13" s="297"/>
      <c r="AI13" s="297"/>
      <c r="AJ13" s="297"/>
      <c r="AK13" s="297"/>
      <c r="AL13" s="297"/>
      <c r="AM13" s="297"/>
      <c r="AN13" s="297"/>
      <c r="AO13" s="297"/>
      <c r="AP13" s="297"/>
      <c r="AQ13" s="297"/>
      <c r="AR13" s="297"/>
      <c r="AS13" s="297"/>
      <c r="AT13" s="297"/>
      <c r="AU13" s="297"/>
      <c r="AV13" s="297"/>
      <c r="AW13" s="297"/>
      <c r="AX13" s="297"/>
      <c r="AY13" s="297"/>
      <c r="AZ13" s="298"/>
      <c r="BD13" s="125"/>
      <c r="BE13" s="125"/>
      <c r="BF13" s="125"/>
      <c r="BG13" s="125"/>
      <c r="BH13" s="125"/>
      <c r="BI13" s="125"/>
      <c r="BJ13" s="125"/>
      <c r="BK13" s="125"/>
      <c r="BL13" s="125"/>
      <c r="BM13" s="125"/>
      <c r="BN13" s="125"/>
      <c r="BO13" s="125"/>
      <c r="BP13" s="125"/>
      <c r="BQ13" s="125"/>
      <c r="BR13" s="125"/>
      <c r="BS13" s="125"/>
      <c r="BT13" s="125"/>
      <c r="BU13" s="125"/>
      <c r="BV13" s="125"/>
      <c r="BW13" s="125"/>
      <c r="BX13" s="125"/>
      <c r="BY13" s="125"/>
      <c r="BZ13" s="125"/>
      <c r="CA13" s="125"/>
      <c r="CB13" s="125"/>
      <c r="CC13" s="125"/>
      <c r="CD13" s="125"/>
      <c r="CE13" s="125"/>
      <c r="CF13" s="126"/>
      <c r="CG13" s="126"/>
      <c r="CH13" s="126"/>
      <c r="CI13" s="126"/>
      <c r="CJ13" s="126"/>
      <c r="CK13" s="126"/>
      <c r="CL13" s="126"/>
      <c r="CM13" s="126"/>
      <c r="CN13" s="126"/>
      <c r="CO13" s="126"/>
      <c r="CP13" s="126"/>
      <c r="CQ13" s="126"/>
      <c r="CR13" s="127"/>
      <c r="CS13" s="128"/>
      <c r="CT13" s="129"/>
      <c r="CU13" s="127"/>
      <c r="CV13" s="127"/>
      <c r="CW13" s="127"/>
      <c r="CX13" s="127"/>
      <c r="CY13" s="127"/>
      <c r="CZ13" s="127"/>
      <c r="DA13" s="127"/>
      <c r="DB13" s="127"/>
      <c r="DC13" s="127"/>
      <c r="DD13" s="127"/>
      <c r="DE13" s="127"/>
      <c r="DF13" s="127"/>
      <c r="DG13" s="127"/>
      <c r="DH13" s="127"/>
      <c r="DI13" s="127"/>
      <c r="DJ13" s="127"/>
    </row>
    <row r="14" spans="1:114" s="300" customFormat="1">
      <c r="A14" s="296"/>
      <c r="B14" s="123"/>
      <c r="D14" s="124"/>
      <c r="E14" s="124"/>
      <c r="F14" s="124"/>
      <c r="G14" s="124"/>
      <c r="H14" s="124"/>
      <c r="I14" s="124"/>
      <c r="J14" s="124"/>
      <c r="K14" s="124"/>
      <c r="L14" s="192"/>
      <c r="M14" s="192"/>
      <c r="N14" s="192"/>
      <c r="O14" s="192"/>
      <c r="P14" s="192"/>
      <c r="Q14" s="192"/>
      <c r="R14" s="192"/>
      <c r="S14" s="192"/>
      <c r="T14" s="192"/>
      <c r="U14" s="192"/>
      <c r="V14" s="192"/>
      <c r="W14" s="192"/>
      <c r="X14" s="192"/>
      <c r="Y14" s="192"/>
      <c r="Z14" s="192"/>
      <c r="AA14" s="192"/>
      <c r="AB14" s="192"/>
      <c r="AC14" s="192"/>
      <c r="AD14" s="192"/>
      <c r="AE14" s="192"/>
      <c r="AF14" s="192"/>
      <c r="AG14" s="297"/>
      <c r="AH14" s="297"/>
      <c r="AI14" s="297"/>
      <c r="AJ14" s="297"/>
      <c r="AK14" s="297"/>
      <c r="AL14" s="297"/>
      <c r="AM14" s="297"/>
      <c r="AN14" s="297"/>
      <c r="AO14" s="297"/>
      <c r="AP14" s="297"/>
      <c r="AQ14" s="297"/>
      <c r="AR14" s="297"/>
      <c r="AS14" s="297"/>
      <c r="AT14" s="297"/>
      <c r="AU14" s="297"/>
      <c r="AV14" s="297"/>
      <c r="AW14" s="297"/>
      <c r="AX14" s="297"/>
      <c r="AY14" s="297"/>
      <c r="AZ14" s="298"/>
      <c r="BD14" s="125"/>
      <c r="BE14" s="125"/>
      <c r="BF14" s="125"/>
      <c r="BG14" s="125"/>
      <c r="BH14" s="125"/>
      <c r="BI14" s="125"/>
      <c r="BJ14" s="125"/>
      <c r="BK14" s="125"/>
      <c r="BL14" s="125"/>
      <c r="BM14" s="125"/>
      <c r="BN14" s="125"/>
      <c r="BO14" s="125"/>
      <c r="BP14" s="125"/>
      <c r="BQ14" s="125"/>
      <c r="BR14" s="125"/>
      <c r="BS14" s="125"/>
      <c r="BT14" s="125"/>
      <c r="BU14" s="125"/>
      <c r="BV14" s="125"/>
      <c r="BW14" s="125"/>
      <c r="BX14" s="125"/>
      <c r="BY14" s="125"/>
      <c r="BZ14" s="125"/>
      <c r="CA14" s="125"/>
      <c r="CB14" s="125"/>
      <c r="CC14" s="125"/>
      <c r="CD14" s="125"/>
      <c r="CE14" s="125"/>
      <c r="CF14" s="126"/>
      <c r="CG14" s="126"/>
      <c r="CH14" s="126"/>
      <c r="CI14" s="126"/>
      <c r="CJ14" s="126"/>
      <c r="CK14" s="126"/>
      <c r="CL14" s="126"/>
      <c r="CM14" s="126"/>
      <c r="CN14" s="126"/>
      <c r="CO14" s="126"/>
      <c r="CP14" s="126"/>
      <c r="CQ14" s="126"/>
      <c r="CR14" s="127"/>
      <c r="CS14" s="128"/>
      <c r="CT14" s="129"/>
      <c r="CU14" s="127"/>
      <c r="CV14" s="127"/>
      <c r="CW14" s="127"/>
      <c r="CX14" s="127"/>
      <c r="CY14" s="127"/>
      <c r="CZ14" s="127"/>
      <c r="DA14" s="127"/>
      <c r="DB14" s="127"/>
      <c r="DC14" s="127"/>
      <c r="DD14" s="127"/>
      <c r="DE14" s="127"/>
      <c r="DF14" s="127"/>
      <c r="DG14" s="127"/>
      <c r="DH14" s="127"/>
      <c r="DI14" s="127"/>
      <c r="DJ14" s="127"/>
    </row>
    <row r="15" spans="1:114" s="300" customFormat="1">
      <c r="A15" s="296"/>
      <c r="B15" s="123"/>
      <c r="D15" s="124"/>
      <c r="E15" s="124"/>
      <c r="F15" s="124"/>
      <c r="G15" s="124"/>
      <c r="H15" s="124"/>
      <c r="I15" s="124"/>
      <c r="J15" s="124"/>
      <c r="K15" s="124"/>
      <c r="L15" s="124"/>
      <c r="M15" s="124"/>
      <c r="N15" s="124"/>
      <c r="O15" s="124"/>
      <c r="P15" s="124"/>
      <c r="Q15" s="192"/>
      <c r="R15" s="192"/>
      <c r="S15" s="192"/>
      <c r="T15" s="192"/>
      <c r="U15" s="192"/>
      <c r="V15" s="192"/>
      <c r="W15" s="192"/>
      <c r="X15" s="192"/>
      <c r="Y15" s="192"/>
      <c r="Z15" s="192"/>
      <c r="AA15" s="192"/>
      <c r="AB15" s="192"/>
      <c r="AC15" s="192"/>
      <c r="AD15" s="192"/>
      <c r="AE15" s="192"/>
      <c r="AF15" s="192"/>
      <c r="AG15" s="297"/>
      <c r="AH15" s="297"/>
      <c r="AI15" s="297"/>
      <c r="AJ15" s="297"/>
      <c r="AK15" s="297"/>
      <c r="AL15" s="297"/>
      <c r="AM15" s="297"/>
      <c r="AN15" s="297"/>
      <c r="AO15" s="297"/>
      <c r="AP15" s="297"/>
      <c r="AQ15" s="297"/>
      <c r="AR15" s="297"/>
      <c r="AS15" s="297"/>
      <c r="AT15" s="297"/>
      <c r="AU15" s="297"/>
      <c r="AV15" s="297"/>
      <c r="AW15" s="297"/>
      <c r="AX15" s="297"/>
      <c r="AY15" s="297"/>
      <c r="AZ15" s="298"/>
      <c r="BD15" s="125"/>
      <c r="BE15" s="125"/>
      <c r="BF15" s="125"/>
      <c r="BG15" s="125"/>
      <c r="BH15" s="125"/>
      <c r="BI15" s="125"/>
      <c r="BJ15" s="125"/>
      <c r="BK15" s="125"/>
      <c r="BL15" s="125"/>
      <c r="BM15" s="125"/>
      <c r="BN15" s="125"/>
      <c r="BO15" s="125"/>
      <c r="BP15" s="125"/>
      <c r="BQ15" s="125"/>
      <c r="BR15" s="125"/>
      <c r="BS15" s="125"/>
      <c r="BT15" s="125"/>
      <c r="BU15" s="125"/>
      <c r="BV15" s="125"/>
      <c r="BW15" s="125"/>
      <c r="BX15" s="125"/>
      <c r="BY15" s="125"/>
      <c r="BZ15" s="125"/>
      <c r="CA15" s="125"/>
      <c r="CB15" s="125"/>
      <c r="CC15" s="125"/>
      <c r="CD15" s="125"/>
      <c r="CE15" s="125"/>
      <c r="CF15" s="126"/>
      <c r="CG15" s="126"/>
      <c r="CH15" s="126"/>
      <c r="CI15" s="126"/>
      <c r="CJ15" s="126"/>
      <c r="CK15" s="126"/>
      <c r="CL15" s="126"/>
      <c r="CM15" s="126"/>
      <c r="CN15" s="126"/>
      <c r="CO15" s="126"/>
      <c r="CP15" s="126"/>
      <c r="CQ15" s="126"/>
      <c r="CR15" s="127"/>
      <c r="CS15" s="128"/>
      <c r="CT15" s="129"/>
      <c r="CU15" s="127"/>
      <c r="CV15" s="127"/>
      <c r="CW15" s="127"/>
      <c r="CX15" s="127"/>
      <c r="CY15" s="127"/>
      <c r="CZ15" s="127"/>
      <c r="DA15" s="127"/>
      <c r="DB15" s="127"/>
      <c r="DC15" s="127"/>
      <c r="DD15" s="127"/>
      <c r="DE15" s="127"/>
      <c r="DF15" s="127"/>
      <c r="DG15" s="127"/>
      <c r="DH15" s="127"/>
      <c r="DI15" s="127"/>
      <c r="DJ15" s="127"/>
    </row>
    <row r="16" spans="1:114" s="300" customFormat="1">
      <c r="A16" s="296"/>
      <c r="B16" s="123"/>
      <c r="D16" s="124"/>
      <c r="E16" s="124"/>
      <c r="F16" s="124"/>
      <c r="G16" s="124"/>
      <c r="H16" s="124"/>
      <c r="I16" s="124"/>
      <c r="J16" s="124"/>
      <c r="K16" s="124"/>
      <c r="L16" s="124"/>
      <c r="M16" s="124"/>
      <c r="N16" s="124"/>
      <c r="O16" s="124"/>
      <c r="P16" s="124"/>
      <c r="Q16" s="192"/>
      <c r="R16" s="192"/>
      <c r="S16" s="192"/>
      <c r="T16" s="192"/>
      <c r="U16" s="192"/>
      <c r="V16" s="192"/>
      <c r="W16" s="192"/>
      <c r="X16" s="192"/>
      <c r="Y16" s="192"/>
      <c r="Z16" s="192"/>
      <c r="AA16" s="192"/>
      <c r="AB16" s="192"/>
      <c r="AC16" s="192"/>
      <c r="AD16" s="192"/>
      <c r="AE16" s="192"/>
      <c r="AF16" s="192"/>
      <c r="AG16" s="297"/>
      <c r="AH16" s="297"/>
      <c r="AI16" s="297"/>
      <c r="AJ16" s="297"/>
      <c r="AK16" s="297"/>
      <c r="AL16" s="297"/>
      <c r="AM16" s="297"/>
      <c r="AN16" s="297"/>
      <c r="AO16" s="297"/>
      <c r="AP16" s="297"/>
      <c r="AQ16" s="297"/>
      <c r="AR16" s="297"/>
      <c r="AS16" s="297"/>
      <c r="AT16" s="297"/>
      <c r="AU16" s="297"/>
      <c r="AV16" s="297"/>
      <c r="AW16" s="297"/>
      <c r="AX16" s="297"/>
      <c r="AY16" s="297"/>
      <c r="AZ16" s="298"/>
      <c r="BD16" s="125"/>
      <c r="BE16" s="125"/>
      <c r="BF16" s="125"/>
      <c r="BG16" s="125"/>
      <c r="BH16" s="125"/>
      <c r="BI16" s="125"/>
      <c r="BJ16" s="125"/>
      <c r="BK16" s="125"/>
      <c r="BL16" s="125"/>
      <c r="BM16" s="125"/>
      <c r="BN16" s="125"/>
      <c r="BO16" s="125"/>
      <c r="BP16" s="125"/>
      <c r="BQ16" s="125"/>
      <c r="BR16" s="125"/>
      <c r="BS16" s="125"/>
      <c r="BT16" s="125"/>
      <c r="BU16" s="125"/>
      <c r="BV16" s="125"/>
      <c r="BW16" s="125"/>
      <c r="BX16" s="125"/>
      <c r="BY16" s="125"/>
      <c r="BZ16" s="125"/>
      <c r="CA16" s="125"/>
      <c r="CB16" s="125"/>
      <c r="CC16" s="125"/>
      <c r="CD16" s="125"/>
      <c r="CE16" s="125"/>
      <c r="CF16" s="126"/>
      <c r="CG16" s="126"/>
      <c r="CH16" s="126"/>
      <c r="CI16" s="126"/>
      <c r="CJ16" s="126"/>
      <c r="CK16" s="126"/>
      <c r="CL16" s="126"/>
      <c r="CM16" s="126"/>
      <c r="CN16" s="126"/>
      <c r="CO16" s="126"/>
      <c r="CP16" s="126"/>
      <c r="CQ16" s="126"/>
      <c r="CR16" s="127"/>
      <c r="CS16" s="128"/>
      <c r="CT16" s="129"/>
      <c r="CU16" s="127"/>
      <c r="CV16" s="127"/>
      <c r="CW16" s="127"/>
      <c r="CX16" s="127"/>
      <c r="CY16" s="127"/>
      <c r="CZ16" s="127"/>
      <c r="DA16" s="127"/>
      <c r="DB16" s="127"/>
      <c r="DC16" s="127"/>
      <c r="DD16" s="127"/>
      <c r="DE16" s="127"/>
      <c r="DF16" s="127"/>
      <c r="DG16" s="127"/>
      <c r="DH16" s="127"/>
      <c r="DI16" s="127"/>
      <c r="DJ16" s="127"/>
    </row>
    <row r="17" spans="1:114" s="300" customFormat="1">
      <c r="A17" s="296"/>
      <c r="B17" s="123"/>
      <c r="D17" s="124"/>
      <c r="E17" s="124"/>
      <c r="F17" s="124"/>
      <c r="G17" s="124"/>
      <c r="H17" s="124"/>
      <c r="I17" s="124"/>
      <c r="J17" s="124"/>
      <c r="K17" s="124"/>
      <c r="L17" s="124"/>
      <c r="M17" s="124"/>
      <c r="N17" s="124"/>
      <c r="O17" s="124"/>
      <c r="P17" s="124"/>
      <c r="Q17" s="192"/>
      <c r="R17" s="192"/>
      <c r="S17" s="192"/>
      <c r="T17" s="192"/>
      <c r="U17" s="192"/>
      <c r="V17" s="192"/>
      <c r="W17" s="192"/>
      <c r="X17" s="192"/>
      <c r="Y17" s="192"/>
      <c r="Z17" s="192"/>
      <c r="AA17" s="192"/>
      <c r="AB17" s="192"/>
      <c r="AC17" s="192"/>
      <c r="AD17" s="192"/>
      <c r="AE17" s="192"/>
      <c r="AF17" s="192"/>
      <c r="AG17" s="297"/>
      <c r="AH17" s="297"/>
      <c r="AI17" s="297"/>
      <c r="AJ17" s="297"/>
      <c r="AK17" s="297"/>
      <c r="AL17" s="297"/>
      <c r="AM17" s="297"/>
      <c r="AN17" s="297"/>
      <c r="AO17" s="297"/>
      <c r="AP17" s="297"/>
      <c r="AQ17" s="297"/>
      <c r="AR17" s="297"/>
      <c r="AS17" s="297"/>
      <c r="AT17" s="297"/>
      <c r="AU17" s="297"/>
      <c r="AV17" s="297"/>
      <c r="AW17" s="297"/>
      <c r="AX17" s="297"/>
      <c r="AY17" s="297"/>
      <c r="AZ17" s="298"/>
      <c r="BD17" s="125"/>
      <c r="BE17" s="125"/>
      <c r="BF17" s="125"/>
      <c r="BG17" s="125"/>
      <c r="BH17" s="125"/>
      <c r="BI17" s="125"/>
      <c r="BJ17" s="125"/>
      <c r="BK17" s="125"/>
      <c r="BL17" s="125"/>
      <c r="BM17" s="125"/>
      <c r="BN17" s="125"/>
      <c r="BO17" s="125"/>
      <c r="BP17" s="125"/>
      <c r="BQ17" s="125"/>
      <c r="BR17" s="125"/>
      <c r="BS17" s="125"/>
      <c r="BT17" s="125"/>
      <c r="BU17" s="125"/>
      <c r="BV17" s="125"/>
      <c r="BW17" s="125"/>
      <c r="BX17" s="125"/>
      <c r="BY17" s="125"/>
      <c r="BZ17" s="125"/>
      <c r="CA17" s="125"/>
      <c r="CB17" s="125"/>
      <c r="CC17" s="125"/>
      <c r="CD17" s="125"/>
      <c r="CE17" s="125"/>
      <c r="CF17" s="126"/>
      <c r="CG17" s="126"/>
      <c r="CH17" s="126"/>
      <c r="CI17" s="126"/>
      <c r="CJ17" s="126"/>
      <c r="CK17" s="126"/>
      <c r="CL17" s="126"/>
      <c r="CM17" s="126"/>
      <c r="CN17" s="126"/>
      <c r="CO17" s="126"/>
      <c r="CP17" s="126"/>
      <c r="CQ17" s="126"/>
      <c r="CR17" s="127"/>
      <c r="CS17" s="128"/>
      <c r="CT17" s="129"/>
      <c r="CU17" s="127"/>
      <c r="CV17" s="127"/>
      <c r="CW17" s="127"/>
      <c r="CX17" s="127"/>
      <c r="CY17" s="127"/>
      <c r="CZ17" s="127"/>
      <c r="DA17" s="127"/>
      <c r="DB17" s="127"/>
      <c r="DC17" s="127"/>
      <c r="DD17" s="127"/>
      <c r="DE17" s="127"/>
      <c r="DF17" s="127"/>
      <c r="DG17" s="127"/>
      <c r="DH17" s="127"/>
      <c r="DI17" s="127"/>
      <c r="DJ17" s="127"/>
    </row>
    <row r="18" spans="1:114" s="300" customFormat="1">
      <c r="A18" s="296"/>
      <c r="B18" s="123"/>
      <c r="D18" s="124"/>
      <c r="E18" s="124"/>
      <c r="F18" s="124"/>
      <c r="G18" s="124"/>
      <c r="H18" s="124"/>
      <c r="I18" s="124"/>
      <c r="J18" s="124"/>
      <c r="K18" s="124"/>
      <c r="L18" s="124"/>
      <c r="M18" s="124"/>
      <c r="N18" s="124"/>
      <c r="O18" s="124"/>
      <c r="P18" s="124"/>
      <c r="Q18" s="192"/>
      <c r="R18" s="192"/>
      <c r="S18" s="192"/>
      <c r="T18" s="192"/>
      <c r="U18" s="192"/>
      <c r="V18" s="192"/>
      <c r="W18" s="192"/>
      <c r="X18" s="192"/>
      <c r="Y18" s="192"/>
      <c r="Z18" s="192"/>
      <c r="AA18" s="192"/>
      <c r="AB18" s="192"/>
      <c r="AC18" s="192"/>
      <c r="AD18" s="192"/>
      <c r="AE18" s="192"/>
      <c r="AF18" s="192"/>
      <c r="AG18" s="297"/>
      <c r="AH18" s="297"/>
      <c r="AI18" s="297"/>
      <c r="AJ18" s="297"/>
      <c r="AK18" s="297"/>
      <c r="AL18" s="297"/>
      <c r="AM18" s="297"/>
      <c r="AN18" s="297"/>
      <c r="AO18" s="297"/>
      <c r="AP18" s="297"/>
      <c r="AQ18" s="297"/>
      <c r="AR18" s="297"/>
      <c r="AS18" s="297"/>
      <c r="AT18" s="297"/>
      <c r="AU18" s="297"/>
      <c r="AV18" s="297"/>
      <c r="AW18" s="297"/>
      <c r="AX18" s="297"/>
      <c r="AY18" s="297"/>
      <c r="AZ18" s="298"/>
      <c r="BD18" s="125"/>
      <c r="BE18" s="125"/>
      <c r="BF18" s="125"/>
      <c r="BG18" s="125"/>
      <c r="BH18" s="125"/>
      <c r="BI18" s="125"/>
      <c r="BJ18" s="125"/>
      <c r="BK18" s="125"/>
      <c r="BL18" s="125"/>
      <c r="BM18" s="125"/>
      <c r="BN18" s="125"/>
      <c r="BO18" s="125"/>
      <c r="BP18" s="125"/>
      <c r="BQ18" s="125"/>
      <c r="BR18" s="125"/>
      <c r="BS18" s="125"/>
      <c r="BT18" s="125"/>
      <c r="BU18" s="125"/>
      <c r="BV18" s="125"/>
      <c r="BW18" s="125"/>
      <c r="BX18" s="125"/>
      <c r="BY18" s="125"/>
      <c r="BZ18" s="125"/>
      <c r="CA18" s="125"/>
      <c r="CB18" s="125"/>
      <c r="CC18" s="125"/>
      <c r="CD18" s="125"/>
      <c r="CE18" s="125"/>
      <c r="CF18" s="126"/>
      <c r="CG18" s="126"/>
      <c r="CH18" s="126"/>
      <c r="CI18" s="126"/>
      <c r="CJ18" s="126"/>
      <c r="CK18" s="126"/>
      <c r="CL18" s="126"/>
      <c r="CM18" s="126"/>
      <c r="CN18" s="126"/>
      <c r="CO18" s="126"/>
      <c r="CP18" s="126"/>
      <c r="CQ18" s="126"/>
      <c r="CR18" s="127"/>
      <c r="CS18" s="128"/>
      <c r="CT18" s="129"/>
      <c r="CU18" s="127"/>
      <c r="CV18" s="127"/>
      <c r="CW18" s="127"/>
      <c r="CX18" s="127"/>
      <c r="CY18" s="127"/>
      <c r="CZ18" s="127"/>
      <c r="DA18" s="127"/>
      <c r="DB18" s="127"/>
      <c r="DC18" s="127"/>
      <c r="DD18" s="127"/>
      <c r="DE18" s="127"/>
      <c r="DF18" s="127"/>
      <c r="DG18" s="127"/>
      <c r="DH18" s="127"/>
      <c r="DI18" s="127"/>
      <c r="DJ18" s="127"/>
    </row>
    <row r="19" spans="1:114" s="300" customFormat="1">
      <c r="A19" s="296"/>
      <c r="B19" s="123"/>
      <c r="D19" s="124"/>
      <c r="E19" s="124"/>
      <c r="F19" s="124"/>
      <c r="G19" s="124"/>
      <c r="H19" s="124"/>
      <c r="I19" s="124"/>
      <c r="J19" s="124"/>
      <c r="K19" s="124"/>
      <c r="L19" s="124"/>
      <c r="M19" s="124"/>
      <c r="N19" s="124"/>
      <c r="O19" s="124"/>
      <c r="P19" s="124"/>
      <c r="Q19" s="192"/>
      <c r="R19" s="192"/>
      <c r="S19" s="192"/>
      <c r="T19" s="192"/>
      <c r="U19" s="192"/>
      <c r="V19" s="192"/>
      <c r="W19" s="192"/>
      <c r="X19" s="192"/>
      <c r="Y19" s="192"/>
      <c r="Z19" s="192"/>
      <c r="AA19" s="192"/>
      <c r="AB19" s="192"/>
      <c r="AC19" s="192"/>
      <c r="AD19" s="192"/>
      <c r="AE19" s="192"/>
      <c r="AF19" s="192"/>
      <c r="AG19" s="297"/>
      <c r="AH19" s="297"/>
      <c r="AI19" s="297"/>
      <c r="AJ19" s="297"/>
      <c r="AK19" s="297"/>
      <c r="AL19" s="297"/>
      <c r="AM19" s="297"/>
      <c r="AN19" s="297"/>
      <c r="AO19" s="297"/>
      <c r="AP19" s="297"/>
      <c r="AQ19" s="297"/>
      <c r="AR19" s="297"/>
      <c r="AS19" s="297"/>
      <c r="AT19" s="297"/>
      <c r="AU19" s="297"/>
      <c r="AV19" s="297"/>
      <c r="AW19" s="297"/>
      <c r="AX19" s="297"/>
      <c r="AY19" s="297"/>
      <c r="AZ19" s="298"/>
      <c r="BD19" s="125"/>
      <c r="BE19" s="125"/>
      <c r="BF19" s="125"/>
      <c r="BG19" s="125"/>
      <c r="BH19" s="125"/>
      <c r="BI19" s="125"/>
      <c r="BJ19" s="125"/>
      <c r="BK19" s="125"/>
      <c r="BL19" s="125"/>
      <c r="BM19" s="125"/>
      <c r="BN19" s="125"/>
      <c r="BO19" s="125"/>
      <c r="BP19" s="125"/>
      <c r="BQ19" s="125"/>
      <c r="BR19" s="125"/>
      <c r="BS19" s="125"/>
      <c r="BT19" s="125"/>
      <c r="BU19" s="125"/>
      <c r="BV19" s="125"/>
      <c r="BW19" s="125"/>
      <c r="BX19" s="125"/>
      <c r="BY19" s="125"/>
      <c r="BZ19" s="125"/>
      <c r="CA19" s="125"/>
      <c r="CB19" s="125"/>
      <c r="CC19" s="125"/>
      <c r="CD19" s="125"/>
      <c r="CE19" s="125"/>
      <c r="CF19" s="126"/>
      <c r="CG19" s="126"/>
      <c r="CH19" s="126"/>
      <c r="CI19" s="126"/>
      <c r="CJ19" s="126"/>
      <c r="CK19" s="126"/>
      <c r="CL19" s="126"/>
      <c r="CM19" s="126"/>
      <c r="CN19" s="126"/>
      <c r="CO19" s="126"/>
      <c r="CP19" s="126"/>
      <c r="CQ19" s="126"/>
      <c r="CR19" s="127"/>
      <c r="CS19" s="128"/>
      <c r="CT19" s="129"/>
      <c r="CU19" s="127"/>
      <c r="CV19" s="127"/>
      <c r="CW19" s="127"/>
      <c r="CX19" s="127"/>
      <c r="CY19" s="127"/>
      <c r="CZ19" s="127"/>
      <c r="DA19" s="127"/>
      <c r="DB19" s="127"/>
      <c r="DC19" s="127"/>
      <c r="DD19" s="127"/>
      <c r="DE19" s="127"/>
      <c r="DF19" s="127"/>
      <c r="DG19" s="127"/>
      <c r="DH19" s="127"/>
      <c r="DI19" s="127"/>
      <c r="DJ19" s="127"/>
    </row>
    <row r="20" spans="1:114" s="300" customFormat="1">
      <c r="A20" s="296"/>
      <c r="B20" s="123"/>
      <c r="D20" s="124"/>
      <c r="E20" s="124"/>
      <c r="F20" s="124"/>
      <c r="G20" s="124"/>
      <c r="H20" s="124"/>
      <c r="I20" s="124"/>
      <c r="J20" s="124"/>
      <c r="K20" s="124"/>
      <c r="L20" s="192"/>
      <c r="M20" s="192"/>
      <c r="N20" s="192"/>
      <c r="O20" s="192"/>
      <c r="P20" s="192"/>
      <c r="Q20" s="192"/>
      <c r="R20" s="192"/>
      <c r="S20" s="192"/>
      <c r="T20" s="192"/>
      <c r="U20" s="192"/>
      <c r="V20" s="192"/>
      <c r="W20" s="192"/>
      <c r="X20" s="192"/>
      <c r="Y20" s="192"/>
      <c r="Z20" s="192"/>
      <c r="AA20" s="192"/>
      <c r="AB20" s="192"/>
      <c r="AC20" s="192"/>
      <c r="AD20" s="192"/>
      <c r="AE20" s="192"/>
      <c r="AF20" s="192"/>
      <c r="AG20" s="297"/>
      <c r="AH20" s="297"/>
      <c r="AI20" s="297"/>
      <c r="AJ20" s="297"/>
      <c r="AK20" s="297"/>
      <c r="AL20" s="297"/>
      <c r="AM20" s="297"/>
      <c r="AN20" s="297"/>
      <c r="AO20" s="297"/>
      <c r="AP20" s="297"/>
      <c r="AQ20" s="297"/>
      <c r="AR20" s="297"/>
      <c r="AS20" s="297"/>
      <c r="AT20" s="297"/>
      <c r="AU20" s="297"/>
      <c r="AV20" s="297"/>
      <c r="AW20" s="297"/>
      <c r="AX20" s="297"/>
      <c r="AY20" s="297"/>
      <c r="AZ20" s="298"/>
      <c r="BD20" s="125"/>
      <c r="BE20" s="125"/>
      <c r="BF20" s="125"/>
      <c r="BG20" s="125"/>
      <c r="BH20" s="125"/>
      <c r="BI20" s="125"/>
      <c r="BJ20" s="125"/>
      <c r="BK20" s="125"/>
      <c r="BL20" s="125"/>
      <c r="BM20" s="125"/>
      <c r="BN20" s="125"/>
      <c r="BO20" s="125"/>
      <c r="BP20" s="125"/>
      <c r="BQ20" s="125"/>
      <c r="BR20" s="125"/>
      <c r="BS20" s="125"/>
      <c r="BT20" s="125"/>
      <c r="BU20" s="125"/>
      <c r="BV20" s="125"/>
      <c r="BW20" s="125"/>
      <c r="BX20" s="125"/>
      <c r="BY20" s="125"/>
      <c r="BZ20" s="125"/>
      <c r="CA20" s="125"/>
      <c r="CB20" s="125"/>
      <c r="CC20" s="125"/>
      <c r="CD20" s="125"/>
      <c r="CE20" s="125"/>
      <c r="CF20" s="126"/>
      <c r="CG20" s="126"/>
      <c r="CH20" s="126"/>
      <c r="CI20" s="126"/>
      <c r="CJ20" s="126"/>
      <c r="CK20" s="126"/>
      <c r="CL20" s="126"/>
      <c r="CM20" s="126"/>
      <c r="CN20" s="126"/>
      <c r="CO20" s="126"/>
      <c r="CP20" s="126"/>
      <c r="CQ20" s="126"/>
      <c r="CR20" s="127"/>
      <c r="CS20" s="128"/>
      <c r="CT20" s="129"/>
      <c r="CU20" s="127"/>
      <c r="CV20" s="127"/>
      <c r="CW20" s="127"/>
      <c r="CX20" s="127"/>
      <c r="CY20" s="127"/>
      <c r="CZ20" s="127"/>
      <c r="DA20" s="127"/>
      <c r="DB20" s="127"/>
      <c r="DC20" s="127"/>
      <c r="DD20" s="127"/>
      <c r="DE20" s="127"/>
      <c r="DF20" s="127"/>
      <c r="DG20" s="127"/>
      <c r="DH20" s="127"/>
      <c r="DI20" s="127"/>
      <c r="DJ20" s="127"/>
    </row>
    <row r="21" spans="1:114" s="300" customFormat="1">
      <c r="A21" s="296"/>
      <c r="B21" s="123"/>
      <c r="D21" s="124"/>
      <c r="E21" s="124"/>
      <c r="F21" s="124"/>
      <c r="G21" s="124"/>
      <c r="H21" s="124"/>
      <c r="I21" s="124"/>
      <c r="J21" s="124"/>
      <c r="K21" s="124"/>
      <c r="L21" s="192"/>
      <c r="M21" s="192"/>
      <c r="N21" s="192"/>
      <c r="O21" s="192"/>
      <c r="P21" s="192"/>
      <c r="Q21" s="192"/>
      <c r="R21" s="192"/>
      <c r="S21" s="192"/>
      <c r="T21" s="192"/>
      <c r="U21" s="192"/>
      <c r="V21" s="192"/>
      <c r="W21" s="192"/>
      <c r="X21" s="192"/>
      <c r="Y21" s="192"/>
      <c r="Z21" s="192"/>
      <c r="AA21" s="192"/>
      <c r="AB21" s="192"/>
      <c r="AC21" s="192"/>
      <c r="AD21" s="192"/>
      <c r="AE21" s="192"/>
      <c r="AF21" s="192"/>
      <c r="AG21" s="297"/>
      <c r="AH21" s="297"/>
      <c r="AI21" s="297"/>
      <c r="AJ21" s="297"/>
      <c r="AK21" s="297"/>
      <c r="AL21" s="297"/>
      <c r="AM21" s="297"/>
      <c r="AN21" s="297"/>
      <c r="AO21" s="297"/>
      <c r="AP21" s="297"/>
      <c r="AQ21" s="297"/>
      <c r="AR21" s="297"/>
      <c r="AS21" s="297"/>
      <c r="AT21" s="297"/>
      <c r="AU21" s="297"/>
      <c r="AV21" s="297"/>
      <c r="AW21" s="297"/>
      <c r="AX21" s="297"/>
      <c r="AY21" s="297"/>
      <c r="AZ21" s="298"/>
      <c r="BD21" s="125"/>
      <c r="BE21" s="125"/>
      <c r="BF21" s="125"/>
      <c r="BG21" s="125"/>
      <c r="BH21" s="125"/>
      <c r="BI21" s="125"/>
      <c r="BJ21" s="125"/>
      <c r="BK21" s="125"/>
      <c r="BL21" s="125"/>
      <c r="BM21" s="125"/>
      <c r="BN21" s="125"/>
      <c r="BO21" s="125"/>
      <c r="BP21" s="125"/>
      <c r="BQ21" s="125"/>
      <c r="BR21" s="125"/>
      <c r="BS21" s="125"/>
      <c r="BT21" s="125"/>
      <c r="BU21" s="125"/>
      <c r="BV21" s="125"/>
      <c r="BW21" s="125"/>
      <c r="BX21" s="125"/>
      <c r="BY21" s="125"/>
      <c r="BZ21" s="125"/>
      <c r="CA21" s="125"/>
      <c r="CB21" s="125"/>
      <c r="CC21" s="125"/>
      <c r="CD21" s="125"/>
      <c r="CE21" s="125"/>
      <c r="CF21" s="126"/>
      <c r="CG21" s="126"/>
      <c r="CH21" s="126"/>
      <c r="CI21" s="126"/>
      <c r="CJ21" s="126"/>
      <c r="CK21" s="126"/>
      <c r="CL21" s="126"/>
      <c r="CM21" s="126"/>
      <c r="CN21" s="126"/>
      <c r="CO21" s="126"/>
      <c r="CP21" s="126"/>
      <c r="CQ21" s="126"/>
      <c r="CR21" s="127"/>
      <c r="CS21" s="128"/>
      <c r="CT21" s="129"/>
      <c r="CU21" s="127"/>
      <c r="CV21" s="127"/>
      <c r="CW21" s="127"/>
      <c r="CX21" s="127"/>
      <c r="CY21" s="127"/>
      <c r="CZ21" s="127"/>
      <c r="DA21" s="127"/>
      <c r="DB21" s="127"/>
      <c r="DC21" s="127"/>
      <c r="DD21" s="127"/>
      <c r="DE21" s="127"/>
      <c r="DF21" s="127"/>
      <c r="DG21" s="127"/>
      <c r="DH21" s="127"/>
      <c r="DI21" s="127"/>
      <c r="DJ21" s="127"/>
    </row>
    <row r="22" spans="1:114" s="300" customFormat="1">
      <c r="A22" s="296"/>
      <c r="B22" s="123"/>
      <c r="D22" s="124"/>
      <c r="E22" s="124"/>
      <c r="F22" s="124"/>
      <c r="G22" s="124"/>
      <c r="H22" s="124"/>
      <c r="I22" s="124"/>
      <c r="J22" s="124"/>
      <c r="K22" s="124"/>
      <c r="L22" s="192"/>
      <c r="M22" s="192"/>
      <c r="N22" s="192"/>
      <c r="O22" s="192"/>
      <c r="P22" s="192"/>
      <c r="Q22" s="192"/>
      <c r="R22" s="192"/>
      <c r="S22" s="192"/>
      <c r="T22" s="192"/>
      <c r="U22" s="192"/>
      <c r="V22" s="192"/>
      <c r="W22" s="192"/>
      <c r="X22" s="192"/>
      <c r="Y22" s="192"/>
      <c r="Z22" s="192"/>
      <c r="AA22" s="192"/>
      <c r="AB22" s="192"/>
      <c r="AC22" s="192"/>
      <c r="AD22" s="192"/>
      <c r="AE22" s="192"/>
      <c r="AF22" s="192"/>
      <c r="AG22" s="297"/>
      <c r="AH22" s="297"/>
      <c r="AI22" s="297"/>
      <c r="AJ22" s="297"/>
      <c r="AK22" s="297"/>
      <c r="AL22" s="297"/>
      <c r="AM22" s="297"/>
      <c r="AN22" s="297"/>
      <c r="AO22" s="297"/>
      <c r="AP22" s="297"/>
      <c r="AQ22" s="297"/>
      <c r="AR22" s="297"/>
      <c r="AS22" s="297"/>
      <c r="AT22" s="297"/>
      <c r="AU22" s="297"/>
      <c r="AV22" s="297"/>
      <c r="AW22" s="297"/>
      <c r="AX22" s="297"/>
      <c r="AY22" s="297"/>
      <c r="AZ22" s="298"/>
      <c r="BD22" s="125"/>
      <c r="BE22" s="125"/>
      <c r="BF22" s="125"/>
      <c r="BG22" s="125"/>
      <c r="BH22" s="125"/>
      <c r="BI22" s="125"/>
      <c r="BJ22" s="125"/>
      <c r="BK22" s="125"/>
      <c r="BL22" s="125"/>
      <c r="BM22" s="125"/>
      <c r="BN22" s="125"/>
      <c r="BO22" s="125"/>
      <c r="BP22" s="125"/>
      <c r="BQ22" s="125"/>
      <c r="BR22" s="125"/>
      <c r="BS22" s="125"/>
      <c r="BT22" s="125"/>
      <c r="BU22" s="125"/>
      <c r="BV22" s="125"/>
      <c r="BW22" s="125"/>
      <c r="BX22" s="125"/>
      <c r="BY22" s="125"/>
      <c r="BZ22" s="125"/>
      <c r="CA22" s="125"/>
      <c r="CB22" s="125"/>
      <c r="CC22" s="125"/>
      <c r="CD22" s="125"/>
      <c r="CE22" s="125"/>
      <c r="CF22" s="126"/>
      <c r="CG22" s="126"/>
      <c r="CH22" s="126"/>
      <c r="CI22" s="126"/>
      <c r="CJ22" s="126"/>
      <c r="CK22" s="126"/>
      <c r="CL22" s="126"/>
      <c r="CM22" s="126"/>
      <c r="CN22" s="126"/>
      <c r="CO22" s="126"/>
      <c r="CP22" s="126"/>
      <c r="CQ22" s="126"/>
      <c r="CR22" s="127"/>
      <c r="CS22" s="128"/>
      <c r="CT22" s="129"/>
      <c r="CU22" s="127"/>
      <c r="CV22" s="127"/>
      <c r="CW22" s="127"/>
      <c r="CX22" s="127"/>
      <c r="CY22" s="127"/>
      <c r="CZ22" s="127"/>
      <c r="DA22" s="127"/>
      <c r="DB22" s="127"/>
      <c r="DC22" s="127"/>
      <c r="DD22" s="127"/>
      <c r="DE22" s="127"/>
      <c r="DF22" s="127"/>
      <c r="DG22" s="127"/>
      <c r="DH22" s="127"/>
      <c r="DI22" s="127"/>
      <c r="DJ22" s="127"/>
    </row>
    <row r="23" spans="1:114" s="300" customFormat="1">
      <c r="A23" s="296"/>
      <c r="B23" s="123"/>
      <c r="D23" s="124"/>
      <c r="E23" s="124"/>
      <c r="F23" s="124"/>
      <c r="G23" s="124"/>
      <c r="H23" s="124"/>
      <c r="I23" s="124"/>
      <c r="J23" s="124"/>
      <c r="K23" s="124"/>
      <c r="L23" s="192"/>
      <c r="M23" s="192"/>
      <c r="N23" s="192"/>
      <c r="O23" s="192"/>
      <c r="P23" s="192"/>
      <c r="Q23" s="192"/>
      <c r="R23" s="192"/>
      <c r="S23" s="192"/>
      <c r="T23" s="192"/>
      <c r="U23" s="192"/>
      <c r="V23" s="192"/>
      <c r="W23" s="192"/>
      <c r="X23" s="192"/>
      <c r="Y23" s="192"/>
      <c r="Z23" s="192"/>
      <c r="AA23" s="192"/>
      <c r="AB23" s="192"/>
      <c r="AC23" s="192"/>
      <c r="AD23" s="192"/>
      <c r="AE23" s="192"/>
      <c r="AF23" s="192"/>
      <c r="AG23" s="297"/>
      <c r="AH23" s="297"/>
      <c r="AI23" s="297"/>
      <c r="AJ23" s="297"/>
      <c r="AK23" s="297"/>
      <c r="AL23" s="297"/>
      <c r="AM23" s="297"/>
      <c r="AN23" s="297"/>
      <c r="AO23" s="297"/>
      <c r="AP23" s="297"/>
      <c r="AQ23" s="297"/>
      <c r="AR23" s="297"/>
      <c r="AS23" s="297"/>
      <c r="AT23" s="297"/>
      <c r="AU23" s="297"/>
      <c r="AV23" s="297"/>
      <c r="AW23" s="297"/>
      <c r="AX23" s="297"/>
      <c r="AY23" s="297"/>
      <c r="AZ23" s="298"/>
      <c r="BD23" s="125"/>
      <c r="BE23" s="125"/>
      <c r="BF23" s="125"/>
      <c r="BG23" s="125"/>
      <c r="BH23" s="125"/>
      <c r="BI23" s="125"/>
      <c r="BJ23" s="125"/>
      <c r="BK23" s="125"/>
      <c r="BL23" s="125"/>
      <c r="BM23" s="125"/>
      <c r="BN23" s="125"/>
      <c r="BO23" s="125"/>
      <c r="BP23" s="125"/>
      <c r="BQ23" s="125"/>
      <c r="BR23" s="125"/>
      <c r="BS23" s="125"/>
      <c r="BT23" s="125"/>
      <c r="BU23" s="125"/>
      <c r="BV23" s="125"/>
      <c r="BW23" s="125"/>
      <c r="BX23" s="125"/>
      <c r="BY23" s="125"/>
      <c r="BZ23" s="125"/>
      <c r="CA23" s="125"/>
      <c r="CB23" s="125"/>
      <c r="CC23" s="125"/>
      <c r="CD23" s="125"/>
      <c r="CE23" s="125"/>
      <c r="CF23" s="126"/>
      <c r="CG23" s="126"/>
      <c r="CH23" s="126"/>
      <c r="CI23" s="126"/>
      <c r="CJ23" s="126"/>
      <c r="CK23" s="126"/>
      <c r="CL23" s="126"/>
      <c r="CM23" s="126"/>
      <c r="CN23" s="126"/>
      <c r="CO23" s="126"/>
      <c r="CP23" s="126"/>
      <c r="CQ23" s="126"/>
      <c r="CR23" s="127"/>
      <c r="CS23" s="128"/>
      <c r="CT23" s="129"/>
      <c r="CU23" s="127"/>
      <c r="CV23" s="127"/>
      <c r="CW23" s="127"/>
      <c r="CX23" s="127"/>
      <c r="CY23" s="127"/>
      <c r="CZ23" s="127"/>
      <c r="DA23" s="127"/>
      <c r="DB23" s="127"/>
      <c r="DC23" s="127"/>
      <c r="DD23" s="127"/>
      <c r="DE23" s="127"/>
      <c r="DF23" s="127"/>
      <c r="DG23" s="127"/>
      <c r="DH23" s="127"/>
      <c r="DI23" s="127"/>
      <c r="DJ23" s="127"/>
    </row>
    <row r="24" spans="1:114" s="300" customFormat="1">
      <c r="A24" s="296"/>
      <c r="B24" s="123"/>
      <c r="D24" s="124"/>
      <c r="E24" s="124"/>
      <c r="F24" s="124"/>
      <c r="G24" s="124"/>
      <c r="H24" s="124"/>
      <c r="I24" s="124"/>
      <c r="J24" s="124"/>
      <c r="K24" s="124"/>
      <c r="L24" s="192"/>
      <c r="M24" s="192"/>
      <c r="N24" s="192"/>
      <c r="O24" s="192"/>
      <c r="P24" s="192"/>
      <c r="Q24" s="192"/>
      <c r="R24" s="192"/>
      <c r="S24" s="192"/>
      <c r="T24" s="192"/>
      <c r="U24" s="192"/>
      <c r="V24" s="192"/>
      <c r="W24" s="192"/>
      <c r="X24" s="192"/>
      <c r="Y24" s="192"/>
      <c r="Z24" s="192"/>
      <c r="AA24" s="192"/>
      <c r="AB24" s="192"/>
      <c r="AC24" s="192"/>
      <c r="AD24" s="192"/>
      <c r="AE24" s="192"/>
      <c r="AF24" s="192"/>
      <c r="AG24" s="297"/>
      <c r="AH24" s="297"/>
      <c r="AI24" s="297"/>
      <c r="AJ24" s="297"/>
      <c r="AK24" s="297"/>
      <c r="AL24" s="297"/>
      <c r="AM24" s="297"/>
      <c r="AN24" s="297"/>
      <c r="AO24" s="297"/>
      <c r="AP24" s="297"/>
      <c r="AQ24" s="297"/>
      <c r="AR24" s="297"/>
      <c r="AS24" s="297"/>
      <c r="AT24" s="297"/>
      <c r="AU24" s="297"/>
      <c r="AV24" s="297"/>
      <c r="AW24" s="297"/>
      <c r="AX24" s="297"/>
      <c r="AY24" s="297"/>
      <c r="AZ24" s="298"/>
      <c r="BD24" s="125"/>
      <c r="BE24" s="125"/>
      <c r="BF24" s="125"/>
      <c r="BG24" s="125"/>
      <c r="BH24" s="125"/>
      <c r="BI24" s="125"/>
      <c r="BJ24" s="125"/>
      <c r="BK24" s="125"/>
      <c r="BL24" s="125"/>
      <c r="BM24" s="125"/>
      <c r="BN24" s="125"/>
      <c r="BO24" s="125"/>
      <c r="BP24" s="125"/>
      <c r="BQ24" s="125"/>
      <c r="BR24" s="125"/>
      <c r="BS24" s="125"/>
      <c r="BT24" s="125"/>
      <c r="BU24" s="125"/>
      <c r="BV24" s="125"/>
      <c r="BW24" s="125"/>
      <c r="BX24" s="125"/>
      <c r="BY24" s="125"/>
      <c r="BZ24" s="125"/>
      <c r="CA24" s="125"/>
      <c r="CB24" s="125"/>
      <c r="CC24" s="125"/>
      <c r="CD24" s="125"/>
      <c r="CE24" s="125"/>
      <c r="CF24" s="126"/>
      <c r="CG24" s="126"/>
      <c r="CH24" s="126"/>
      <c r="CI24" s="126"/>
      <c r="CJ24" s="126"/>
      <c r="CK24" s="126"/>
      <c r="CL24" s="126"/>
      <c r="CM24" s="126"/>
      <c r="CN24" s="126"/>
      <c r="CO24" s="126"/>
      <c r="CP24" s="126"/>
      <c r="CQ24" s="126"/>
      <c r="CR24" s="127"/>
      <c r="CS24" s="128"/>
      <c r="CT24" s="129"/>
      <c r="CU24" s="127"/>
      <c r="CV24" s="127"/>
      <c r="CW24" s="127"/>
      <c r="CX24" s="127"/>
      <c r="CY24" s="127"/>
      <c r="CZ24" s="127"/>
      <c r="DA24" s="127"/>
      <c r="DB24" s="127"/>
      <c r="DC24" s="127"/>
      <c r="DD24" s="127"/>
      <c r="DE24" s="127"/>
      <c r="DF24" s="127"/>
      <c r="DG24" s="127"/>
      <c r="DH24" s="127"/>
      <c r="DI24" s="127"/>
      <c r="DJ24" s="127"/>
    </row>
    <row r="25" spans="1:114" s="300" customFormat="1">
      <c r="A25" s="296"/>
      <c r="B25" s="123"/>
      <c r="D25" s="124"/>
      <c r="E25" s="124"/>
      <c r="F25" s="124"/>
      <c r="G25" s="124"/>
      <c r="H25" s="124"/>
      <c r="I25" s="124"/>
      <c r="J25" s="124"/>
      <c r="K25" s="124"/>
      <c r="L25" s="192"/>
      <c r="M25" s="192"/>
      <c r="N25" s="192"/>
      <c r="O25" s="192"/>
      <c r="P25" s="192"/>
      <c r="Q25" s="192"/>
      <c r="R25" s="192"/>
      <c r="S25" s="192"/>
      <c r="T25" s="192"/>
      <c r="U25" s="192"/>
      <c r="V25" s="192"/>
      <c r="W25" s="192"/>
      <c r="X25" s="192"/>
      <c r="Y25" s="192"/>
      <c r="Z25" s="192"/>
      <c r="AA25" s="192"/>
      <c r="AB25" s="192"/>
      <c r="AC25" s="192"/>
      <c r="AD25" s="192"/>
      <c r="AE25" s="192"/>
      <c r="AF25" s="192"/>
      <c r="AG25" s="297"/>
      <c r="AH25" s="297"/>
      <c r="AI25" s="297"/>
      <c r="AJ25" s="297"/>
      <c r="AK25" s="297"/>
      <c r="AL25" s="297"/>
      <c r="AM25" s="297"/>
      <c r="AN25" s="297"/>
      <c r="AO25" s="297"/>
      <c r="AP25" s="297"/>
      <c r="AQ25" s="297"/>
      <c r="AR25" s="297"/>
      <c r="AS25" s="297"/>
      <c r="AT25" s="297"/>
      <c r="AU25" s="297"/>
      <c r="AV25" s="297"/>
      <c r="AW25" s="297"/>
      <c r="AX25" s="297"/>
      <c r="AY25" s="297"/>
      <c r="AZ25" s="298"/>
      <c r="BD25" s="125"/>
      <c r="BE25" s="125"/>
      <c r="BF25" s="125"/>
      <c r="BG25" s="125"/>
      <c r="BH25" s="125"/>
      <c r="BI25" s="125"/>
      <c r="BJ25" s="125"/>
      <c r="BK25" s="125"/>
      <c r="BL25" s="125"/>
      <c r="BM25" s="125"/>
      <c r="BN25" s="125"/>
      <c r="BO25" s="125"/>
      <c r="BP25" s="125"/>
      <c r="BQ25" s="125"/>
      <c r="BR25" s="125"/>
      <c r="BS25" s="125"/>
      <c r="BT25" s="125"/>
      <c r="BU25" s="125"/>
      <c r="BV25" s="125"/>
      <c r="BW25" s="125"/>
      <c r="BX25" s="125"/>
      <c r="BY25" s="125"/>
      <c r="BZ25" s="125"/>
      <c r="CA25" s="125"/>
      <c r="CB25" s="125"/>
      <c r="CC25" s="125"/>
      <c r="CD25" s="125"/>
      <c r="CE25" s="125"/>
      <c r="CF25" s="126"/>
      <c r="CG25" s="126"/>
      <c r="CH25" s="126"/>
      <c r="CI25" s="126"/>
      <c r="CJ25" s="126"/>
      <c r="CK25" s="126"/>
      <c r="CL25" s="126"/>
      <c r="CM25" s="126"/>
      <c r="CN25" s="126"/>
      <c r="CO25" s="126"/>
      <c r="CP25" s="126"/>
      <c r="CQ25" s="126"/>
      <c r="CR25" s="127"/>
      <c r="CS25" s="128"/>
      <c r="CT25" s="129"/>
      <c r="CU25" s="127"/>
      <c r="CV25" s="127"/>
      <c r="CW25" s="127"/>
      <c r="CX25" s="127"/>
      <c r="CY25" s="127"/>
      <c r="CZ25" s="127"/>
      <c r="DA25" s="127"/>
      <c r="DB25" s="127"/>
      <c r="DC25" s="127"/>
      <c r="DD25" s="127"/>
      <c r="DE25" s="127"/>
      <c r="DF25" s="127"/>
      <c r="DG25" s="127"/>
      <c r="DH25" s="127"/>
      <c r="DI25" s="127"/>
      <c r="DJ25" s="127"/>
    </row>
    <row r="26" spans="1:114" s="300" customFormat="1">
      <c r="A26" s="296"/>
      <c r="B26" s="123"/>
      <c r="D26" s="124"/>
      <c r="E26" s="124"/>
      <c r="F26" s="124"/>
      <c r="G26" s="124"/>
      <c r="H26" s="124"/>
      <c r="I26" s="124"/>
      <c r="J26" s="124"/>
      <c r="K26" s="124"/>
      <c r="L26" s="192"/>
      <c r="M26" s="192"/>
      <c r="N26" s="192"/>
      <c r="O26" s="192"/>
      <c r="P26" s="192"/>
      <c r="Q26" s="192"/>
      <c r="R26" s="192"/>
      <c r="S26" s="192"/>
      <c r="T26" s="192"/>
      <c r="U26" s="192"/>
      <c r="V26" s="192"/>
      <c r="W26" s="192"/>
      <c r="X26" s="192"/>
      <c r="Y26" s="192"/>
      <c r="Z26" s="192"/>
      <c r="AA26" s="192"/>
      <c r="AB26" s="192"/>
      <c r="AC26" s="192"/>
      <c r="AD26" s="192"/>
      <c r="AE26" s="192"/>
      <c r="AF26" s="192"/>
      <c r="AG26" s="297"/>
      <c r="AH26" s="297"/>
      <c r="AI26" s="297"/>
      <c r="AJ26" s="297"/>
      <c r="AK26" s="297"/>
      <c r="AL26" s="297"/>
      <c r="AM26" s="297"/>
      <c r="AN26" s="297"/>
      <c r="AO26" s="297"/>
      <c r="AP26" s="297"/>
      <c r="AQ26" s="297"/>
      <c r="AR26" s="297"/>
      <c r="AS26" s="297"/>
      <c r="AT26" s="297"/>
      <c r="AU26" s="297"/>
      <c r="AV26" s="297"/>
      <c r="AW26" s="297"/>
      <c r="AX26" s="297"/>
      <c r="AY26" s="297"/>
      <c r="AZ26" s="298"/>
      <c r="BD26" s="125"/>
      <c r="BE26" s="125"/>
      <c r="BF26" s="125"/>
      <c r="BG26" s="125"/>
      <c r="BH26" s="125"/>
      <c r="BI26" s="125"/>
      <c r="BJ26" s="125"/>
      <c r="BK26" s="125"/>
      <c r="BL26" s="125"/>
      <c r="BM26" s="125"/>
      <c r="BN26" s="125"/>
      <c r="BO26" s="125"/>
      <c r="BP26" s="125"/>
      <c r="BQ26" s="125"/>
      <c r="BR26" s="125"/>
      <c r="BS26" s="125"/>
      <c r="BT26" s="125"/>
      <c r="BU26" s="125"/>
      <c r="BV26" s="125"/>
      <c r="BW26" s="125"/>
      <c r="BX26" s="125"/>
      <c r="BY26" s="125"/>
      <c r="BZ26" s="125"/>
      <c r="CA26" s="125"/>
      <c r="CB26" s="125"/>
      <c r="CC26" s="125"/>
      <c r="CD26" s="125"/>
      <c r="CE26" s="125"/>
      <c r="CF26" s="126"/>
      <c r="CG26" s="126"/>
      <c r="CH26" s="126"/>
      <c r="CI26" s="126"/>
      <c r="CJ26" s="126"/>
      <c r="CK26" s="126"/>
      <c r="CL26" s="126"/>
      <c r="CM26" s="126"/>
      <c r="CN26" s="126"/>
      <c r="CO26" s="126"/>
      <c r="CP26" s="126"/>
      <c r="CQ26" s="126"/>
      <c r="CR26" s="127"/>
      <c r="CS26" s="128"/>
      <c r="CT26" s="129"/>
      <c r="CU26" s="127"/>
      <c r="CV26" s="127"/>
      <c r="CW26" s="127"/>
      <c r="CX26" s="127"/>
      <c r="CY26" s="127"/>
      <c r="CZ26" s="127"/>
      <c r="DA26" s="127"/>
      <c r="DB26" s="127"/>
      <c r="DC26" s="127"/>
      <c r="DD26" s="127"/>
      <c r="DE26" s="127"/>
      <c r="DF26" s="127"/>
      <c r="DG26" s="127"/>
      <c r="DH26" s="127"/>
      <c r="DI26" s="127"/>
      <c r="DJ26" s="127"/>
    </row>
    <row r="27" spans="1:114" s="300" customFormat="1">
      <c r="A27" s="296"/>
      <c r="B27" s="123"/>
      <c r="D27" s="124"/>
      <c r="E27" s="124"/>
      <c r="F27" s="124"/>
      <c r="G27" s="124"/>
      <c r="H27" s="124"/>
      <c r="I27" s="124"/>
      <c r="J27" s="124"/>
      <c r="K27" s="124"/>
      <c r="L27" s="192"/>
      <c r="M27" s="192"/>
      <c r="N27" s="192"/>
      <c r="O27" s="192"/>
      <c r="P27" s="192"/>
      <c r="Q27" s="192"/>
      <c r="R27" s="192"/>
      <c r="S27" s="192"/>
      <c r="T27" s="192"/>
      <c r="U27" s="192"/>
      <c r="V27" s="192"/>
      <c r="W27" s="192"/>
      <c r="X27" s="192"/>
      <c r="Y27" s="192"/>
      <c r="Z27" s="192"/>
      <c r="AA27" s="192"/>
      <c r="AB27" s="192"/>
      <c r="AC27" s="192"/>
      <c r="AD27" s="192"/>
      <c r="AE27" s="192"/>
      <c r="AF27" s="192"/>
      <c r="AG27" s="297"/>
      <c r="AH27" s="297"/>
      <c r="AI27" s="297"/>
      <c r="AJ27" s="297"/>
      <c r="AK27" s="297"/>
      <c r="AL27" s="297"/>
      <c r="AM27" s="297"/>
      <c r="AN27" s="297"/>
      <c r="AO27" s="297"/>
      <c r="AP27" s="297"/>
      <c r="AQ27" s="297"/>
      <c r="AR27" s="297"/>
      <c r="AS27" s="297"/>
      <c r="AT27" s="297"/>
      <c r="AU27" s="297"/>
      <c r="AV27" s="297"/>
      <c r="AW27" s="297"/>
      <c r="AX27" s="297"/>
      <c r="AY27" s="297"/>
      <c r="AZ27" s="298"/>
      <c r="BD27" s="125"/>
      <c r="BE27" s="125"/>
      <c r="BF27" s="125"/>
      <c r="BG27" s="125"/>
      <c r="BH27" s="125"/>
      <c r="BI27" s="125"/>
      <c r="BJ27" s="125"/>
      <c r="BK27" s="125"/>
      <c r="BL27" s="125"/>
      <c r="BM27" s="125"/>
      <c r="BN27" s="125"/>
      <c r="BO27" s="125"/>
      <c r="BP27" s="125"/>
      <c r="BQ27" s="125"/>
      <c r="BR27" s="125"/>
      <c r="BS27" s="125"/>
      <c r="BT27" s="125"/>
      <c r="BU27" s="125"/>
      <c r="BV27" s="125"/>
      <c r="BW27" s="125"/>
      <c r="BX27" s="125"/>
      <c r="BY27" s="125"/>
      <c r="BZ27" s="125"/>
      <c r="CA27" s="125"/>
      <c r="CB27" s="125"/>
      <c r="CC27" s="125"/>
      <c r="CD27" s="125"/>
      <c r="CE27" s="125"/>
      <c r="CF27" s="126"/>
      <c r="CG27" s="126"/>
      <c r="CH27" s="126"/>
      <c r="CI27" s="126"/>
      <c r="CJ27" s="126"/>
      <c r="CK27" s="126"/>
      <c r="CL27" s="126"/>
      <c r="CM27" s="126"/>
      <c r="CN27" s="126"/>
      <c r="CO27" s="126"/>
      <c r="CP27" s="126"/>
      <c r="CQ27" s="126"/>
      <c r="CR27" s="127"/>
      <c r="CS27" s="128"/>
      <c r="CT27" s="129"/>
      <c r="CU27" s="127"/>
      <c r="CV27" s="127"/>
      <c r="CW27" s="127"/>
      <c r="CX27" s="127"/>
      <c r="CY27" s="127"/>
      <c r="CZ27" s="127"/>
      <c r="DA27" s="127"/>
      <c r="DB27" s="127"/>
      <c r="DC27" s="127"/>
      <c r="DD27" s="127"/>
      <c r="DE27" s="127"/>
      <c r="DF27" s="127"/>
      <c r="DG27" s="127"/>
      <c r="DH27" s="127"/>
      <c r="DI27" s="127"/>
      <c r="DJ27" s="127"/>
    </row>
    <row r="28" spans="1:114" s="300" customFormat="1">
      <c r="A28" s="296"/>
      <c r="B28" s="123"/>
      <c r="D28" s="124"/>
      <c r="E28" s="124"/>
      <c r="F28" s="124"/>
      <c r="G28" s="124"/>
      <c r="H28" s="124"/>
      <c r="I28" s="124"/>
      <c r="J28" s="124"/>
      <c r="K28" s="124"/>
      <c r="L28" s="192"/>
      <c r="M28" s="192"/>
      <c r="N28" s="192"/>
      <c r="O28" s="192"/>
      <c r="P28" s="192"/>
      <c r="Q28" s="192"/>
      <c r="R28" s="192"/>
      <c r="S28" s="192"/>
      <c r="T28" s="192"/>
      <c r="U28" s="192"/>
      <c r="V28" s="192"/>
      <c r="W28" s="192"/>
      <c r="X28" s="192"/>
      <c r="Y28" s="192"/>
      <c r="Z28" s="192"/>
      <c r="AA28" s="192"/>
      <c r="AB28" s="192"/>
      <c r="AC28" s="192"/>
      <c r="AD28" s="192"/>
      <c r="AE28" s="192"/>
      <c r="AF28" s="192"/>
      <c r="AG28" s="297"/>
      <c r="AH28" s="297"/>
      <c r="AI28" s="297"/>
      <c r="AJ28" s="297"/>
      <c r="AK28" s="297"/>
      <c r="AL28" s="297"/>
      <c r="AM28" s="297"/>
      <c r="AN28" s="297"/>
      <c r="AO28" s="297"/>
      <c r="AP28" s="297"/>
      <c r="AQ28" s="297"/>
      <c r="AR28" s="297"/>
      <c r="AS28" s="297"/>
      <c r="AT28" s="297"/>
      <c r="AU28" s="297"/>
      <c r="AV28" s="297"/>
      <c r="AW28" s="297"/>
      <c r="AX28" s="297"/>
      <c r="AY28" s="297"/>
      <c r="AZ28" s="298"/>
      <c r="BD28" s="125"/>
      <c r="BE28" s="125"/>
      <c r="BF28" s="125"/>
      <c r="BG28" s="125"/>
      <c r="BH28" s="125"/>
      <c r="BI28" s="125"/>
      <c r="BJ28" s="125"/>
      <c r="BK28" s="125"/>
      <c r="BL28" s="125"/>
      <c r="BM28" s="125"/>
      <c r="BN28" s="125"/>
      <c r="BO28" s="125"/>
      <c r="BP28" s="125"/>
      <c r="BQ28" s="125"/>
      <c r="BR28" s="125"/>
      <c r="BS28" s="125"/>
      <c r="BT28" s="125"/>
      <c r="BU28" s="125"/>
      <c r="BV28" s="125"/>
      <c r="BW28" s="125"/>
      <c r="BX28" s="125"/>
      <c r="BY28" s="125"/>
      <c r="BZ28" s="125"/>
      <c r="CA28" s="125"/>
      <c r="CB28" s="125"/>
      <c r="CC28" s="125"/>
      <c r="CD28" s="125"/>
      <c r="CE28" s="125"/>
      <c r="CF28" s="126"/>
      <c r="CG28" s="126"/>
      <c r="CH28" s="126"/>
      <c r="CI28" s="126"/>
      <c r="CJ28" s="126"/>
      <c r="CK28" s="126"/>
      <c r="CL28" s="126"/>
      <c r="CM28" s="126"/>
      <c r="CN28" s="126"/>
      <c r="CO28" s="126"/>
      <c r="CP28" s="126"/>
      <c r="CQ28" s="126"/>
      <c r="CR28" s="127"/>
      <c r="CS28" s="128"/>
      <c r="CT28" s="129"/>
      <c r="CU28" s="127"/>
      <c r="CV28" s="127"/>
      <c r="CW28" s="127"/>
      <c r="CX28" s="127"/>
      <c r="CY28" s="127"/>
      <c r="CZ28" s="127"/>
      <c r="DA28" s="127"/>
      <c r="DB28" s="127"/>
      <c r="DC28" s="127"/>
      <c r="DD28" s="127"/>
      <c r="DE28" s="127"/>
      <c r="DF28" s="127"/>
      <c r="DG28" s="127"/>
      <c r="DH28" s="127"/>
      <c r="DI28" s="127"/>
      <c r="DJ28" s="127"/>
    </row>
    <row r="29" spans="1:114" s="300" customFormat="1">
      <c r="A29" s="296"/>
      <c r="B29" s="123"/>
      <c r="D29" s="124"/>
      <c r="E29" s="124"/>
      <c r="F29" s="124"/>
      <c r="G29" s="124"/>
      <c r="H29" s="124"/>
      <c r="I29" s="124"/>
      <c r="J29" s="124"/>
      <c r="K29" s="124"/>
      <c r="L29" s="192"/>
      <c r="M29" s="192"/>
      <c r="N29" s="192"/>
      <c r="O29" s="192"/>
      <c r="P29" s="192"/>
      <c r="Q29" s="192"/>
      <c r="R29" s="192"/>
      <c r="S29" s="192"/>
      <c r="T29" s="192"/>
      <c r="U29" s="192"/>
      <c r="V29" s="192"/>
      <c r="W29" s="192"/>
      <c r="X29" s="192"/>
      <c r="Y29" s="192"/>
      <c r="Z29" s="192"/>
      <c r="AA29" s="192"/>
      <c r="AB29" s="192"/>
      <c r="AC29" s="192"/>
      <c r="AD29" s="192"/>
      <c r="AE29" s="192"/>
      <c r="AF29" s="192"/>
      <c r="AG29" s="297"/>
      <c r="AH29" s="297"/>
      <c r="AI29" s="297"/>
      <c r="AJ29" s="297"/>
      <c r="AK29" s="297"/>
      <c r="AL29" s="297"/>
      <c r="AM29" s="297"/>
      <c r="AN29" s="297"/>
      <c r="AO29" s="297"/>
      <c r="AP29" s="297"/>
      <c r="AQ29" s="297"/>
      <c r="AR29" s="297"/>
      <c r="AS29" s="297"/>
      <c r="AT29" s="297"/>
      <c r="AU29" s="297"/>
      <c r="AV29" s="297"/>
      <c r="AW29" s="297"/>
      <c r="AX29" s="297"/>
      <c r="AY29" s="297"/>
      <c r="AZ29" s="298"/>
      <c r="BD29" s="125"/>
      <c r="BE29" s="125"/>
      <c r="BF29" s="125"/>
      <c r="BG29" s="125"/>
      <c r="BH29" s="125"/>
      <c r="BI29" s="125"/>
      <c r="BJ29" s="125"/>
      <c r="BK29" s="125"/>
      <c r="BL29" s="125"/>
      <c r="BM29" s="125"/>
      <c r="BN29" s="125"/>
      <c r="BO29" s="125"/>
      <c r="BP29" s="125"/>
      <c r="BQ29" s="125"/>
      <c r="BR29" s="125"/>
      <c r="BS29" s="125"/>
      <c r="BT29" s="125"/>
      <c r="BU29" s="125"/>
      <c r="BV29" s="125"/>
      <c r="BW29" s="125"/>
      <c r="BX29" s="125"/>
      <c r="BY29" s="125"/>
      <c r="BZ29" s="125"/>
      <c r="CA29" s="125"/>
      <c r="CB29" s="125"/>
      <c r="CC29" s="125"/>
      <c r="CD29" s="125"/>
      <c r="CE29" s="125"/>
      <c r="CF29" s="126"/>
      <c r="CG29" s="126"/>
      <c r="CH29" s="126"/>
      <c r="CI29" s="126"/>
      <c r="CJ29" s="126"/>
      <c r="CK29" s="126"/>
      <c r="CL29" s="126"/>
      <c r="CM29" s="126"/>
      <c r="CN29" s="126"/>
      <c r="CO29" s="126"/>
      <c r="CP29" s="126"/>
      <c r="CQ29" s="126"/>
      <c r="CR29" s="127"/>
      <c r="CS29" s="128"/>
      <c r="CT29" s="129"/>
      <c r="CU29" s="127"/>
      <c r="CV29" s="127"/>
      <c r="CW29" s="127"/>
      <c r="CX29" s="127"/>
      <c r="CY29" s="127"/>
      <c r="CZ29" s="127"/>
      <c r="DA29" s="127"/>
      <c r="DB29" s="127"/>
      <c r="DC29" s="127"/>
      <c r="DD29" s="127"/>
      <c r="DE29" s="127"/>
      <c r="DF29" s="127"/>
      <c r="DG29" s="127"/>
      <c r="DH29" s="127"/>
      <c r="DI29" s="127"/>
      <c r="DJ29" s="127"/>
    </row>
    <row r="30" spans="1:114" s="300" customFormat="1">
      <c r="A30" s="296"/>
      <c r="B30" s="123"/>
      <c r="D30" s="124"/>
      <c r="E30" s="124"/>
      <c r="F30" s="124"/>
      <c r="G30" s="124"/>
      <c r="H30" s="124"/>
      <c r="I30" s="124"/>
      <c r="J30" s="124"/>
      <c r="K30" s="124"/>
      <c r="L30" s="192"/>
      <c r="M30" s="192"/>
      <c r="N30" s="192"/>
      <c r="O30" s="192"/>
      <c r="P30" s="192"/>
      <c r="Q30" s="192"/>
      <c r="R30" s="192"/>
      <c r="S30" s="192"/>
      <c r="T30" s="192"/>
      <c r="U30" s="192"/>
      <c r="V30" s="192"/>
      <c r="W30" s="192"/>
      <c r="X30" s="192"/>
      <c r="Y30" s="192"/>
      <c r="Z30" s="192"/>
      <c r="AA30" s="192"/>
      <c r="AB30" s="192"/>
      <c r="AC30" s="192"/>
      <c r="AD30" s="192"/>
      <c r="AE30" s="192"/>
      <c r="AF30" s="192"/>
      <c r="AG30" s="297"/>
      <c r="AH30" s="297"/>
      <c r="AI30" s="297"/>
      <c r="AJ30" s="297"/>
      <c r="AK30" s="297"/>
      <c r="AL30" s="297"/>
      <c r="AM30" s="297"/>
      <c r="AN30" s="297"/>
      <c r="AO30" s="297"/>
      <c r="AP30" s="297"/>
      <c r="AQ30" s="297"/>
      <c r="AR30" s="297"/>
      <c r="AS30" s="297"/>
      <c r="AT30" s="297"/>
      <c r="AU30" s="297"/>
      <c r="AV30" s="297"/>
      <c r="AW30" s="297"/>
      <c r="AX30" s="297"/>
      <c r="AY30" s="297"/>
      <c r="AZ30" s="298"/>
      <c r="BD30" s="125"/>
      <c r="BE30" s="125"/>
      <c r="BF30" s="125"/>
      <c r="BG30" s="125"/>
      <c r="BH30" s="125"/>
      <c r="BI30" s="125"/>
      <c r="BJ30" s="125"/>
      <c r="BK30" s="125"/>
      <c r="BL30" s="125"/>
      <c r="BM30" s="125"/>
      <c r="BN30" s="125"/>
      <c r="BO30" s="125"/>
      <c r="BP30" s="125"/>
      <c r="BQ30" s="125"/>
      <c r="BR30" s="125"/>
      <c r="BS30" s="125"/>
      <c r="BT30" s="125"/>
      <c r="BU30" s="125"/>
      <c r="BV30" s="125"/>
      <c r="BW30" s="125"/>
      <c r="BX30" s="125"/>
      <c r="BY30" s="125"/>
      <c r="BZ30" s="125"/>
      <c r="CA30" s="125"/>
      <c r="CB30" s="125"/>
      <c r="CC30" s="125"/>
      <c r="CD30" s="125"/>
      <c r="CE30" s="125"/>
      <c r="CF30" s="126"/>
      <c r="CG30" s="126"/>
      <c r="CH30" s="126"/>
      <c r="CI30" s="126"/>
      <c r="CJ30" s="126"/>
      <c r="CK30" s="126"/>
      <c r="CL30" s="126"/>
      <c r="CM30" s="126"/>
      <c r="CN30" s="126"/>
      <c r="CO30" s="126"/>
      <c r="CP30" s="126"/>
      <c r="CQ30" s="126"/>
      <c r="CR30" s="127"/>
      <c r="CS30" s="128"/>
      <c r="CT30" s="129"/>
      <c r="CU30" s="127"/>
      <c r="CV30" s="127"/>
      <c r="CW30" s="127"/>
      <c r="CX30" s="127"/>
      <c r="CY30" s="127"/>
      <c r="CZ30" s="127"/>
      <c r="DA30" s="127"/>
      <c r="DB30" s="127"/>
      <c r="DC30" s="127"/>
      <c r="DD30" s="127"/>
      <c r="DE30" s="127"/>
      <c r="DF30" s="127"/>
      <c r="DG30" s="127"/>
      <c r="DH30" s="127"/>
      <c r="DI30" s="127"/>
      <c r="DJ30" s="127"/>
    </row>
    <row r="31" spans="1:114" s="300" customFormat="1">
      <c r="A31" s="296"/>
      <c r="B31" s="123"/>
      <c r="D31" s="124"/>
      <c r="E31" s="124"/>
      <c r="F31" s="124"/>
      <c r="G31" s="124"/>
      <c r="H31" s="124"/>
      <c r="I31" s="124"/>
      <c r="J31" s="124"/>
      <c r="K31" s="124"/>
      <c r="L31" s="192"/>
      <c r="M31" s="192"/>
      <c r="N31" s="192"/>
      <c r="O31" s="192"/>
      <c r="P31" s="192"/>
      <c r="Q31" s="192"/>
      <c r="R31" s="192"/>
      <c r="S31" s="192"/>
      <c r="T31" s="192"/>
      <c r="U31" s="192"/>
      <c r="V31" s="192"/>
      <c r="W31" s="192"/>
      <c r="X31" s="192"/>
      <c r="Y31" s="192"/>
      <c r="Z31" s="192"/>
      <c r="AA31" s="192"/>
      <c r="AB31" s="192"/>
      <c r="AC31" s="192"/>
      <c r="AD31" s="192"/>
      <c r="AE31" s="192"/>
      <c r="AF31" s="192"/>
      <c r="AG31" s="297"/>
      <c r="AH31" s="297"/>
      <c r="AI31" s="297"/>
      <c r="AJ31" s="297"/>
      <c r="AK31" s="297"/>
      <c r="AL31" s="297"/>
      <c r="AM31" s="297"/>
      <c r="AN31" s="297"/>
      <c r="AO31" s="297"/>
      <c r="AP31" s="297"/>
      <c r="AQ31" s="297"/>
      <c r="AR31" s="297"/>
      <c r="AS31" s="297"/>
      <c r="AT31" s="297"/>
      <c r="AU31" s="297"/>
      <c r="AV31" s="297"/>
      <c r="AW31" s="297"/>
      <c r="AX31" s="297"/>
      <c r="AY31" s="297"/>
      <c r="AZ31" s="298"/>
      <c r="BD31" s="125"/>
      <c r="BE31" s="125"/>
      <c r="BF31" s="125"/>
      <c r="BG31" s="125"/>
      <c r="BH31" s="125"/>
      <c r="BI31" s="125"/>
      <c r="BJ31" s="125"/>
      <c r="BK31" s="125"/>
      <c r="BL31" s="125"/>
      <c r="BM31" s="125"/>
      <c r="BN31" s="125"/>
      <c r="BO31" s="125"/>
      <c r="BP31" s="125"/>
      <c r="BQ31" s="125"/>
      <c r="BR31" s="125"/>
      <c r="BS31" s="125"/>
      <c r="BT31" s="125"/>
      <c r="BU31" s="125"/>
      <c r="BV31" s="125"/>
      <c r="BW31" s="125"/>
      <c r="BX31" s="125"/>
      <c r="BY31" s="125"/>
      <c r="BZ31" s="125"/>
      <c r="CA31" s="125"/>
      <c r="CB31" s="125"/>
      <c r="CC31" s="125"/>
      <c r="CD31" s="125"/>
      <c r="CE31" s="125"/>
      <c r="CF31" s="126"/>
      <c r="CG31" s="126"/>
      <c r="CH31" s="126"/>
      <c r="CI31" s="126"/>
      <c r="CJ31" s="126"/>
      <c r="CK31" s="126"/>
      <c r="CL31" s="126"/>
      <c r="CM31" s="126"/>
      <c r="CN31" s="126"/>
      <c r="CO31" s="126"/>
      <c r="CP31" s="126"/>
      <c r="CQ31" s="126"/>
      <c r="CR31" s="127"/>
      <c r="CS31" s="128"/>
      <c r="CT31" s="129"/>
      <c r="CU31" s="127"/>
      <c r="CV31" s="127"/>
      <c r="CW31" s="127"/>
      <c r="CX31" s="127"/>
      <c r="CY31" s="127"/>
      <c r="CZ31" s="127"/>
      <c r="DA31" s="127"/>
      <c r="DB31" s="127"/>
      <c r="DC31" s="127"/>
      <c r="DD31" s="127"/>
      <c r="DE31" s="127"/>
      <c r="DF31" s="127"/>
      <c r="DG31" s="127"/>
      <c r="DH31" s="127"/>
      <c r="DI31" s="127"/>
      <c r="DJ31" s="127"/>
    </row>
    <row r="32" spans="1:114" s="300" customFormat="1">
      <c r="A32" s="296"/>
      <c r="B32" s="123"/>
      <c r="D32" s="124"/>
      <c r="E32" s="124"/>
      <c r="F32" s="124"/>
      <c r="G32" s="124"/>
      <c r="H32" s="124"/>
      <c r="I32" s="124"/>
      <c r="J32" s="124"/>
      <c r="K32" s="124"/>
      <c r="L32" s="192"/>
      <c r="M32" s="192"/>
      <c r="N32" s="192"/>
      <c r="O32" s="192"/>
      <c r="P32" s="192"/>
      <c r="Q32" s="192"/>
      <c r="R32" s="192"/>
      <c r="S32" s="192"/>
      <c r="T32" s="192"/>
      <c r="U32" s="192"/>
      <c r="V32" s="192"/>
      <c r="W32" s="192"/>
      <c r="X32" s="192"/>
      <c r="Y32" s="192"/>
      <c r="Z32" s="192"/>
      <c r="AA32" s="192"/>
      <c r="AB32" s="192"/>
      <c r="AC32" s="192"/>
      <c r="AD32" s="192"/>
      <c r="AE32" s="192"/>
      <c r="AF32" s="192"/>
      <c r="AG32" s="297"/>
      <c r="AH32" s="297"/>
      <c r="AI32" s="297"/>
      <c r="AJ32" s="297"/>
      <c r="AK32" s="297"/>
      <c r="AL32" s="297"/>
      <c r="AM32" s="297"/>
      <c r="AN32" s="297"/>
      <c r="AO32" s="297"/>
      <c r="AP32" s="297"/>
      <c r="AQ32" s="297"/>
      <c r="AR32" s="297"/>
      <c r="AS32" s="297"/>
      <c r="AT32" s="297"/>
      <c r="AU32" s="297"/>
      <c r="AV32" s="297"/>
      <c r="AW32" s="297"/>
      <c r="AX32" s="297"/>
      <c r="AY32" s="297"/>
      <c r="AZ32" s="298"/>
      <c r="BD32" s="125"/>
      <c r="BE32" s="125"/>
      <c r="BF32" s="125"/>
      <c r="BG32" s="125"/>
      <c r="BH32" s="125"/>
      <c r="BI32" s="125"/>
      <c r="BJ32" s="125"/>
      <c r="BK32" s="125"/>
      <c r="BL32" s="125"/>
      <c r="BM32" s="125"/>
      <c r="BN32" s="125"/>
      <c r="BO32" s="125"/>
      <c r="BP32" s="125"/>
      <c r="BQ32" s="125"/>
      <c r="BR32" s="125"/>
      <c r="BS32" s="125"/>
      <c r="BT32" s="125"/>
      <c r="BU32" s="125"/>
      <c r="BV32" s="125"/>
      <c r="BW32" s="125"/>
      <c r="BX32" s="125"/>
      <c r="BY32" s="125"/>
      <c r="BZ32" s="125"/>
      <c r="CA32" s="125"/>
      <c r="CB32" s="125"/>
      <c r="CC32" s="125"/>
      <c r="CD32" s="125"/>
      <c r="CE32" s="125"/>
      <c r="CF32" s="126"/>
      <c r="CG32" s="126"/>
      <c r="CH32" s="126"/>
      <c r="CI32" s="126"/>
      <c r="CJ32" s="126"/>
      <c r="CK32" s="126"/>
      <c r="CL32" s="126"/>
      <c r="CM32" s="126"/>
      <c r="CN32" s="126"/>
      <c r="CO32" s="126"/>
      <c r="CP32" s="126"/>
      <c r="CQ32" s="126"/>
      <c r="CR32" s="127"/>
      <c r="CS32" s="128"/>
      <c r="CT32" s="129"/>
      <c r="CU32" s="127"/>
      <c r="CV32" s="127"/>
      <c r="CW32" s="127"/>
      <c r="CX32" s="127"/>
      <c r="CY32" s="127"/>
      <c r="CZ32" s="127"/>
      <c r="DA32" s="127"/>
      <c r="DB32" s="127"/>
      <c r="DC32" s="127"/>
      <c r="DD32" s="127"/>
      <c r="DE32" s="127"/>
      <c r="DF32" s="127"/>
      <c r="DG32" s="127"/>
      <c r="DH32" s="127"/>
      <c r="DI32" s="127"/>
      <c r="DJ32" s="127"/>
    </row>
    <row r="33" spans="1:114" s="300" customFormat="1">
      <c r="A33" s="296"/>
      <c r="B33" s="123"/>
      <c r="D33" s="124"/>
      <c r="E33" s="124"/>
      <c r="F33" s="124"/>
      <c r="G33" s="124"/>
      <c r="H33" s="124"/>
      <c r="I33" s="124"/>
      <c r="J33" s="124"/>
      <c r="K33" s="124"/>
      <c r="L33" s="192"/>
      <c r="M33" s="192"/>
      <c r="N33" s="192"/>
      <c r="O33" s="192"/>
      <c r="P33" s="192"/>
      <c r="Q33" s="192"/>
      <c r="R33" s="192"/>
      <c r="S33" s="192"/>
      <c r="T33" s="192"/>
      <c r="U33" s="192"/>
      <c r="V33" s="192"/>
      <c r="W33" s="192"/>
      <c r="X33" s="192"/>
      <c r="Y33" s="192"/>
      <c r="Z33" s="192"/>
      <c r="AA33" s="192"/>
      <c r="AB33" s="192"/>
      <c r="AC33" s="192"/>
      <c r="AD33" s="192"/>
      <c r="AE33" s="192"/>
      <c r="AF33" s="192"/>
      <c r="AG33" s="297"/>
      <c r="AH33" s="297"/>
      <c r="AI33" s="297"/>
      <c r="AJ33" s="297"/>
      <c r="AK33" s="297"/>
      <c r="AL33" s="297"/>
      <c r="AM33" s="297"/>
      <c r="AN33" s="297"/>
      <c r="AO33" s="297"/>
      <c r="AP33" s="297"/>
      <c r="AQ33" s="297"/>
      <c r="AR33" s="297"/>
      <c r="AS33" s="297"/>
      <c r="AT33" s="297"/>
      <c r="AU33" s="297"/>
      <c r="AV33" s="297"/>
      <c r="AW33" s="297"/>
      <c r="AX33" s="297"/>
      <c r="AY33" s="297"/>
      <c r="AZ33" s="298"/>
      <c r="BD33" s="125"/>
      <c r="BE33" s="125"/>
      <c r="BF33" s="125"/>
      <c r="BG33" s="125"/>
      <c r="BH33" s="125"/>
      <c r="BI33" s="125"/>
      <c r="BJ33" s="125"/>
      <c r="BK33" s="125"/>
      <c r="BL33" s="125"/>
      <c r="BM33" s="125"/>
      <c r="BN33" s="125"/>
      <c r="BO33" s="125"/>
      <c r="BP33" s="125"/>
      <c r="BQ33" s="125"/>
      <c r="BR33" s="125"/>
      <c r="BS33" s="125"/>
      <c r="BT33" s="125"/>
      <c r="BU33" s="125"/>
      <c r="BV33" s="125"/>
      <c r="BW33" s="125"/>
      <c r="BX33" s="125"/>
      <c r="BY33" s="125"/>
      <c r="BZ33" s="125"/>
      <c r="CA33" s="125"/>
      <c r="CB33" s="125"/>
      <c r="CC33" s="125"/>
      <c r="CD33" s="125"/>
      <c r="CE33" s="125"/>
      <c r="CF33" s="126"/>
      <c r="CG33" s="126"/>
      <c r="CH33" s="126"/>
      <c r="CI33" s="126"/>
      <c r="CJ33" s="126"/>
      <c r="CK33" s="126"/>
      <c r="CL33" s="126"/>
      <c r="CM33" s="126"/>
      <c r="CN33" s="126"/>
      <c r="CO33" s="126"/>
      <c r="CP33" s="126"/>
      <c r="CQ33" s="126"/>
      <c r="CR33" s="127"/>
      <c r="CS33" s="128"/>
      <c r="CT33" s="129"/>
      <c r="CU33" s="127"/>
      <c r="CV33" s="127"/>
      <c r="CW33" s="127"/>
      <c r="CX33" s="127"/>
      <c r="CY33" s="127"/>
      <c r="CZ33" s="127"/>
      <c r="DA33" s="127"/>
      <c r="DB33" s="127"/>
      <c r="DC33" s="127"/>
      <c r="DD33" s="127"/>
      <c r="DE33" s="127"/>
      <c r="DF33" s="127"/>
      <c r="DG33" s="127"/>
      <c r="DH33" s="127"/>
      <c r="DI33" s="127"/>
      <c r="DJ33" s="127"/>
    </row>
    <row r="34" spans="1:114" s="300" customFormat="1">
      <c r="A34" s="296"/>
      <c r="B34" s="123"/>
      <c r="D34" s="124"/>
      <c r="E34" s="124"/>
      <c r="F34" s="124"/>
      <c r="G34" s="124"/>
      <c r="H34" s="124"/>
      <c r="I34" s="124"/>
      <c r="J34" s="124"/>
      <c r="K34" s="124"/>
      <c r="L34" s="192"/>
      <c r="M34" s="192"/>
      <c r="N34" s="192"/>
      <c r="O34" s="192"/>
      <c r="P34" s="192"/>
      <c r="Q34" s="192"/>
      <c r="R34" s="192"/>
      <c r="S34" s="192"/>
      <c r="T34" s="192"/>
      <c r="U34" s="192"/>
      <c r="V34" s="192"/>
      <c r="W34" s="192"/>
      <c r="X34" s="192"/>
      <c r="Y34" s="192"/>
      <c r="Z34" s="192"/>
      <c r="AA34" s="192"/>
      <c r="AB34" s="192"/>
      <c r="AC34" s="192"/>
      <c r="AD34" s="192"/>
      <c r="AE34" s="192"/>
      <c r="AF34" s="192"/>
      <c r="AG34" s="297"/>
      <c r="AH34" s="297"/>
      <c r="AI34" s="297"/>
      <c r="AJ34" s="297"/>
      <c r="AK34" s="297"/>
      <c r="AL34" s="297"/>
      <c r="AM34" s="297"/>
      <c r="AN34" s="297"/>
      <c r="AO34" s="297"/>
      <c r="AP34" s="297"/>
      <c r="AQ34" s="297"/>
      <c r="AR34" s="297"/>
      <c r="AS34" s="297"/>
      <c r="AT34" s="297"/>
      <c r="AU34" s="297"/>
      <c r="AV34" s="297"/>
      <c r="AW34" s="297"/>
      <c r="AX34" s="297"/>
      <c r="AY34" s="297"/>
      <c r="AZ34" s="298"/>
      <c r="BD34" s="125"/>
      <c r="BE34" s="125"/>
      <c r="BF34" s="125"/>
      <c r="BG34" s="125"/>
      <c r="BH34" s="125"/>
      <c r="BI34" s="125"/>
      <c r="BJ34" s="125"/>
      <c r="BK34" s="125"/>
      <c r="BL34" s="125"/>
      <c r="BM34" s="125"/>
      <c r="BN34" s="125"/>
      <c r="BO34" s="125"/>
      <c r="BP34" s="125"/>
      <c r="BQ34" s="125"/>
      <c r="BR34" s="125"/>
      <c r="BS34" s="125"/>
      <c r="BT34" s="125"/>
      <c r="BU34" s="125"/>
      <c r="BV34" s="125"/>
      <c r="BW34" s="125"/>
      <c r="BX34" s="125"/>
      <c r="BY34" s="125"/>
      <c r="BZ34" s="125"/>
      <c r="CA34" s="125"/>
      <c r="CB34" s="125"/>
      <c r="CC34" s="125"/>
      <c r="CD34" s="125"/>
      <c r="CE34" s="125"/>
      <c r="CF34" s="126"/>
      <c r="CG34" s="126"/>
      <c r="CH34" s="126"/>
      <c r="CI34" s="126"/>
      <c r="CJ34" s="126"/>
      <c r="CK34" s="126"/>
      <c r="CL34" s="126"/>
      <c r="CM34" s="126"/>
      <c r="CN34" s="126"/>
      <c r="CO34" s="126"/>
      <c r="CP34" s="126"/>
      <c r="CQ34" s="126"/>
      <c r="CR34" s="127"/>
      <c r="CS34" s="128"/>
      <c r="CT34" s="129"/>
      <c r="CU34" s="127"/>
      <c r="CV34" s="127"/>
      <c r="CW34" s="127"/>
      <c r="CX34" s="127"/>
      <c r="CY34" s="127"/>
      <c r="CZ34" s="127"/>
      <c r="DA34" s="127"/>
      <c r="DB34" s="127"/>
      <c r="DC34" s="127"/>
      <c r="DD34" s="127"/>
      <c r="DE34" s="127"/>
      <c r="DF34" s="127"/>
      <c r="DG34" s="127"/>
      <c r="DH34" s="127"/>
      <c r="DI34" s="127"/>
      <c r="DJ34" s="127"/>
    </row>
    <row r="35" spans="1:114" s="300" customFormat="1">
      <c r="A35" s="296"/>
      <c r="B35" s="123"/>
      <c r="D35" s="124"/>
      <c r="E35" s="124"/>
      <c r="F35" s="124"/>
      <c r="G35" s="124"/>
      <c r="H35" s="124"/>
      <c r="I35" s="124"/>
      <c r="J35" s="124"/>
      <c r="K35" s="124"/>
      <c r="L35" s="192"/>
      <c r="M35" s="192"/>
      <c r="N35" s="192"/>
      <c r="O35" s="192"/>
      <c r="P35" s="192"/>
      <c r="Q35" s="192"/>
      <c r="R35" s="192"/>
      <c r="S35" s="192"/>
      <c r="T35" s="192"/>
      <c r="U35" s="192"/>
      <c r="V35" s="192"/>
      <c r="W35" s="192"/>
      <c r="X35" s="192"/>
      <c r="Y35" s="192"/>
      <c r="Z35" s="192"/>
      <c r="AA35" s="192"/>
      <c r="AB35" s="192"/>
      <c r="AC35" s="192"/>
      <c r="AD35" s="192"/>
      <c r="AE35" s="192"/>
      <c r="AF35" s="192"/>
      <c r="AG35" s="297"/>
      <c r="AH35" s="297"/>
      <c r="AI35" s="297"/>
      <c r="AJ35" s="297"/>
      <c r="AK35" s="297"/>
      <c r="AL35" s="297"/>
      <c r="AM35" s="297"/>
      <c r="AN35" s="297"/>
      <c r="AO35" s="297"/>
      <c r="AP35" s="297"/>
      <c r="AQ35" s="297"/>
      <c r="AR35" s="297"/>
      <c r="AS35" s="297"/>
      <c r="AT35" s="297"/>
      <c r="AU35" s="297"/>
      <c r="AV35" s="297"/>
      <c r="AW35" s="297"/>
      <c r="AX35" s="297"/>
      <c r="AY35" s="297"/>
      <c r="AZ35" s="298"/>
      <c r="BD35" s="125"/>
      <c r="BE35" s="125"/>
      <c r="BF35" s="125"/>
      <c r="BG35" s="125"/>
      <c r="BH35" s="125"/>
      <c r="BI35" s="125"/>
      <c r="BJ35" s="125"/>
      <c r="BK35" s="125"/>
      <c r="BL35" s="125"/>
      <c r="BM35" s="125"/>
      <c r="BN35" s="125"/>
      <c r="BO35" s="125"/>
      <c r="BP35" s="125"/>
      <c r="BQ35" s="125"/>
      <c r="BR35" s="125"/>
      <c r="BS35" s="125"/>
      <c r="BT35" s="125"/>
      <c r="BU35" s="125"/>
      <c r="BV35" s="125"/>
      <c r="BW35" s="125"/>
      <c r="BX35" s="125"/>
      <c r="BY35" s="125"/>
      <c r="BZ35" s="125"/>
      <c r="CA35" s="125"/>
      <c r="CB35" s="125"/>
      <c r="CC35" s="125"/>
      <c r="CD35" s="125"/>
      <c r="CE35" s="125"/>
      <c r="CF35" s="126"/>
      <c r="CG35" s="126"/>
      <c r="CH35" s="126"/>
      <c r="CI35" s="126"/>
      <c r="CJ35" s="126"/>
      <c r="CK35" s="126"/>
      <c r="CL35" s="126"/>
      <c r="CM35" s="126"/>
      <c r="CN35" s="126"/>
      <c r="CO35" s="126"/>
      <c r="CP35" s="126"/>
      <c r="CQ35" s="126"/>
      <c r="CR35" s="127"/>
      <c r="CS35" s="128"/>
      <c r="CT35" s="129"/>
      <c r="CU35" s="127"/>
      <c r="CV35" s="127"/>
      <c r="CW35" s="127"/>
      <c r="CX35" s="127"/>
      <c r="CY35" s="127"/>
      <c r="CZ35" s="127"/>
      <c r="DA35" s="127"/>
      <c r="DB35" s="127"/>
      <c r="DC35" s="127"/>
      <c r="DD35" s="127"/>
      <c r="DE35" s="127"/>
      <c r="DF35" s="127"/>
      <c r="DG35" s="127"/>
      <c r="DH35" s="127"/>
      <c r="DI35" s="127"/>
      <c r="DJ35" s="127"/>
    </row>
    <row r="36" spans="1:114" s="300" customFormat="1">
      <c r="A36" s="297"/>
      <c r="B36" s="123"/>
      <c r="D36" s="124"/>
      <c r="E36" s="124"/>
      <c r="F36" s="124"/>
      <c r="G36" s="124"/>
      <c r="H36" s="124"/>
      <c r="I36" s="124"/>
      <c r="J36" s="124"/>
      <c r="K36" s="124"/>
      <c r="L36" s="192"/>
      <c r="M36" s="192"/>
      <c r="N36" s="192"/>
      <c r="O36" s="192"/>
      <c r="P36" s="192"/>
      <c r="Q36" s="192"/>
      <c r="R36" s="192"/>
      <c r="S36" s="192"/>
      <c r="T36" s="192"/>
      <c r="U36" s="192"/>
      <c r="V36" s="192"/>
      <c r="W36" s="192"/>
      <c r="X36" s="192"/>
      <c r="Y36" s="192"/>
      <c r="Z36" s="192"/>
      <c r="AA36" s="192"/>
      <c r="AB36" s="192"/>
      <c r="AC36" s="192"/>
      <c r="AD36" s="192"/>
      <c r="AE36" s="192"/>
      <c r="AF36" s="192"/>
      <c r="AG36" s="297"/>
      <c r="AH36" s="297"/>
      <c r="AI36" s="297"/>
      <c r="AJ36" s="297"/>
      <c r="AK36" s="297"/>
      <c r="AL36" s="297"/>
      <c r="AM36" s="297"/>
      <c r="AN36" s="297"/>
      <c r="AO36" s="297"/>
      <c r="AP36" s="297"/>
      <c r="AQ36" s="297"/>
      <c r="AR36" s="297"/>
      <c r="AS36" s="297"/>
      <c r="AT36" s="297"/>
      <c r="AU36" s="297"/>
      <c r="AV36" s="297"/>
      <c r="AW36" s="297"/>
      <c r="AX36" s="297"/>
      <c r="AY36" s="297"/>
      <c r="AZ36" s="298"/>
      <c r="BD36" s="125"/>
      <c r="BE36" s="125"/>
      <c r="BF36" s="125"/>
      <c r="BG36" s="125"/>
      <c r="BH36" s="125"/>
      <c r="BI36" s="125"/>
      <c r="BJ36" s="125"/>
      <c r="BK36" s="125"/>
      <c r="BL36" s="125"/>
      <c r="BM36" s="125"/>
      <c r="BN36" s="125"/>
      <c r="BO36" s="125"/>
      <c r="BP36" s="125"/>
      <c r="BQ36" s="125"/>
      <c r="BR36" s="125"/>
      <c r="BS36" s="125"/>
      <c r="BT36" s="125"/>
      <c r="BU36" s="125"/>
      <c r="BV36" s="125"/>
      <c r="BW36" s="125"/>
      <c r="BX36" s="125"/>
      <c r="BY36" s="125"/>
      <c r="BZ36" s="125"/>
      <c r="CA36" s="125"/>
      <c r="CB36" s="125"/>
      <c r="CC36" s="125"/>
      <c r="CD36" s="125"/>
      <c r="CE36" s="125"/>
      <c r="CF36" s="126"/>
      <c r="CG36" s="126"/>
      <c r="CH36" s="126"/>
      <c r="CI36" s="126"/>
      <c r="CJ36" s="126"/>
      <c r="CK36" s="126"/>
      <c r="CL36" s="126"/>
      <c r="CM36" s="126"/>
      <c r="CN36" s="126"/>
      <c r="CO36" s="126"/>
      <c r="CP36" s="126"/>
      <c r="CQ36" s="126"/>
      <c r="CR36" s="127"/>
      <c r="CS36" s="128"/>
      <c r="CT36" s="129"/>
      <c r="CU36" s="127"/>
      <c r="CV36" s="127"/>
      <c r="CW36" s="127"/>
      <c r="CX36" s="127"/>
      <c r="CY36" s="127"/>
      <c r="CZ36" s="127"/>
      <c r="DA36" s="127"/>
      <c r="DB36" s="127"/>
      <c r="DC36" s="127"/>
      <c r="DD36" s="127"/>
      <c r="DE36" s="127"/>
      <c r="DF36" s="127"/>
      <c r="DG36" s="127"/>
      <c r="DH36" s="127"/>
      <c r="DI36" s="127"/>
      <c r="DJ36" s="127"/>
    </row>
    <row r="37" spans="1:114">
      <c r="A37" s="54"/>
      <c r="B37" s="112"/>
      <c r="C37" s="130"/>
      <c r="D37" s="130"/>
      <c r="E37" s="54"/>
      <c r="F37" s="54"/>
      <c r="G37" s="54"/>
      <c r="H37" s="54"/>
      <c r="I37" s="54"/>
      <c r="J37" s="54"/>
      <c r="K37" s="54"/>
      <c r="L37" s="131"/>
      <c r="M37" s="302"/>
      <c r="N37" s="131"/>
      <c r="O37" s="131"/>
      <c r="P37" s="303"/>
      <c r="Q37" s="132"/>
      <c r="R37" s="303"/>
      <c r="S37" s="54"/>
      <c r="T37" s="54"/>
      <c r="U37" s="54"/>
      <c r="V37" s="54"/>
      <c r="W37" s="56"/>
      <c r="X37" s="54"/>
      <c r="Y37" s="54"/>
      <c r="Z37" s="54"/>
      <c r="AA37" s="54"/>
      <c r="AB37" s="54"/>
      <c r="AC37" s="57"/>
      <c r="AD37" s="57"/>
      <c r="AE37" s="57"/>
      <c r="AF37" s="57"/>
      <c r="AG37" s="54"/>
      <c r="AH37" s="54"/>
      <c r="AI37" s="54"/>
      <c r="AJ37" s="54"/>
      <c r="AK37" s="54"/>
      <c r="AL37" s="54"/>
      <c r="AM37" s="54"/>
      <c r="AN37" s="54"/>
      <c r="AO37" s="54"/>
      <c r="AP37" s="54"/>
      <c r="AQ37" s="54"/>
      <c r="AR37" s="54"/>
      <c r="AS37" s="54"/>
      <c r="AT37" s="54"/>
      <c r="AU37" s="54"/>
      <c r="AV37" s="54"/>
      <c r="AW37" s="54"/>
      <c r="AX37" s="54"/>
      <c r="AY37" s="54"/>
      <c r="AZ37" s="282"/>
      <c r="BA37" s="300"/>
    </row>
    <row r="38" spans="1:114">
      <c r="B38" s="304"/>
      <c r="C38" s="133"/>
      <c r="D38" s="133"/>
      <c r="E38" s="133"/>
      <c r="F38" s="133"/>
      <c r="G38" s="133"/>
      <c r="H38" s="133"/>
      <c r="I38" s="133"/>
      <c r="J38" s="133"/>
      <c r="K38" s="134"/>
      <c r="L38" s="134"/>
      <c r="M38" s="134"/>
      <c r="N38" s="134"/>
      <c r="O38" s="134"/>
      <c r="P38" s="134"/>
      <c r="Q38" s="134"/>
      <c r="R38" s="134"/>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 right="0.7" top="0.75" bottom="0.75" header="0.3" footer="0.3"/>
  <pageSetup paperSize="9" scale="2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L21"/>
  <sheetViews>
    <sheetView showGridLines="0" view="pageBreakPreview" zoomScaleNormal="100" zoomScaleSheetLayoutView="100" workbookViewId="0">
      <pane ySplit="3" topLeftCell="A4" activePane="bottomLeft" state="frozen"/>
      <selection pane="bottomLeft" activeCell="A4" sqref="A4"/>
    </sheetView>
  </sheetViews>
  <sheetFormatPr defaultColWidth="2.5" defaultRowHeight="15.75"/>
  <cols>
    <col min="1" max="4" width="2.5" style="144"/>
    <col min="5" max="5" width="3.5" style="144" customWidth="1"/>
    <col min="6" max="16384" width="2.5" style="144"/>
  </cols>
  <sheetData>
    <row r="1" spans="1:56" ht="15" customHeight="1">
      <c r="A1" s="436" t="s">
        <v>4</v>
      </c>
      <c r="B1" s="436"/>
      <c r="C1" s="436"/>
      <c r="D1" s="436"/>
      <c r="E1" s="436"/>
      <c r="F1" s="436"/>
      <c r="G1" s="436"/>
      <c r="H1" s="436"/>
      <c r="I1" s="436"/>
      <c r="J1" s="437" t="s">
        <v>255</v>
      </c>
      <c r="K1" s="438"/>
      <c r="L1" s="438"/>
      <c r="M1" s="438"/>
      <c r="N1" s="438"/>
      <c r="O1" s="438"/>
      <c r="P1" s="438"/>
      <c r="Q1" s="453"/>
      <c r="R1" s="453"/>
      <c r="S1" s="453"/>
      <c r="T1" s="453"/>
      <c r="U1" s="438"/>
      <c r="V1" s="438"/>
      <c r="W1" s="438"/>
      <c r="X1" s="438"/>
      <c r="Y1" s="438"/>
      <c r="Z1" s="438"/>
      <c r="AA1" s="438"/>
      <c r="AB1" s="438"/>
      <c r="AC1" s="438"/>
      <c r="AD1" s="438"/>
      <c r="AE1" s="438"/>
      <c r="AF1" s="438"/>
      <c r="AG1" s="438"/>
      <c r="AH1" s="438"/>
      <c r="AI1" s="438"/>
      <c r="AJ1" s="438"/>
      <c r="AK1" s="438"/>
      <c r="AL1" s="439"/>
      <c r="AM1" s="446"/>
      <c r="AN1" s="447"/>
      <c r="AO1" s="447"/>
      <c r="AP1" s="447"/>
      <c r="AQ1" s="447"/>
      <c r="AR1" s="448"/>
      <c r="AS1" s="446" t="s">
        <v>28</v>
      </c>
      <c r="AT1" s="447"/>
      <c r="AU1" s="447"/>
      <c r="AV1" s="447"/>
      <c r="AW1" s="447"/>
      <c r="AX1" s="448"/>
      <c r="AY1" s="449" t="s">
        <v>29</v>
      </c>
      <c r="AZ1" s="450"/>
      <c r="BA1" s="450"/>
      <c r="BB1" s="450"/>
      <c r="BC1" s="450"/>
      <c r="BD1" s="451"/>
    </row>
    <row r="2" spans="1:56" ht="15" customHeight="1">
      <c r="A2" s="436"/>
      <c r="B2" s="436"/>
      <c r="C2" s="436"/>
      <c r="D2" s="436"/>
      <c r="E2" s="436"/>
      <c r="F2" s="436"/>
      <c r="G2" s="436"/>
      <c r="H2" s="436"/>
      <c r="I2" s="436"/>
      <c r="J2" s="440"/>
      <c r="K2" s="441"/>
      <c r="L2" s="441"/>
      <c r="M2" s="441"/>
      <c r="N2" s="441"/>
      <c r="O2" s="441"/>
      <c r="P2" s="441"/>
      <c r="Q2" s="441"/>
      <c r="R2" s="441"/>
      <c r="S2" s="441"/>
      <c r="T2" s="441"/>
      <c r="U2" s="441"/>
      <c r="V2" s="441"/>
      <c r="W2" s="441"/>
      <c r="X2" s="441"/>
      <c r="Y2" s="441"/>
      <c r="Z2" s="441"/>
      <c r="AA2" s="441"/>
      <c r="AB2" s="441"/>
      <c r="AC2" s="441"/>
      <c r="AD2" s="441"/>
      <c r="AE2" s="441"/>
      <c r="AF2" s="441"/>
      <c r="AG2" s="441"/>
      <c r="AH2" s="441"/>
      <c r="AI2" s="441"/>
      <c r="AJ2" s="441"/>
      <c r="AK2" s="441"/>
      <c r="AL2" s="442"/>
      <c r="AM2" s="446" t="s">
        <v>31</v>
      </c>
      <c r="AN2" s="447"/>
      <c r="AO2" s="447"/>
      <c r="AP2" s="447"/>
      <c r="AQ2" s="447"/>
      <c r="AR2" s="448"/>
      <c r="AS2" s="446" t="s">
        <v>256</v>
      </c>
      <c r="AT2" s="447"/>
      <c r="AU2" s="447"/>
      <c r="AV2" s="447"/>
      <c r="AW2" s="447"/>
      <c r="AX2" s="448"/>
      <c r="AY2" s="432">
        <v>44056</v>
      </c>
      <c r="AZ2" s="433"/>
      <c r="BA2" s="433"/>
      <c r="BB2" s="433"/>
      <c r="BC2" s="433"/>
      <c r="BD2" s="434"/>
    </row>
    <row r="3" spans="1:56" ht="15.6" customHeight="1">
      <c r="A3" s="436"/>
      <c r="B3" s="436"/>
      <c r="C3" s="436"/>
      <c r="D3" s="436"/>
      <c r="E3" s="436"/>
      <c r="F3" s="436"/>
      <c r="G3" s="436"/>
      <c r="H3" s="436"/>
      <c r="I3" s="436"/>
      <c r="J3" s="443"/>
      <c r="K3" s="444"/>
      <c r="L3" s="444"/>
      <c r="M3" s="444"/>
      <c r="N3" s="444"/>
      <c r="O3" s="444"/>
      <c r="P3" s="444"/>
      <c r="Q3" s="444"/>
      <c r="R3" s="444"/>
      <c r="S3" s="444"/>
      <c r="T3" s="444"/>
      <c r="U3" s="444"/>
      <c r="V3" s="444"/>
      <c r="W3" s="444"/>
      <c r="X3" s="444"/>
      <c r="Y3" s="444"/>
      <c r="Z3" s="444"/>
      <c r="AA3" s="444"/>
      <c r="AB3" s="444"/>
      <c r="AC3" s="444"/>
      <c r="AD3" s="444"/>
      <c r="AE3" s="444"/>
      <c r="AF3" s="444"/>
      <c r="AG3" s="444"/>
      <c r="AH3" s="444"/>
      <c r="AI3" s="444"/>
      <c r="AJ3" s="444"/>
      <c r="AK3" s="444"/>
      <c r="AL3" s="445"/>
      <c r="AM3" s="446" t="s">
        <v>221</v>
      </c>
      <c r="AN3" s="447"/>
      <c r="AO3" s="447"/>
      <c r="AP3" s="447"/>
      <c r="AQ3" s="447"/>
      <c r="AR3" s="448"/>
      <c r="AS3" s="446" t="str">
        <f>改版履歴!V3</f>
        <v>HYN王雪紅</v>
      </c>
      <c r="AT3" s="447"/>
      <c r="AU3" s="447"/>
      <c r="AV3" s="447"/>
      <c r="AW3" s="447"/>
      <c r="AX3" s="448"/>
      <c r="AY3" s="432">
        <f>改版履歴!Z3</f>
        <v>44315</v>
      </c>
      <c r="AZ3" s="433"/>
      <c r="BA3" s="433"/>
      <c r="BB3" s="433"/>
      <c r="BC3" s="433"/>
      <c r="BD3" s="434"/>
    </row>
    <row r="4" spans="1:56" s="295" customFormat="1">
      <c r="A4" s="291"/>
      <c r="B4" s="292"/>
      <c r="C4" s="292"/>
      <c r="D4" s="292"/>
      <c r="E4" s="292"/>
      <c r="F4" s="292"/>
      <c r="G4" s="292"/>
      <c r="H4" s="292"/>
      <c r="I4" s="292"/>
      <c r="J4" s="292"/>
      <c r="K4" s="292"/>
      <c r="L4" s="292"/>
      <c r="M4" s="292"/>
      <c r="N4" s="292"/>
      <c r="O4" s="292"/>
      <c r="P4" s="292"/>
      <c r="Q4" s="293"/>
      <c r="R4" s="293"/>
      <c r="S4" s="293"/>
      <c r="T4" s="293"/>
      <c r="U4" s="292"/>
      <c r="V4" s="292"/>
      <c r="W4" s="292"/>
      <c r="X4" s="292"/>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4"/>
    </row>
    <row r="5" spans="1:56" s="295" customFormat="1">
      <c r="A5" s="296"/>
      <c r="B5" s="297"/>
      <c r="C5" s="297"/>
      <c r="D5" s="297"/>
      <c r="E5" s="297"/>
      <c r="F5" s="297"/>
      <c r="G5" s="297"/>
      <c r="H5" s="297"/>
      <c r="I5" s="297"/>
      <c r="J5" s="297"/>
      <c r="K5" s="297"/>
      <c r="L5" s="297"/>
      <c r="M5" s="297"/>
      <c r="N5" s="297"/>
      <c r="O5" s="297"/>
      <c r="P5" s="297"/>
      <c r="Q5" s="297"/>
      <c r="R5" s="297"/>
      <c r="S5" s="297"/>
      <c r="T5" s="297"/>
      <c r="U5" s="297"/>
      <c r="V5" s="297"/>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8"/>
    </row>
    <row r="6" spans="1:56" s="295" customFormat="1">
      <c r="A6" s="296"/>
      <c r="B6" s="297"/>
      <c r="C6" s="297"/>
      <c r="D6" s="297"/>
      <c r="E6" s="219" t="s">
        <v>490</v>
      </c>
      <c r="F6" s="188"/>
      <c r="G6" s="188"/>
      <c r="H6" s="188"/>
      <c r="I6" s="188"/>
      <c r="J6" s="188"/>
      <c r="K6" s="188"/>
      <c r="L6" s="188"/>
      <c r="M6" s="188"/>
      <c r="N6" s="188"/>
      <c r="O6" s="188"/>
      <c r="P6" s="188"/>
      <c r="Q6" s="188"/>
      <c r="R6" s="188"/>
      <c r="S6" s="192"/>
      <c r="T6" s="192"/>
      <c r="U6" s="192"/>
      <c r="V6" s="192"/>
      <c r="W6" s="192"/>
      <c r="X6" s="192"/>
      <c r="Y6" s="192"/>
      <c r="Z6" s="192"/>
      <c r="AA6" s="192"/>
      <c r="AB6" s="192"/>
      <c r="AC6" s="192"/>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8"/>
    </row>
    <row r="7" spans="1:56" s="295" customFormat="1">
      <c r="A7" s="296"/>
      <c r="B7" s="297"/>
      <c r="C7" s="297"/>
      <c r="D7" s="297"/>
      <c r="E7" s="188"/>
      <c r="F7" s="454"/>
      <c r="G7" s="455"/>
      <c r="H7" s="455"/>
      <c r="I7" s="455"/>
      <c r="J7" s="455"/>
      <c r="K7" s="455"/>
      <c r="L7" s="455"/>
      <c r="M7" s="455"/>
      <c r="N7" s="456"/>
      <c r="O7" s="463" t="s">
        <v>491</v>
      </c>
      <c r="P7" s="464"/>
      <c r="Q7" s="464"/>
      <c r="R7" s="464"/>
      <c r="S7" s="464"/>
      <c r="T7" s="464"/>
      <c r="U7" s="464"/>
      <c r="V7" s="464"/>
      <c r="W7" s="464"/>
      <c r="X7" s="464"/>
      <c r="Y7" s="464"/>
      <c r="Z7" s="464"/>
      <c r="AA7" s="464"/>
      <c r="AB7" s="464"/>
      <c r="AC7" s="464"/>
      <c r="AD7" s="465"/>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8"/>
    </row>
    <row r="8" spans="1:56" s="295" customFormat="1">
      <c r="A8" s="296"/>
      <c r="B8" s="297"/>
      <c r="C8" s="297"/>
      <c r="D8" s="297"/>
      <c r="E8" s="188"/>
      <c r="F8" s="457"/>
      <c r="G8" s="458"/>
      <c r="H8" s="458"/>
      <c r="I8" s="458"/>
      <c r="J8" s="458"/>
      <c r="K8" s="458"/>
      <c r="L8" s="458"/>
      <c r="M8" s="458"/>
      <c r="N8" s="459"/>
      <c r="O8" s="463" t="s">
        <v>555</v>
      </c>
      <c r="P8" s="466"/>
      <c r="Q8" s="466"/>
      <c r="R8" s="466"/>
      <c r="S8" s="467"/>
      <c r="T8" s="467"/>
      <c r="U8" s="467"/>
      <c r="V8" s="467"/>
      <c r="W8" s="467"/>
      <c r="X8" s="467"/>
      <c r="Y8" s="467"/>
      <c r="Z8" s="468"/>
      <c r="AA8" s="463" t="s">
        <v>492</v>
      </c>
      <c r="AB8" s="466"/>
      <c r="AC8" s="466"/>
      <c r="AD8" s="469"/>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8"/>
    </row>
    <row r="9" spans="1:56" s="295" customFormat="1">
      <c r="A9" s="296"/>
      <c r="B9" s="297"/>
      <c r="C9" s="297"/>
      <c r="D9" s="297"/>
      <c r="E9" s="188"/>
      <c r="F9" s="457"/>
      <c r="G9" s="458"/>
      <c r="H9" s="458"/>
      <c r="I9" s="458"/>
      <c r="J9" s="458"/>
      <c r="K9" s="458"/>
      <c r="L9" s="458"/>
      <c r="M9" s="458"/>
      <c r="N9" s="459"/>
      <c r="O9" s="470" t="s">
        <v>590</v>
      </c>
      <c r="P9" s="471"/>
      <c r="Q9" s="471"/>
      <c r="R9" s="472"/>
      <c r="S9" s="470" t="s">
        <v>591</v>
      </c>
      <c r="T9" s="471"/>
      <c r="U9" s="471"/>
      <c r="V9" s="472"/>
      <c r="W9" s="470" t="s">
        <v>592</v>
      </c>
      <c r="X9" s="471"/>
      <c r="Y9" s="471"/>
      <c r="Z9" s="472"/>
      <c r="AA9" s="480" t="s">
        <v>600</v>
      </c>
      <c r="AB9" s="481"/>
      <c r="AC9" s="481"/>
      <c r="AD9" s="482"/>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8"/>
    </row>
    <row r="10" spans="1:56" s="295" customFormat="1">
      <c r="A10" s="296"/>
      <c r="B10" s="297"/>
      <c r="C10" s="297"/>
      <c r="D10" s="297"/>
      <c r="E10" s="188"/>
      <c r="F10" s="457"/>
      <c r="G10" s="458"/>
      <c r="H10" s="458"/>
      <c r="I10" s="458"/>
      <c r="J10" s="458"/>
      <c r="K10" s="458"/>
      <c r="L10" s="458"/>
      <c r="M10" s="458"/>
      <c r="N10" s="459"/>
      <c r="O10" s="473"/>
      <c r="P10" s="474"/>
      <c r="Q10" s="475"/>
      <c r="R10" s="476"/>
      <c r="S10" s="473"/>
      <c r="T10" s="474"/>
      <c r="U10" s="475"/>
      <c r="V10" s="476"/>
      <c r="W10" s="473"/>
      <c r="X10" s="474"/>
      <c r="Y10" s="475"/>
      <c r="Z10" s="476"/>
      <c r="AA10" s="483"/>
      <c r="AB10" s="484"/>
      <c r="AC10" s="485"/>
      <c r="AD10" s="486"/>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8"/>
    </row>
    <row r="11" spans="1:56" s="295" customFormat="1">
      <c r="A11" s="296"/>
      <c r="B11" s="297"/>
      <c r="C11" s="297"/>
      <c r="D11" s="297"/>
      <c r="E11" s="188"/>
      <c r="F11" s="457"/>
      <c r="G11" s="458"/>
      <c r="H11" s="458"/>
      <c r="I11" s="458"/>
      <c r="J11" s="458"/>
      <c r="K11" s="458"/>
      <c r="L11" s="458"/>
      <c r="M11" s="458"/>
      <c r="N11" s="459"/>
      <c r="O11" s="473"/>
      <c r="P11" s="474"/>
      <c r="Q11" s="475"/>
      <c r="R11" s="476"/>
      <c r="S11" s="473"/>
      <c r="T11" s="474"/>
      <c r="U11" s="475"/>
      <c r="V11" s="476"/>
      <c r="W11" s="473"/>
      <c r="X11" s="474"/>
      <c r="Y11" s="475"/>
      <c r="Z11" s="476"/>
      <c r="AA11" s="483"/>
      <c r="AB11" s="484"/>
      <c r="AC11" s="485"/>
      <c r="AD11" s="486"/>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8"/>
    </row>
    <row r="12" spans="1:56" s="295" customFormat="1">
      <c r="A12" s="296"/>
      <c r="B12" s="297"/>
      <c r="C12" s="297"/>
      <c r="D12" s="297"/>
      <c r="E12" s="188"/>
      <c r="F12" s="457"/>
      <c r="G12" s="458"/>
      <c r="H12" s="458"/>
      <c r="I12" s="458"/>
      <c r="J12" s="458"/>
      <c r="K12" s="458"/>
      <c r="L12" s="458"/>
      <c r="M12" s="458"/>
      <c r="N12" s="459"/>
      <c r="O12" s="473"/>
      <c r="P12" s="474"/>
      <c r="Q12" s="475"/>
      <c r="R12" s="476"/>
      <c r="S12" s="473"/>
      <c r="T12" s="474"/>
      <c r="U12" s="475"/>
      <c r="V12" s="476"/>
      <c r="W12" s="473"/>
      <c r="X12" s="474"/>
      <c r="Y12" s="475"/>
      <c r="Z12" s="476"/>
      <c r="AA12" s="483"/>
      <c r="AB12" s="484"/>
      <c r="AC12" s="485"/>
      <c r="AD12" s="486"/>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8"/>
    </row>
    <row r="13" spans="1:56" s="295" customFormat="1">
      <c r="A13" s="296"/>
      <c r="B13" s="297"/>
      <c r="C13" s="297"/>
      <c r="D13" s="297"/>
      <c r="E13" s="188"/>
      <c r="F13" s="457"/>
      <c r="G13" s="458"/>
      <c r="H13" s="458"/>
      <c r="I13" s="458"/>
      <c r="J13" s="458"/>
      <c r="K13" s="458"/>
      <c r="L13" s="458"/>
      <c r="M13" s="458"/>
      <c r="N13" s="459"/>
      <c r="O13" s="473"/>
      <c r="P13" s="474"/>
      <c r="Q13" s="475"/>
      <c r="R13" s="476"/>
      <c r="S13" s="473"/>
      <c r="T13" s="474"/>
      <c r="U13" s="475"/>
      <c r="V13" s="476"/>
      <c r="W13" s="473"/>
      <c r="X13" s="474"/>
      <c r="Y13" s="475"/>
      <c r="Z13" s="476"/>
      <c r="AA13" s="483"/>
      <c r="AB13" s="484"/>
      <c r="AC13" s="485"/>
      <c r="AD13" s="486"/>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8"/>
    </row>
    <row r="14" spans="1:56" s="295" customFormat="1">
      <c r="A14" s="296"/>
      <c r="B14" s="297"/>
      <c r="C14" s="297"/>
      <c r="D14" s="297"/>
      <c r="E14" s="188"/>
      <c r="F14" s="457"/>
      <c r="G14" s="458"/>
      <c r="H14" s="458"/>
      <c r="I14" s="458"/>
      <c r="J14" s="458"/>
      <c r="K14" s="458"/>
      <c r="L14" s="458"/>
      <c r="M14" s="458"/>
      <c r="N14" s="459"/>
      <c r="O14" s="473"/>
      <c r="P14" s="474"/>
      <c r="Q14" s="475"/>
      <c r="R14" s="476"/>
      <c r="S14" s="473"/>
      <c r="T14" s="474"/>
      <c r="U14" s="475"/>
      <c r="V14" s="476"/>
      <c r="W14" s="473"/>
      <c r="X14" s="474"/>
      <c r="Y14" s="475"/>
      <c r="Z14" s="476"/>
      <c r="AA14" s="483"/>
      <c r="AB14" s="484"/>
      <c r="AC14" s="485"/>
      <c r="AD14" s="486"/>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8"/>
    </row>
    <row r="15" spans="1:56" s="295" customFormat="1">
      <c r="A15" s="296"/>
      <c r="B15" s="297"/>
      <c r="C15" s="297"/>
      <c r="D15" s="297"/>
      <c r="E15" s="188"/>
      <c r="F15" s="457"/>
      <c r="G15" s="458"/>
      <c r="H15" s="458"/>
      <c r="I15" s="458"/>
      <c r="J15" s="458"/>
      <c r="K15" s="458"/>
      <c r="L15" s="458"/>
      <c r="M15" s="458"/>
      <c r="N15" s="459"/>
      <c r="O15" s="473"/>
      <c r="P15" s="474"/>
      <c r="Q15" s="475"/>
      <c r="R15" s="476"/>
      <c r="S15" s="473"/>
      <c r="T15" s="474"/>
      <c r="U15" s="475"/>
      <c r="V15" s="476"/>
      <c r="W15" s="473"/>
      <c r="X15" s="474"/>
      <c r="Y15" s="475"/>
      <c r="Z15" s="476"/>
      <c r="AA15" s="483"/>
      <c r="AB15" s="484"/>
      <c r="AC15" s="485"/>
      <c r="AD15" s="486"/>
      <c r="AE15" s="297"/>
      <c r="AF15" s="297"/>
      <c r="AG15" s="297"/>
      <c r="AH15" s="297"/>
      <c r="AI15" s="297"/>
      <c r="AJ15" s="297"/>
      <c r="AK15" s="297"/>
      <c r="AL15" s="297"/>
      <c r="AM15" s="297"/>
      <c r="AN15" s="297"/>
      <c r="AO15" s="297"/>
      <c r="AP15" s="297"/>
      <c r="AQ15" s="297"/>
      <c r="AR15" s="297"/>
      <c r="AS15" s="297"/>
      <c r="AT15" s="297"/>
      <c r="AU15" s="297"/>
      <c r="AV15" s="297"/>
      <c r="AW15" s="297"/>
      <c r="AX15" s="297"/>
      <c r="AY15" s="297"/>
      <c r="AZ15" s="297"/>
      <c r="BA15" s="297"/>
      <c r="BB15" s="297"/>
      <c r="BC15" s="297"/>
      <c r="BD15" s="298"/>
    </row>
    <row r="16" spans="1:56" s="295" customFormat="1">
      <c r="A16" s="296"/>
      <c r="B16" s="297"/>
      <c r="C16" s="297"/>
      <c r="D16" s="297"/>
      <c r="E16" s="188"/>
      <c r="F16" s="457"/>
      <c r="G16" s="458"/>
      <c r="H16" s="458"/>
      <c r="I16" s="458"/>
      <c r="J16" s="458"/>
      <c r="K16" s="458"/>
      <c r="L16" s="458"/>
      <c r="M16" s="458"/>
      <c r="N16" s="459"/>
      <c r="O16" s="473"/>
      <c r="P16" s="474"/>
      <c r="Q16" s="475"/>
      <c r="R16" s="476"/>
      <c r="S16" s="473"/>
      <c r="T16" s="474"/>
      <c r="U16" s="475"/>
      <c r="V16" s="476"/>
      <c r="W16" s="473"/>
      <c r="X16" s="474"/>
      <c r="Y16" s="475"/>
      <c r="Z16" s="476"/>
      <c r="AA16" s="483"/>
      <c r="AB16" s="484"/>
      <c r="AC16" s="485"/>
      <c r="AD16" s="486"/>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8"/>
    </row>
    <row r="17" spans="1:142" s="295" customFormat="1">
      <c r="A17" s="296"/>
      <c r="B17" s="297"/>
      <c r="C17" s="297"/>
      <c r="D17" s="297"/>
      <c r="E17" s="188"/>
      <c r="F17" s="457"/>
      <c r="G17" s="458"/>
      <c r="H17" s="458"/>
      <c r="I17" s="458"/>
      <c r="J17" s="458"/>
      <c r="K17" s="458"/>
      <c r="L17" s="458"/>
      <c r="M17" s="458"/>
      <c r="N17" s="459"/>
      <c r="O17" s="473"/>
      <c r="P17" s="474"/>
      <c r="Q17" s="475"/>
      <c r="R17" s="476"/>
      <c r="S17" s="473"/>
      <c r="T17" s="474"/>
      <c r="U17" s="475"/>
      <c r="V17" s="476"/>
      <c r="W17" s="473"/>
      <c r="X17" s="474"/>
      <c r="Y17" s="475"/>
      <c r="Z17" s="476"/>
      <c r="AA17" s="483"/>
      <c r="AB17" s="484"/>
      <c r="AC17" s="485"/>
      <c r="AD17" s="486"/>
      <c r="AE17" s="297"/>
      <c r="AF17" s="297"/>
      <c r="AG17" s="297"/>
      <c r="AH17" s="297"/>
      <c r="AI17" s="297"/>
      <c r="AJ17" s="297"/>
      <c r="AK17" s="297"/>
      <c r="AL17" s="297"/>
      <c r="AM17" s="297"/>
      <c r="AN17" s="297"/>
      <c r="AO17" s="297"/>
      <c r="AP17" s="297"/>
      <c r="AQ17" s="297"/>
      <c r="AR17" s="297"/>
      <c r="AS17" s="297"/>
      <c r="AT17" s="297"/>
      <c r="AU17" s="297"/>
      <c r="AV17" s="297"/>
      <c r="AW17" s="297"/>
      <c r="AX17" s="297"/>
      <c r="AY17" s="297"/>
      <c r="AZ17" s="297"/>
      <c r="BA17" s="297"/>
      <c r="BB17" s="297"/>
      <c r="BC17" s="297"/>
      <c r="BD17" s="298"/>
    </row>
    <row r="18" spans="1:142" s="295" customFormat="1">
      <c r="A18" s="296"/>
      <c r="B18" s="297"/>
      <c r="C18" s="297"/>
      <c r="D18" s="297"/>
      <c r="E18" s="188"/>
      <c r="F18" s="460"/>
      <c r="G18" s="461"/>
      <c r="H18" s="461"/>
      <c r="I18" s="461"/>
      <c r="J18" s="461"/>
      <c r="K18" s="461"/>
      <c r="L18" s="461"/>
      <c r="M18" s="461"/>
      <c r="N18" s="462"/>
      <c r="O18" s="477"/>
      <c r="P18" s="478"/>
      <c r="Q18" s="478"/>
      <c r="R18" s="479"/>
      <c r="S18" s="477"/>
      <c r="T18" s="478"/>
      <c r="U18" s="478"/>
      <c r="V18" s="479"/>
      <c r="W18" s="477"/>
      <c r="X18" s="478"/>
      <c r="Y18" s="478"/>
      <c r="Z18" s="479"/>
      <c r="AA18" s="487"/>
      <c r="AB18" s="488"/>
      <c r="AC18" s="488"/>
      <c r="AD18" s="489"/>
      <c r="AE18" s="297"/>
      <c r="AF18" s="297"/>
      <c r="AG18" s="297"/>
      <c r="AH18" s="297"/>
      <c r="AI18" s="297"/>
      <c r="AJ18" s="297"/>
      <c r="AK18" s="297"/>
      <c r="AL18" s="297"/>
      <c r="AM18" s="297"/>
      <c r="AN18" s="297"/>
      <c r="AO18" s="297"/>
      <c r="AP18" s="297"/>
      <c r="AQ18" s="297"/>
      <c r="AR18" s="297"/>
      <c r="AS18" s="297"/>
      <c r="AT18" s="297"/>
      <c r="AU18" s="297"/>
      <c r="AV18" s="297"/>
      <c r="AW18" s="297"/>
      <c r="AX18" s="297"/>
      <c r="AY18" s="297"/>
      <c r="AZ18" s="297"/>
      <c r="BA18" s="297"/>
      <c r="BB18" s="297"/>
      <c r="BC18" s="297"/>
      <c r="BD18" s="298"/>
    </row>
    <row r="19" spans="1:142" s="299" customFormat="1" ht="14.25">
      <c r="A19" s="296"/>
      <c r="B19" s="123"/>
      <c r="C19" s="188"/>
      <c r="D19" s="123"/>
      <c r="E19" s="188"/>
      <c r="F19" s="491" t="s">
        <v>493</v>
      </c>
      <c r="G19" s="492"/>
      <c r="H19" s="493" t="s">
        <v>494</v>
      </c>
      <c r="I19" s="494"/>
      <c r="J19" s="494"/>
      <c r="K19" s="494"/>
      <c r="L19" s="494"/>
      <c r="M19" s="494"/>
      <c r="N19" s="495"/>
      <c r="O19" s="490" t="s">
        <v>495</v>
      </c>
      <c r="P19" s="467"/>
      <c r="Q19" s="467"/>
      <c r="R19" s="468"/>
      <c r="S19" s="490" t="s">
        <v>495</v>
      </c>
      <c r="T19" s="467"/>
      <c r="U19" s="467"/>
      <c r="V19" s="468"/>
      <c r="W19" s="490" t="s">
        <v>495</v>
      </c>
      <c r="X19" s="467"/>
      <c r="Y19" s="467"/>
      <c r="Z19" s="468"/>
      <c r="AA19" s="490" t="s">
        <v>496</v>
      </c>
      <c r="AB19" s="467"/>
      <c r="AC19" s="467"/>
      <c r="AD19" s="468"/>
      <c r="AE19" s="123"/>
      <c r="AF19" s="123"/>
      <c r="AG19" s="123"/>
      <c r="AH19" s="123"/>
      <c r="AI19" s="123"/>
      <c r="AJ19" s="123"/>
      <c r="AK19" s="123"/>
      <c r="AL19" s="123"/>
      <c r="AM19" s="123"/>
      <c r="AN19" s="123"/>
      <c r="AO19" s="123"/>
      <c r="AP19" s="123"/>
      <c r="AQ19" s="123"/>
      <c r="AR19" s="123"/>
      <c r="AS19" s="123"/>
      <c r="AT19" s="123"/>
      <c r="AU19" s="123"/>
      <c r="AV19" s="123"/>
      <c r="AW19" s="123"/>
      <c r="AX19" s="297"/>
      <c r="AY19" s="297"/>
      <c r="AZ19" s="297"/>
      <c r="BA19" s="297"/>
      <c r="BB19" s="297"/>
      <c r="BC19" s="297"/>
      <c r="BD19" s="298"/>
      <c r="BH19" s="136"/>
      <c r="BI19" s="136"/>
      <c r="BJ19" s="136"/>
      <c r="BK19" s="136"/>
      <c r="BL19" s="136"/>
      <c r="BM19" s="136"/>
      <c r="BN19" s="136"/>
      <c r="BO19" s="136"/>
      <c r="BP19" s="136"/>
      <c r="BQ19" s="136"/>
      <c r="BR19" s="136"/>
      <c r="BS19" s="136"/>
      <c r="BT19" s="136"/>
      <c r="BU19" s="136"/>
      <c r="BV19" s="136"/>
      <c r="BW19" s="136"/>
      <c r="BX19" s="136"/>
      <c r="BY19" s="136"/>
      <c r="BZ19" s="136"/>
      <c r="CA19" s="136"/>
      <c r="CB19" s="136"/>
      <c r="CC19" s="136"/>
      <c r="CD19" s="136"/>
      <c r="CE19" s="136"/>
      <c r="CF19" s="136"/>
      <c r="CG19" s="136"/>
      <c r="CH19" s="136"/>
      <c r="CI19" s="136"/>
      <c r="CJ19" s="136"/>
      <c r="CK19" s="136"/>
      <c r="CL19" s="136"/>
      <c r="CM19" s="136"/>
      <c r="CN19" s="136"/>
      <c r="CO19" s="136"/>
      <c r="CP19" s="136"/>
      <c r="CQ19" s="136"/>
      <c r="CR19" s="136"/>
      <c r="CS19" s="136"/>
      <c r="CT19" s="136"/>
      <c r="CU19" s="136"/>
      <c r="CV19" s="136"/>
      <c r="CW19" s="136"/>
      <c r="CX19" s="136"/>
      <c r="CY19" s="136"/>
      <c r="CZ19" s="136"/>
      <c r="DA19" s="136"/>
      <c r="DB19" s="136"/>
      <c r="DC19" s="136"/>
      <c r="DD19" s="136"/>
      <c r="DE19" s="136"/>
      <c r="DF19" s="136"/>
      <c r="DG19" s="136"/>
      <c r="DH19" s="137"/>
      <c r="DI19" s="137"/>
      <c r="DJ19" s="137"/>
      <c r="DK19" s="137"/>
      <c r="DL19" s="137"/>
      <c r="DM19" s="137"/>
      <c r="DN19" s="137"/>
      <c r="DO19" s="137"/>
      <c r="DP19" s="137"/>
      <c r="DQ19" s="137"/>
      <c r="DR19" s="137"/>
      <c r="DS19" s="137"/>
      <c r="DT19" s="138"/>
      <c r="DU19" s="139"/>
      <c r="DV19" s="140"/>
      <c r="DW19" s="138"/>
      <c r="DX19" s="138"/>
      <c r="DY19" s="138"/>
      <c r="DZ19" s="138"/>
      <c r="EA19" s="138"/>
      <c r="EB19" s="138"/>
      <c r="EC19" s="138"/>
      <c r="ED19" s="138"/>
      <c r="EE19" s="138"/>
      <c r="EF19" s="138"/>
      <c r="EG19" s="138"/>
      <c r="EH19" s="138"/>
      <c r="EI19" s="138"/>
      <c r="EJ19" s="138"/>
      <c r="EK19" s="138"/>
      <c r="EL19" s="138"/>
    </row>
    <row r="20" spans="1:142" s="299" customFormat="1" ht="14.25">
      <c r="A20" s="296"/>
      <c r="B20" s="123"/>
      <c r="D20" s="124"/>
      <c r="E20" s="124"/>
      <c r="F20" s="124"/>
      <c r="G20" s="124"/>
      <c r="H20" s="124"/>
      <c r="I20" s="124"/>
      <c r="J20" s="124"/>
      <c r="K20" s="124"/>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297"/>
      <c r="AL20" s="297"/>
      <c r="AM20" s="297"/>
      <c r="AN20" s="297"/>
      <c r="AO20" s="297"/>
      <c r="AP20" s="297"/>
      <c r="AQ20" s="297"/>
      <c r="AR20" s="297"/>
      <c r="AS20" s="297"/>
      <c r="AT20" s="297"/>
      <c r="AU20" s="297"/>
      <c r="AV20" s="297"/>
      <c r="AW20" s="297"/>
      <c r="AX20" s="297"/>
      <c r="AY20" s="297"/>
      <c r="AZ20" s="297"/>
      <c r="BA20" s="297"/>
      <c r="BB20" s="297"/>
      <c r="BC20" s="297"/>
      <c r="BD20" s="298"/>
      <c r="BH20" s="136"/>
      <c r="BI20" s="136"/>
      <c r="BJ20" s="136"/>
      <c r="BK20" s="136"/>
      <c r="BL20" s="136"/>
      <c r="BM20" s="136"/>
      <c r="BN20" s="136"/>
      <c r="BO20" s="136"/>
      <c r="BP20" s="136"/>
      <c r="BQ20" s="136"/>
      <c r="BR20" s="136"/>
      <c r="BS20" s="136"/>
      <c r="BT20" s="136"/>
      <c r="BU20" s="136"/>
      <c r="BV20" s="136"/>
      <c r="BW20" s="136"/>
      <c r="BX20" s="136"/>
      <c r="BY20" s="136"/>
      <c r="BZ20" s="136"/>
      <c r="CA20" s="136"/>
      <c r="CB20" s="136"/>
      <c r="CC20" s="136"/>
      <c r="CD20" s="136"/>
      <c r="CE20" s="136"/>
      <c r="CF20" s="136"/>
      <c r="CG20" s="136"/>
      <c r="CH20" s="136"/>
      <c r="CI20" s="136"/>
      <c r="CJ20" s="136"/>
      <c r="CK20" s="136"/>
      <c r="CL20" s="136"/>
      <c r="CM20" s="136"/>
      <c r="CN20" s="136"/>
      <c r="CO20" s="136"/>
      <c r="CP20" s="136"/>
      <c r="CQ20" s="136"/>
      <c r="CR20" s="136"/>
      <c r="CS20" s="136"/>
      <c r="CT20" s="136"/>
      <c r="CU20" s="136"/>
      <c r="CV20" s="136"/>
      <c r="CW20" s="136"/>
      <c r="CX20" s="136"/>
      <c r="CY20" s="136"/>
      <c r="CZ20" s="136"/>
      <c r="DA20" s="136"/>
      <c r="DB20" s="136"/>
      <c r="DC20" s="136"/>
      <c r="DD20" s="136"/>
      <c r="DE20" s="136"/>
      <c r="DF20" s="136"/>
      <c r="DG20" s="136"/>
      <c r="DH20" s="137"/>
      <c r="DI20" s="137"/>
      <c r="DJ20" s="137"/>
      <c r="DK20" s="137"/>
      <c r="DL20" s="137"/>
      <c r="DM20" s="137"/>
      <c r="DN20" s="137"/>
      <c r="DO20" s="137"/>
      <c r="DP20" s="137"/>
      <c r="DQ20" s="137"/>
      <c r="DR20" s="137"/>
      <c r="DS20" s="137"/>
      <c r="DT20" s="138"/>
      <c r="DU20" s="139"/>
      <c r="DV20" s="140"/>
      <c r="DW20" s="138"/>
      <c r="DX20" s="138"/>
      <c r="DY20" s="138"/>
      <c r="DZ20" s="138"/>
      <c r="EA20" s="138"/>
      <c r="EB20" s="138"/>
      <c r="EC20" s="138"/>
      <c r="ED20" s="138"/>
      <c r="EE20" s="138"/>
      <c r="EF20" s="138"/>
      <c r="EG20" s="138"/>
      <c r="EH20" s="138"/>
      <c r="EI20" s="138"/>
      <c r="EJ20" s="138"/>
      <c r="EK20" s="138"/>
      <c r="EL20" s="138"/>
    </row>
    <row r="21" spans="1:142" s="299" customFormat="1" ht="14.25">
      <c r="A21" s="296"/>
      <c r="B21" s="123"/>
      <c r="D21" s="124"/>
      <c r="E21" s="124"/>
      <c r="F21" s="124"/>
      <c r="G21" s="124"/>
      <c r="H21" s="124"/>
      <c r="I21" s="124"/>
      <c r="J21" s="124"/>
      <c r="K21" s="124"/>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297"/>
      <c r="AL21" s="297"/>
      <c r="AM21" s="297"/>
      <c r="AN21" s="297"/>
      <c r="AO21" s="297"/>
      <c r="AP21" s="297"/>
      <c r="AQ21" s="297"/>
      <c r="AR21" s="297"/>
      <c r="AS21" s="297"/>
      <c r="AT21" s="297"/>
      <c r="AU21" s="297"/>
      <c r="AV21" s="297"/>
      <c r="AW21" s="297"/>
      <c r="AX21" s="297"/>
      <c r="AY21" s="297"/>
      <c r="AZ21" s="297"/>
      <c r="BA21" s="297"/>
      <c r="BB21" s="297"/>
      <c r="BC21" s="297"/>
      <c r="BD21" s="298"/>
      <c r="BH21" s="136"/>
      <c r="BI21" s="136"/>
      <c r="BJ21" s="136"/>
      <c r="BK21" s="136"/>
      <c r="BL21" s="136"/>
      <c r="BM21" s="136"/>
      <c r="BN21" s="136"/>
      <c r="BO21" s="136"/>
      <c r="BP21" s="136"/>
      <c r="BQ21" s="136"/>
      <c r="BR21" s="136"/>
      <c r="BS21" s="136"/>
      <c r="BT21" s="136"/>
      <c r="BU21" s="136"/>
      <c r="BV21" s="136"/>
      <c r="BW21" s="136"/>
      <c r="BX21" s="136"/>
      <c r="BY21" s="136"/>
      <c r="BZ21" s="136"/>
      <c r="CA21" s="136"/>
      <c r="CB21" s="136"/>
      <c r="CC21" s="136"/>
      <c r="CD21" s="136"/>
      <c r="CE21" s="136"/>
      <c r="CF21" s="136"/>
      <c r="CG21" s="136"/>
      <c r="CH21" s="136"/>
      <c r="CI21" s="136"/>
      <c r="CJ21" s="136"/>
      <c r="CK21" s="136"/>
      <c r="CL21" s="136"/>
      <c r="CM21" s="136"/>
      <c r="CN21" s="136"/>
      <c r="CO21" s="136"/>
      <c r="CP21" s="136"/>
      <c r="CQ21" s="136"/>
      <c r="CR21" s="136"/>
      <c r="CS21" s="136"/>
      <c r="CT21" s="136"/>
      <c r="CU21" s="136"/>
      <c r="CV21" s="136"/>
      <c r="CW21" s="136"/>
      <c r="CX21" s="136"/>
      <c r="CY21" s="136"/>
      <c r="CZ21" s="136"/>
      <c r="DA21" s="136"/>
      <c r="DB21" s="136"/>
      <c r="DC21" s="136"/>
      <c r="DD21" s="136"/>
      <c r="DE21" s="136"/>
      <c r="DF21" s="136"/>
      <c r="DG21" s="136"/>
      <c r="DH21" s="137"/>
      <c r="DI21" s="137"/>
      <c r="DJ21" s="137"/>
      <c r="DK21" s="137"/>
      <c r="DL21" s="137"/>
      <c r="DM21" s="137"/>
      <c r="DN21" s="137"/>
      <c r="DO21" s="137"/>
      <c r="DP21" s="137"/>
      <c r="DQ21" s="137"/>
      <c r="DR21" s="137"/>
      <c r="DS21" s="137"/>
      <c r="DT21" s="138"/>
      <c r="DU21" s="139"/>
      <c r="DV21" s="140"/>
      <c r="DW21" s="138"/>
      <c r="DX21" s="138"/>
      <c r="DY21" s="138"/>
      <c r="DZ21" s="138"/>
      <c r="EA21" s="138"/>
      <c r="EB21" s="138"/>
      <c r="EC21" s="138"/>
      <c r="ED21" s="138"/>
      <c r="EE21" s="138"/>
      <c r="EF21" s="138"/>
      <c r="EG21" s="138"/>
      <c r="EH21" s="138"/>
      <c r="EI21" s="138"/>
      <c r="EJ21" s="138"/>
      <c r="EK21" s="138"/>
      <c r="EL21" s="138"/>
    </row>
  </sheetData>
  <mergeCells count="25">
    <mergeCell ref="AA19:AD19"/>
    <mergeCell ref="F19:G19"/>
    <mergeCell ref="H19:N19"/>
    <mergeCell ref="O19:R19"/>
    <mergeCell ref="S19:V19"/>
    <mergeCell ref="W19:Z19"/>
    <mergeCell ref="A1:I3"/>
    <mergeCell ref="J1:AL3"/>
    <mergeCell ref="AM1:AR1"/>
    <mergeCell ref="AS1:AX1"/>
    <mergeCell ref="F7:N18"/>
    <mergeCell ref="O7:AD7"/>
    <mergeCell ref="O8:Z8"/>
    <mergeCell ref="AA8:AD8"/>
    <mergeCell ref="O9:R18"/>
    <mergeCell ref="S9:V18"/>
    <mergeCell ref="W9:Z18"/>
    <mergeCell ref="AA9:AD18"/>
    <mergeCell ref="AY1:BD1"/>
    <mergeCell ref="AM2:AR2"/>
    <mergeCell ref="AS2:AX2"/>
    <mergeCell ref="AY2:BD2"/>
    <mergeCell ref="AM3:AR3"/>
    <mergeCell ref="AS3:AX3"/>
    <mergeCell ref="AY3:BD3"/>
  </mergeCells>
  <phoneticPr fontId="1"/>
  <pageMargins left="0.7" right="0.7" top="0.75" bottom="0.75" header="0.3" footer="0.3"/>
  <pageSetup paperSize="9" scale="2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C203"/>
  <sheetViews>
    <sheetView showGridLines="0" view="pageBreakPreview" zoomScale="85" zoomScaleNormal="100" zoomScaleSheetLayoutView="85" workbookViewId="0">
      <pane ySplit="3" topLeftCell="A4" activePane="bottomLeft" state="frozen"/>
      <selection pane="bottomLeft" activeCell="A4" sqref="A4"/>
    </sheetView>
  </sheetViews>
  <sheetFormatPr defaultColWidth="2.5" defaultRowHeight="15.75"/>
  <cols>
    <col min="1" max="4" width="2.5" style="144"/>
    <col min="5" max="5" width="2.875" style="144" bestFit="1" customWidth="1"/>
    <col min="6" max="16384" width="2.5" style="144"/>
  </cols>
  <sheetData>
    <row r="1" spans="1:52" ht="15" customHeight="1">
      <c r="A1" s="435" t="s">
        <v>245</v>
      </c>
      <c r="B1" s="436"/>
      <c r="C1" s="436"/>
      <c r="D1" s="436"/>
      <c r="E1" s="436"/>
      <c r="F1" s="436"/>
      <c r="G1" s="436"/>
      <c r="H1" s="436"/>
      <c r="I1" s="436"/>
      <c r="J1" s="437" t="s">
        <v>30</v>
      </c>
      <c r="K1" s="438"/>
      <c r="L1" s="438"/>
      <c r="M1" s="438"/>
      <c r="N1" s="438"/>
      <c r="O1" s="438"/>
      <c r="P1" s="438"/>
      <c r="Q1" s="438"/>
      <c r="R1" s="438"/>
      <c r="S1" s="438"/>
      <c r="T1" s="438"/>
      <c r="U1" s="438"/>
      <c r="V1" s="438"/>
      <c r="W1" s="438"/>
      <c r="X1" s="438"/>
      <c r="Y1" s="438"/>
      <c r="Z1" s="438"/>
      <c r="AA1" s="438"/>
      <c r="AB1" s="438"/>
      <c r="AC1" s="438"/>
      <c r="AD1" s="438"/>
      <c r="AE1" s="438"/>
      <c r="AF1" s="438"/>
      <c r="AG1" s="438"/>
      <c r="AH1" s="439"/>
      <c r="AI1" s="446"/>
      <c r="AJ1" s="447"/>
      <c r="AK1" s="447"/>
      <c r="AL1" s="447"/>
      <c r="AM1" s="447"/>
      <c r="AN1" s="448"/>
      <c r="AO1" s="446" t="s">
        <v>28</v>
      </c>
      <c r="AP1" s="447"/>
      <c r="AQ1" s="447"/>
      <c r="AR1" s="447"/>
      <c r="AS1" s="447"/>
      <c r="AT1" s="448"/>
      <c r="AU1" s="449" t="s">
        <v>29</v>
      </c>
      <c r="AV1" s="450"/>
      <c r="AW1" s="450"/>
      <c r="AX1" s="450"/>
      <c r="AY1" s="450"/>
      <c r="AZ1" s="451"/>
    </row>
    <row r="2" spans="1:52" ht="15" customHeight="1">
      <c r="A2" s="436"/>
      <c r="B2" s="436"/>
      <c r="C2" s="436"/>
      <c r="D2" s="436"/>
      <c r="E2" s="436"/>
      <c r="F2" s="436"/>
      <c r="G2" s="436"/>
      <c r="H2" s="436"/>
      <c r="I2" s="436"/>
      <c r="J2" s="440"/>
      <c r="K2" s="441"/>
      <c r="L2" s="441"/>
      <c r="M2" s="441"/>
      <c r="N2" s="441"/>
      <c r="O2" s="441"/>
      <c r="P2" s="441"/>
      <c r="Q2" s="441"/>
      <c r="R2" s="441"/>
      <c r="S2" s="441"/>
      <c r="T2" s="441"/>
      <c r="U2" s="441"/>
      <c r="V2" s="441"/>
      <c r="W2" s="441"/>
      <c r="X2" s="441"/>
      <c r="Y2" s="441"/>
      <c r="Z2" s="441"/>
      <c r="AA2" s="441"/>
      <c r="AB2" s="441"/>
      <c r="AC2" s="441"/>
      <c r="AD2" s="441"/>
      <c r="AE2" s="441"/>
      <c r="AF2" s="441"/>
      <c r="AG2" s="441"/>
      <c r="AH2" s="442"/>
      <c r="AI2" s="446" t="s">
        <v>31</v>
      </c>
      <c r="AJ2" s="447"/>
      <c r="AK2" s="447"/>
      <c r="AL2" s="447"/>
      <c r="AM2" s="447"/>
      <c r="AN2" s="448"/>
      <c r="AO2" s="446" t="str">
        <f>改版履歴!V2</f>
        <v>CITS羽沢</v>
      </c>
      <c r="AP2" s="447"/>
      <c r="AQ2" s="447"/>
      <c r="AR2" s="447"/>
      <c r="AS2" s="447"/>
      <c r="AT2" s="448"/>
      <c r="AU2" s="432">
        <f>改版履歴!Z2</f>
        <v>44182</v>
      </c>
      <c r="AV2" s="433"/>
      <c r="AW2" s="433"/>
      <c r="AX2" s="433"/>
      <c r="AY2" s="433"/>
      <c r="AZ2" s="434"/>
    </row>
    <row r="3" spans="1:52" ht="15.6" customHeight="1">
      <c r="A3" s="436"/>
      <c r="B3" s="436"/>
      <c r="C3" s="436"/>
      <c r="D3" s="436"/>
      <c r="E3" s="436"/>
      <c r="F3" s="436"/>
      <c r="G3" s="436"/>
      <c r="H3" s="436"/>
      <c r="I3" s="436"/>
      <c r="J3" s="443"/>
      <c r="K3" s="444"/>
      <c r="L3" s="444"/>
      <c r="M3" s="444"/>
      <c r="N3" s="444"/>
      <c r="O3" s="444"/>
      <c r="P3" s="444"/>
      <c r="Q3" s="444"/>
      <c r="R3" s="444"/>
      <c r="S3" s="444"/>
      <c r="T3" s="444"/>
      <c r="U3" s="444"/>
      <c r="V3" s="444"/>
      <c r="W3" s="444"/>
      <c r="X3" s="444"/>
      <c r="Y3" s="444"/>
      <c r="Z3" s="444"/>
      <c r="AA3" s="444"/>
      <c r="AB3" s="444"/>
      <c r="AC3" s="444"/>
      <c r="AD3" s="444"/>
      <c r="AE3" s="444"/>
      <c r="AF3" s="444"/>
      <c r="AG3" s="444"/>
      <c r="AH3" s="445"/>
      <c r="AI3" s="446" t="s">
        <v>221</v>
      </c>
      <c r="AJ3" s="447"/>
      <c r="AK3" s="447"/>
      <c r="AL3" s="447"/>
      <c r="AM3" s="447"/>
      <c r="AN3" s="448"/>
      <c r="AO3" s="446" t="str">
        <f>改版履歴!V3</f>
        <v>HYN王雪紅</v>
      </c>
      <c r="AP3" s="447"/>
      <c r="AQ3" s="447"/>
      <c r="AR3" s="447"/>
      <c r="AS3" s="447"/>
      <c r="AT3" s="448"/>
      <c r="AU3" s="432">
        <f>改版履歴!Z3</f>
        <v>44315</v>
      </c>
      <c r="AV3" s="433"/>
      <c r="AW3" s="433"/>
      <c r="AX3" s="433"/>
      <c r="AY3" s="433"/>
      <c r="AZ3" s="434"/>
    </row>
    <row r="4" spans="1:52">
      <c r="A4" s="275"/>
      <c r="B4" s="60" t="s">
        <v>240</v>
      </c>
      <c r="C4" s="60"/>
      <c r="D4" s="60"/>
      <c r="E4" s="61"/>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276"/>
      <c r="AH4" s="276"/>
      <c r="AI4" s="276"/>
      <c r="AJ4" s="276"/>
      <c r="AK4" s="276"/>
      <c r="AL4" s="276"/>
      <c r="AM4" s="276"/>
      <c r="AN4" s="276"/>
      <c r="AO4" s="276"/>
      <c r="AP4" s="276"/>
      <c r="AQ4" s="276"/>
      <c r="AR4" s="276"/>
      <c r="AS4" s="276"/>
      <c r="AT4" s="276"/>
      <c r="AU4" s="276"/>
      <c r="AV4" s="276"/>
      <c r="AW4" s="276"/>
      <c r="AX4" s="276"/>
      <c r="AY4" s="276"/>
      <c r="AZ4" s="277"/>
    </row>
    <row r="5" spans="1:52">
      <c r="A5" s="278"/>
      <c r="B5" s="189"/>
      <c r="C5" s="113" t="s">
        <v>241</v>
      </c>
      <c r="D5" s="191"/>
      <c r="E5" s="191"/>
      <c r="F5" s="191"/>
      <c r="G5" s="191"/>
      <c r="H5" s="191"/>
      <c r="I5" s="191"/>
      <c r="J5" s="191"/>
      <c r="K5" s="191"/>
      <c r="L5" s="191"/>
      <c r="M5" s="191"/>
      <c r="N5" s="191"/>
      <c r="O5" s="191"/>
      <c r="P5" s="191"/>
      <c r="Q5" s="191"/>
      <c r="R5" s="191"/>
      <c r="S5" s="191"/>
      <c r="T5" s="191"/>
      <c r="U5" s="191"/>
      <c r="V5" s="191"/>
      <c r="W5" s="191"/>
      <c r="X5" s="191"/>
      <c r="Y5" s="191"/>
      <c r="Z5" s="191"/>
      <c r="AA5" s="191"/>
      <c r="AB5" s="191"/>
      <c r="AC5" s="191"/>
      <c r="AD5" s="191"/>
      <c r="AE5" s="191"/>
      <c r="AF5" s="191"/>
      <c r="AG5" s="90"/>
      <c r="AH5" s="90"/>
      <c r="AI5" s="90"/>
      <c r="AJ5" s="90"/>
      <c r="AK5" s="90"/>
      <c r="AL5" s="90"/>
      <c r="AM5" s="90"/>
      <c r="AN5" s="90"/>
      <c r="AO5" s="90"/>
      <c r="AP5" s="90"/>
      <c r="AQ5" s="90"/>
      <c r="AR5" s="90"/>
      <c r="AS5" s="90"/>
      <c r="AT5" s="90"/>
      <c r="AU5" s="90"/>
      <c r="AV5" s="90"/>
      <c r="AW5" s="90"/>
      <c r="AX5" s="90"/>
      <c r="AY5" s="90"/>
      <c r="AZ5" s="279"/>
    </row>
    <row r="6" spans="1:52">
      <c r="A6" s="278"/>
      <c r="B6" s="189"/>
      <c r="C6" s="122" t="s">
        <v>244</v>
      </c>
      <c r="D6" s="121"/>
      <c r="E6" s="121"/>
      <c r="F6" s="121"/>
      <c r="G6" s="121"/>
      <c r="H6" s="121"/>
      <c r="I6" s="121"/>
      <c r="J6" s="121"/>
      <c r="K6" s="121"/>
      <c r="L6" s="121"/>
      <c r="M6" s="121"/>
      <c r="N6" s="121"/>
      <c r="O6" s="121"/>
      <c r="P6" s="121"/>
      <c r="Q6" s="121"/>
      <c r="R6" s="121"/>
      <c r="S6" s="121"/>
      <c r="T6" s="121"/>
      <c r="U6" s="121"/>
      <c r="V6" s="121"/>
      <c r="W6" s="121"/>
      <c r="X6" s="121"/>
      <c r="Y6" s="121"/>
      <c r="Z6" s="121"/>
      <c r="AA6" s="121"/>
      <c r="AB6" s="121"/>
      <c r="AC6" s="121"/>
      <c r="AD6" s="121"/>
      <c r="AE6" s="121"/>
      <c r="AF6" s="121"/>
      <c r="AG6" s="280"/>
      <c r="AH6" s="280"/>
      <c r="AI6" s="280"/>
      <c r="AJ6" s="280"/>
      <c r="AK6" s="280"/>
      <c r="AL6" s="280"/>
      <c r="AM6" s="280"/>
      <c r="AN6" s="280"/>
      <c r="AO6" s="280"/>
      <c r="AP6" s="280"/>
      <c r="AQ6" s="280"/>
      <c r="AR6" s="280"/>
      <c r="AS6" s="280"/>
      <c r="AT6" s="280"/>
      <c r="AU6" s="280"/>
      <c r="AV6" s="280"/>
      <c r="AW6" s="280"/>
      <c r="AX6" s="281"/>
      <c r="AY6" s="90"/>
      <c r="AZ6" s="279"/>
    </row>
    <row r="7" spans="1:52">
      <c r="A7" s="278"/>
      <c r="B7" s="189"/>
      <c r="C7" s="119"/>
      <c r="D7" s="191"/>
      <c r="E7" s="191"/>
      <c r="F7" s="191"/>
      <c r="G7" s="191"/>
      <c r="H7" s="191"/>
      <c r="I7" s="191"/>
      <c r="J7" s="191"/>
      <c r="K7" s="191"/>
      <c r="L7" s="191"/>
      <c r="M7" s="191"/>
      <c r="N7" s="191"/>
      <c r="O7" s="191"/>
      <c r="P7" s="191"/>
      <c r="Q7" s="191"/>
      <c r="R7" s="191"/>
      <c r="S7" s="191"/>
      <c r="T7" s="191"/>
      <c r="U7" s="191"/>
      <c r="V7" s="191"/>
      <c r="W7" s="191"/>
      <c r="X7" s="191"/>
      <c r="Y7" s="191"/>
      <c r="Z7" s="191"/>
      <c r="AA7" s="191"/>
      <c r="AB7" s="191"/>
      <c r="AC7" s="191"/>
      <c r="AD7" s="191"/>
      <c r="AE7" s="191"/>
      <c r="AF7" s="191"/>
      <c r="AG7" s="90"/>
      <c r="AH7" s="90"/>
      <c r="AI7" s="90"/>
      <c r="AJ7" s="90"/>
      <c r="AK7" s="90"/>
      <c r="AL7" s="90"/>
      <c r="AM7" s="90"/>
      <c r="AN7" s="90"/>
      <c r="AO7" s="90"/>
      <c r="AP7" s="90"/>
      <c r="AQ7" s="90"/>
      <c r="AR7" s="90"/>
      <c r="AS7" s="90"/>
      <c r="AT7" s="90"/>
      <c r="AU7" s="90"/>
      <c r="AV7" s="90"/>
      <c r="AW7" s="90"/>
      <c r="AX7" s="279"/>
      <c r="AY7" s="90"/>
      <c r="AZ7" s="279"/>
    </row>
    <row r="8" spans="1:52">
      <c r="A8" s="278"/>
      <c r="B8" s="189"/>
      <c r="C8" s="119"/>
      <c r="D8" s="191"/>
      <c r="E8" s="191"/>
      <c r="F8" s="191"/>
      <c r="G8" s="191"/>
      <c r="H8" s="191"/>
      <c r="I8" s="191"/>
      <c r="J8" s="191"/>
      <c r="K8" s="191"/>
      <c r="L8" s="191"/>
      <c r="M8" s="191"/>
      <c r="N8" s="191"/>
      <c r="O8" s="191"/>
      <c r="P8" s="191"/>
      <c r="Q8" s="191"/>
      <c r="R8" s="191"/>
      <c r="S8" s="191"/>
      <c r="T8" s="191"/>
      <c r="U8" s="191"/>
      <c r="V8" s="191"/>
      <c r="W8" s="191"/>
      <c r="X8" s="191"/>
      <c r="Y8" s="191"/>
      <c r="Z8" s="191"/>
      <c r="AA8" s="191"/>
      <c r="AB8" s="191"/>
      <c r="AC8" s="191"/>
      <c r="AD8" s="191"/>
      <c r="AE8" s="191"/>
      <c r="AF8" s="191"/>
      <c r="AG8" s="90"/>
      <c r="AH8" s="90"/>
      <c r="AI8" s="90"/>
      <c r="AJ8" s="90"/>
      <c r="AK8" s="90"/>
      <c r="AL8" s="90"/>
      <c r="AM8" s="90"/>
      <c r="AN8" s="90"/>
      <c r="AO8" s="90"/>
      <c r="AP8" s="90"/>
      <c r="AQ8" s="90"/>
      <c r="AR8" s="90"/>
      <c r="AS8" s="90"/>
      <c r="AT8" s="90"/>
      <c r="AU8" s="90"/>
      <c r="AV8" s="90"/>
      <c r="AW8" s="90"/>
      <c r="AX8" s="279"/>
      <c r="AY8" s="90"/>
      <c r="AZ8" s="279"/>
    </row>
    <row r="9" spans="1:52">
      <c r="A9" s="278"/>
      <c r="B9" s="189"/>
      <c r="C9" s="119"/>
      <c r="D9" s="191"/>
      <c r="E9" s="191"/>
      <c r="F9" s="191"/>
      <c r="G9" s="191"/>
      <c r="H9" s="191"/>
      <c r="I9" s="191"/>
      <c r="J9" s="191"/>
      <c r="K9" s="191"/>
      <c r="L9" s="191"/>
      <c r="M9" s="191"/>
      <c r="N9" s="191"/>
      <c r="O9" s="191"/>
      <c r="P9" s="191"/>
      <c r="Q9" s="191"/>
      <c r="R9" s="191"/>
      <c r="S9" s="191"/>
      <c r="T9" s="191"/>
      <c r="U9" s="191"/>
      <c r="V9" s="191"/>
      <c r="W9" s="191"/>
      <c r="X9" s="191"/>
      <c r="Y9" s="191"/>
      <c r="Z9" s="191"/>
      <c r="AA9" s="191"/>
      <c r="AB9" s="191"/>
      <c r="AC9" s="191"/>
      <c r="AD9" s="191"/>
      <c r="AE9" s="191"/>
      <c r="AF9" s="191"/>
      <c r="AG9" s="90"/>
      <c r="AH9" s="90"/>
      <c r="AI9" s="90"/>
      <c r="AJ9" s="90"/>
      <c r="AK9" s="90"/>
      <c r="AL9" s="90"/>
      <c r="AM9" s="90"/>
      <c r="AN9" s="90"/>
      <c r="AO9" s="90"/>
      <c r="AP9" s="90"/>
      <c r="AQ9" s="90"/>
      <c r="AR9" s="90"/>
      <c r="AS9" s="90"/>
      <c r="AT9" s="90"/>
      <c r="AU9" s="90"/>
      <c r="AV9" s="90"/>
      <c r="AW9" s="90"/>
      <c r="AX9" s="279"/>
      <c r="AY9" s="90"/>
      <c r="AZ9" s="279"/>
    </row>
    <row r="10" spans="1:52">
      <c r="A10" s="278"/>
      <c r="B10" s="189"/>
      <c r="C10" s="119"/>
      <c r="D10" s="191"/>
      <c r="E10" s="191"/>
      <c r="F10" s="191"/>
      <c r="G10" s="191"/>
      <c r="H10" s="191"/>
      <c r="I10" s="191"/>
      <c r="J10" s="191"/>
      <c r="K10" s="191"/>
      <c r="L10" s="191"/>
      <c r="M10" s="191"/>
      <c r="N10" s="191"/>
      <c r="O10" s="191"/>
      <c r="P10" s="191"/>
      <c r="Q10" s="191"/>
      <c r="R10" s="191"/>
      <c r="S10" s="191"/>
      <c r="T10" s="191"/>
      <c r="U10" s="191"/>
      <c r="V10" s="191"/>
      <c r="W10" s="191"/>
      <c r="X10" s="191"/>
      <c r="Y10" s="191"/>
      <c r="Z10" s="191"/>
      <c r="AA10" s="191"/>
      <c r="AB10" s="191"/>
      <c r="AC10" s="191"/>
      <c r="AD10" s="191"/>
      <c r="AE10" s="191"/>
      <c r="AF10" s="191"/>
      <c r="AG10" s="90"/>
      <c r="AH10" s="90"/>
      <c r="AI10" s="90"/>
      <c r="AJ10" s="90"/>
      <c r="AK10" s="90"/>
      <c r="AL10" s="90"/>
      <c r="AM10" s="90"/>
      <c r="AN10" s="90"/>
      <c r="AO10" s="90"/>
      <c r="AP10" s="90"/>
      <c r="AQ10" s="90"/>
      <c r="AR10" s="90"/>
      <c r="AS10" s="90"/>
      <c r="AT10" s="90"/>
      <c r="AU10" s="90"/>
      <c r="AV10" s="90"/>
      <c r="AW10" s="90"/>
      <c r="AX10" s="279"/>
      <c r="AY10" s="90"/>
      <c r="AZ10" s="279"/>
    </row>
    <row r="11" spans="1:52">
      <c r="A11" s="278"/>
      <c r="B11" s="189"/>
      <c r="C11" s="119"/>
      <c r="D11" s="191"/>
      <c r="E11" s="191"/>
      <c r="F11" s="191"/>
      <c r="G11" s="191"/>
      <c r="H11" s="191"/>
      <c r="I11" s="191"/>
      <c r="J11" s="191"/>
      <c r="K11" s="191"/>
      <c r="L11" s="191"/>
      <c r="M11" s="191"/>
      <c r="N11" s="191"/>
      <c r="O11" s="191"/>
      <c r="P11" s="191"/>
      <c r="Q11" s="191"/>
      <c r="R11" s="191"/>
      <c r="S11" s="191"/>
      <c r="T11" s="191"/>
      <c r="U11" s="191"/>
      <c r="V11" s="191"/>
      <c r="W11" s="191"/>
      <c r="X11" s="191"/>
      <c r="Y11" s="191"/>
      <c r="Z11" s="191"/>
      <c r="AA11" s="191"/>
      <c r="AB11" s="191"/>
      <c r="AC11" s="191"/>
      <c r="AD11" s="191"/>
      <c r="AE11" s="191"/>
      <c r="AF11" s="191"/>
      <c r="AG11" s="90"/>
      <c r="AH11" s="90"/>
      <c r="AI11" s="90"/>
      <c r="AJ11" s="90"/>
      <c r="AK11" s="90"/>
      <c r="AL11" s="90"/>
      <c r="AM11" s="90"/>
      <c r="AN11" s="90"/>
      <c r="AO11" s="90"/>
      <c r="AP11" s="90"/>
      <c r="AQ11" s="90"/>
      <c r="AR11" s="90"/>
      <c r="AS11" s="90"/>
      <c r="AT11" s="90"/>
      <c r="AU11" s="90"/>
      <c r="AV11" s="90"/>
      <c r="AW11" s="90"/>
      <c r="AX11" s="279"/>
      <c r="AY11" s="90"/>
      <c r="AZ11" s="279"/>
    </row>
    <row r="12" spans="1:52">
      <c r="A12" s="278"/>
      <c r="B12" s="189"/>
      <c r="C12" s="119"/>
      <c r="D12" s="191"/>
      <c r="E12" s="191"/>
      <c r="F12" s="191"/>
      <c r="G12" s="191"/>
      <c r="H12" s="191"/>
      <c r="I12" s="191"/>
      <c r="J12" s="191"/>
      <c r="K12" s="191"/>
      <c r="L12" s="191"/>
      <c r="M12" s="191"/>
      <c r="N12" s="191"/>
      <c r="O12" s="191"/>
      <c r="P12" s="191"/>
      <c r="Q12" s="191"/>
      <c r="R12" s="191"/>
      <c r="S12" s="191"/>
      <c r="T12" s="191"/>
      <c r="U12" s="191"/>
      <c r="V12" s="191"/>
      <c r="W12" s="191"/>
      <c r="X12" s="191"/>
      <c r="Y12" s="191"/>
      <c r="Z12" s="191"/>
      <c r="AA12" s="191"/>
      <c r="AB12" s="191"/>
      <c r="AC12" s="191"/>
      <c r="AD12" s="191"/>
      <c r="AE12" s="191"/>
      <c r="AF12" s="191"/>
      <c r="AG12" s="90"/>
      <c r="AH12" s="90"/>
      <c r="AI12" s="90"/>
      <c r="AJ12" s="90"/>
      <c r="AK12" s="90"/>
      <c r="AL12" s="90"/>
      <c r="AM12" s="90"/>
      <c r="AN12" s="90"/>
      <c r="AO12" s="90"/>
      <c r="AP12" s="90"/>
      <c r="AQ12" s="90"/>
      <c r="AR12" s="90"/>
      <c r="AS12" s="90"/>
      <c r="AT12" s="90"/>
      <c r="AU12" s="90"/>
      <c r="AV12" s="90"/>
      <c r="AW12" s="90"/>
      <c r="AX12" s="279"/>
      <c r="AY12" s="90"/>
      <c r="AZ12" s="279"/>
    </row>
    <row r="13" spans="1:52">
      <c r="A13" s="278"/>
      <c r="B13" s="189"/>
      <c r="C13" s="119"/>
      <c r="D13" s="191"/>
      <c r="E13" s="191"/>
      <c r="F13" s="191"/>
      <c r="G13" s="191"/>
      <c r="H13" s="191"/>
      <c r="I13" s="191"/>
      <c r="J13" s="191"/>
      <c r="K13" s="191"/>
      <c r="L13" s="191"/>
      <c r="M13" s="191"/>
      <c r="N13" s="191"/>
      <c r="O13" s="191"/>
      <c r="P13" s="191"/>
      <c r="Q13" s="191"/>
      <c r="R13" s="191"/>
      <c r="S13" s="191"/>
      <c r="T13" s="191"/>
      <c r="U13" s="191"/>
      <c r="V13" s="191"/>
      <c r="W13" s="191"/>
      <c r="X13" s="191"/>
      <c r="Y13" s="191"/>
      <c r="Z13" s="191"/>
      <c r="AA13" s="191"/>
      <c r="AB13" s="191"/>
      <c r="AC13" s="191"/>
      <c r="AD13" s="191"/>
      <c r="AE13" s="191"/>
      <c r="AF13" s="191"/>
      <c r="AG13" s="90"/>
      <c r="AH13" s="90"/>
      <c r="AI13" s="90"/>
      <c r="AJ13" s="90"/>
      <c r="AK13" s="90"/>
      <c r="AL13" s="90"/>
      <c r="AM13" s="90"/>
      <c r="AN13" s="90"/>
      <c r="AO13" s="90"/>
      <c r="AP13" s="90"/>
      <c r="AQ13" s="90"/>
      <c r="AR13" s="90"/>
      <c r="AS13" s="90"/>
      <c r="AT13" s="90"/>
      <c r="AU13" s="90"/>
      <c r="AV13" s="90"/>
      <c r="AW13" s="90"/>
      <c r="AX13" s="279"/>
      <c r="AY13" s="90"/>
      <c r="AZ13" s="279"/>
    </row>
    <row r="14" spans="1:52">
      <c r="A14" s="278"/>
      <c r="B14" s="189"/>
      <c r="C14" s="119"/>
      <c r="D14" s="191"/>
      <c r="E14" s="191"/>
      <c r="F14" s="191"/>
      <c r="G14" s="191"/>
      <c r="H14" s="191"/>
      <c r="I14" s="191"/>
      <c r="J14" s="191"/>
      <c r="K14" s="191"/>
      <c r="L14" s="191"/>
      <c r="M14" s="191"/>
      <c r="N14" s="191"/>
      <c r="O14" s="191"/>
      <c r="P14" s="191"/>
      <c r="Q14" s="191"/>
      <c r="R14" s="191"/>
      <c r="S14" s="191"/>
      <c r="T14" s="191"/>
      <c r="U14" s="191"/>
      <c r="V14" s="191"/>
      <c r="W14" s="191"/>
      <c r="X14" s="191"/>
      <c r="Y14" s="191"/>
      <c r="Z14" s="191"/>
      <c r="AA14" s="191"/>
      <c r="AB14" s="191"/>
      <c r="AC14" s="191"/>
      <c r="AD14" s="191"/>
      <c r="AE14" s="191"/>
      <c r="AF14" s="191"/>
      <c r="AG14" s="90"/>
      <c r="AH14" s="90"/>
      <c r="AI14" s="90"/>
      <c r="AJ14" s="90"/>
      <c r="AK14" s="90"/>
      <c r="AL14" s="90"/>
      <c r="AM14" s="90"/>
      <c r="AN14" s="90"/>
      <c r="AO14" s="90"/>
      <c r="AP14" s="90"/>
      <c r="AQ14" s="90"/>
      <c r="AR14" s="90"/>
      <c r="AS14" s="90"/>
      <c r="AT14" s="90"/>
      <c r="AU14" s="90"/>
      <c r="AV14" s="90"/>
      <c r="AW14" s="90"/>
      <c r="AX14" s="279"/>
      <c r="AY14" s="90"/>
      <c r="AZ14" s="279"/>
    </row>
    <row r="15" spans="1:52">
      <c r="A15" s="278"/>
      <c r="B15" s="189"/>
      <c r="C15" s="119"/>
      <c r="D15" s="191"/>
      <c r="E15" s="191"/>
      <c r="F15" s="191"/>
      <c r="G15" s="191"/>
      <c r="H15" s="191"/>
      <c r="I15" s="191"/>
      <c r="J15" s="191"/>
      <c r="K15" s="191"/>
      <c r="L15" s="191"/>
      <c r="M15" s="191"/>
      <c r="N15" s="191"/>
      <c r="O15" s="191"/>
      <c r="P15" s="191"/>
      <c r="Q15" s="191"/>
      <c r="R15" s="191"/>
      <c r="S15" s="191"/>
      <c r="T15" s="191"/>
      <c r="U15" s="191"/>
      <c r="V15" s="191"/>
      <c r="W15" s="191"/>
      <c r="X15" s="191"/>
      <c r="Y15" s="191"/>
      <c r="Z15" s="191"/>
      <c r="AA15" s="191"/>
      <c r="AB15" s="191"/>
      <c r="AC15" s="191"/>
      <c r="AD15" s="191"/>
      <c r="AE15" s="191"/>
      <c r="AF15" s="191"/>
      <c r="AG15" s="90"/>
      <c r="AH15" s="90"/>
      <c r="AI15" s="90"/>
      <c r="AJ15" s="90"/>
      <c r="AK15" s="90"/>
      <c r="AL15" s="90"/>
      <c r="AM15" s="90"/>
      <c r="AN15" s="90"/>
      <c r="AO15" s="90"/>
      <c r="AP15" s="90"/>
      <c r="AQ15" s="90"/>
      <c r="AR15" s="90"/>
      <c r="AS15" s="90"/>
      <c r="AT15" s="90"/>
      <c r="AU15" s="90"/>
      <c r="AV15" s="90"/>
      <c r="AW15" s="90"/>
      <c r="AX15" s="279"/>
      <c r="AY15" s="90"/>
      <c r="AZ15" s="279"/>
    </row>
    <row r="16" spans="1:52">
      <c r="A16" s="278"/>
      <c r="B16" s="189"/>
      <c r="C16" s="119"/>
      <c r="D16" s="191"/>
      <c r="E16" s="191"/>
      <c r="F16" s="191"/>
      <c r="G16" s="191"/>
      <c r="H16" s="191"/>
      <c r="I16" s="191"/>
      <c r="J16" s="191"/>
      <c r="K16" s="191"/>
      <c r="L16" s="191"/>
      <c r="M16" s="191"/>
      <c r="N16" s="191"/>
      <c r="O16" s="191"/>
      <c r="P16" s="191"/>
      <c r="Q16" s="191"/>
      <c r="R16" s="191"/>
      <c r="S16" s="191"/>
      <c r="T16" s="191"/>
      <c r="U16" s="191"/>
      <c r="V16" s="191"/>
      <c r="W16" s="191"/>
      <c r="X16" s="191"/>
      <c r="Y16" s="191"/>
      <c r="Z16" s="191"/>
      <c r="AA16" s="191"/>
      <c r="AB16" s="191"/>
      <c r="AC16" s="191"/>
      <c r="AD16" s="191"/>
      <c r="AE16" s="191"/>
      <c r="AF16" s="191"/>
      <c r="AG16" s="90"/>
      <c r="AH16" s="90"/>
      <c r="AI16" s="90"/>
      <c r="AJ16" s="90"/>
      <c r="AK16" s="90"/>
      <c r="AL16" s="90"/>
      <c r="AM16" s="90"/>
      <c r="AN16" s="90"/>
      <c r="AO16" s="90"/>
      <c r="AP16" s="90"/>
      <c r="AQ16" s="90"/>
      <c r="AR16" s="90"/>
      <c r="AS16" s="90"/>
      <c r="AT16" s="90"/>
      <c r="AU16" s="90"/>
      <c r="AV16" s="90"/>
      <c r="AW16" s="90"/>
      <c r="AX16" s="279"/>
      <c r="AY16" s="90"/>
      <c r="AZ16" s="279"/>
    </row>
    <row r="17" spans="1:52">
      <c r="A17" s="278"/>
      <c r="B17" s="189"/>
      <c r="C17" s="119"/>
      <c r="D17" s="191"/>
      <c r="E17" s="191"/>
      <c r="F17" s="191"/>
      <c r="G17" s="191"/>
      <c r="H17" s="191"/>
      <c r="I17" s="191"/>
      <c r="J17" s="191"/>
      <c r="K17" s="191"/>
      <c r="L17" s="191"/>
      <c r="M17" s="191"/>
      <c r="N17" s="191"/>
      <c r="O17" s="191"/>
      <c r="P17" s="191"/>
      <c r="Q17" s="191"/>
      <c r="R17" s="191"/>
      <c r="S17" s="191"/>
      <c r="T17" s="191"/>
      <c r="U17" s="191"/>
      <c r="V17" s="191"/>
      <c r="W17" s="191"/>
      <c r="X17" s="191"/>
      <c r="Y17" s="191"/>
      <c r="Z17" s="191"/>
      <c r="AA17" s="191"/>
      <c r="AB17" s="191"/>
      <c r="AC17" s="191"/>
      <c r="AD17" s="191"/>
      <c r="AE17" s="191"/>
      <c r="AF17" s="191"/>
      <c r="AG17" s="90"/>
      <c r="AH17" s="90"/>
      <c r="AI17" s="90"/>
      <c r="AJ17" s="90"/>
      <c r="AK17" s="90"/>
      <c r="AL17" s="90"/>
      <c r="AM17" s="90"/>
      <c r="AN17" s="90"/>
      <c r="AO17" s="90"/>
      <c r="AP17" s="90"/>
      <c r="AQ17" s="90"/>
      <c r="AR17" s="90"/>
      <c r="AS17" s="90"/>
      <c r="AT17" s="90"/>
      <c r="AU17" s="90"/>
      <c r="AV17" s="90"/>
      <c r="AW17" s="90"/>
      <c r="AX17" s="279"/>
      <c r="AY17" s="90"/>
      <c r="AZ17" s="279"/>
    </row>
    <row r="18" spans="1:52">
      <c r="A18" s="278"/>
      <c r="B18" s="189"/>
      <c r="C18" s="119"/>
      <c r="D18" s="191"/>
      <c r="E18" s="191"/>
      <c r="F18" s="191"/>
      <c r="G18" s="191"/>
      <c r="H18" s="191"/>
      <c r="I18" s="191"/>
      <c r="J18" s="191"/>
      <c r="K18" s="191"/>
      <c r="L18" s="191"/>
      <c r="M18" s="191"/>
      <c r="N18" s="191"/>
      <c r="O18" s="191"/>
      <c r="P18" s="191"/>
      <c r="Q18" s="191"/>
      <c r="R18" s="191"/>
      <c r="S18" s="191"/>
      <c r="T18" s="191"/>
      <c r="U18" s="191"/>
      <c r="V18" s="191"/>
      <c r="W18" s="191"/>
      <c r="X18" s="191"/>
      <c r="Y18" s="191"/>
      <c r="Z18" s="191"/>
      <c r="AA18" s="191"/>
      <c r="AB18" s="191"/>
      <c r="AC18" s="191"/>
      <c r="AD18" s="191"/>
      <c r="AE18" s="191"/>
      <c r="AF18" s="191"/>
      <c r="AG18" s="90"/>
      <c r="AH18" s="90"/>
      <c r="AI18" s="90"/>
      <c r="AJ18" s="90"/>
      <c r="AK18" s="90"/>
      <c r="AL18" s="90"/>
      <c r="AM18" s="90"/>
      <c r="AN18" s="90"/>
      <c r="AO18" s="90"/>
      <c r="AP18" s="90"/>
      <c r="AQ18" s="90"/>
      <c r="AR18" s="90"/>
      <c r="AS18" s="90"/>
      <c r="AT18" s="90"/>
      <c r="AU18" s="90"/>
      <c r="AV18" s="90"/>
      <c r="AW18" s="90"/>
      <c r="AX18" s="279"/>
      <c r="AY18" s="90"/>
      <c r="AZ18" s="279"/>
    </row>
    <row r="19" spans="1:52">
      <c r="A19" s="278"/>
      <c r="B19" s="189"/>
      <c r="C19" s="119"/>
      <c r="D19" s="191"/>
      <c r="E19" s="191"/>
      <c r="F19" s="191"/>
      <c r="G19" s="191"/>
      <c r="H19" s="191"/>
      <c r="I19" s="191"/>
      <c r="J19" s="191"/>
      <c r="K19" s="191"/>
      <c r="L19" s="191"/>
      <c r="M19" s="191"/>
      <c r="N19" s="191"/>
      <c r="O19" s="191"/>
      <c r="P19" s="191"/>
      <c r="Q19" s="191"/>
      <c r="R19" s="191"/>
      <c r="S19" s="191"/>
      <c r="T19" s="191"/>
      <c r="U19" s="191"/>
      <c r="V19" s="191"/>
      <c r="W19" s="191"/>
      <c r="X19" s="191"/>
      <c r="Y19" s="191"/>
      <c r="Z19" s="191"/>
      <c r="AA19" s="191"/>
      <c r="AB19" s="191"/>
      <c r="AC19" s="191"/>
      <c r="AD19" s="191"/>
      <c r="AE19" s="191"/>
      <c r="AF19" s="191"/>
      <c r="AG19" s="90"/>
      <c r="AH19" s="90"/>
      <c r="AI19" s="90"/>
      <c r="AJ19" s="90"/>
      <c r="AK19" s="90"/>
      <c r="AL19" s="90"/>
      <c r="AM19" s="90"/>
      <c r="AN19" s="90"/>
      <c r="AO19" s="90"/>
      <c r="AP19" s="90"/>
      <c r="AQ19" s="90"/>
      <c r="AR19" s="90"/>
      <c r="AS19" s="90"/>
      <c r="AT19" s="90"/>
      <c r="AU19" s="90"/>
      <c r="AV19" s="90"/>
      <c r="AW19" s="90"/>
      <c r="AX19" s="279"/>
      <c r="AY19" s="90"/>
      <c r="AZ19" s="279"/>
    </row>
    <row r="20" spans="1:52">
      <c r="A20" s="278"/>
      <c r="B20" s="189"/>
      <c r="C20" s="119"/>
      <c r="D20" s="191"/>
      <c r="E20" s="191"/>
      <c r="F20" s="191"/>
      <c r="G20" s="191"/>
      <c r="H20" s="191"/>
      <c r="I20" s="191"/>
      <c r="J20" s="191"/>
      <c r="K20" s="191"/>
      <c r="L20" s="191"/>
      <c r="M20" s="191"/>
      <c r="N20" s="191"/>
      <c r="O20" s="191"/>
      <c r="P20" s="191"/>
      <c r="Q20" s="191"/>
      <c r="R20" s="191"/>
      <c r="S20" s="191"/>
      <c r="T20" s="191"/>
      <c r="U20" s="191"/>
      <c r="V20" s="191"/>
      <c r="W20" s="191"/>
      <c r="X20" s="191"/>
      <c r="Y20" s="191"/>
      <c r="Z20" s="191"/>
      <c r="AA20" s="191"/>
      <c r="AB20" s="191"/>
      <c r="AC20" s="191"/>
      <c r="AD20" s="191"/>
      <c r="AE20" s="191"/>
      <c r="AF20" s="191"/>
      <c r="AG20" s="90"/>
      <c r="AH20" s="90"/>
      <c r="AI20" s="90"/>
      <c r="AJ20" s="90"/>
      <c r="AK20" s="90"/>
      <c r="AL20" s="90"/>
      <c r="AM20" s="90"/>
      <c r="AN20" s="90"/>
      <c r="AO20" s="90"/>
      <c r="AP20" s="90"/>
      <c r="AQ20" s="90"/>
      <c r="AR20" s="90"/>
      <c r="AS20" s="90"/>
      <c r="AT20" s="90"/>
      <c r="AU20" s="90"/>
      <c r="AV20" s="90"/>
      <c r="AW20" s="90"/>
      <c r="AX20" s="279"/>
      <c r="AY20" s="90"/>
      <c r="AZ20" s="279"/>
    </row>
    <row r="21" spans="1:52">
      <c r="A21" s="278"/>
      <c r="B21" s="189"/>
      <c r="C21" s="119"/>
      <c r="D21" s="191"/>
      <c r="E21" s="191"/>
      <c r="F21" s="191"/>
      <c r="G21" s="191"/>
      <c r="H21" s="191"/>
      <c r="I21" s="191"/>
      <c r="J21" s="191"/>
      <c r="K21" s="191"/>
      <c r="L21" s="191"/>
      <c r="M21" s="191"/>
      <c r="N21" s="191"/>
      <c r="O21" s="191"/>
      <c r="P21" s="191"/>
      <c r="Q21" s="191"/>
      <c r="R21" s="191"/>
      <c r="S21" s="191"/>
      <c r="T21" s="191"/>
      <c r="U21" s="191"/>
      <c r="V21" s="191"/>
      <c r="W21" s="191"/>
      <c r="X21" s="191"/>
      <c r="Y21" s="191"/>
      <c r="Z21" s="191"/>
      <c r="AA21" s="191"/>
      <c r="AB21" s="191"/>
      <c r="AC21" s="191"/>
      <c r="AD21" s="191"/>
      <c r="AE21" s="191"/>
      <c r="AF21" s="191"/>
      <c r="AG21" s="90"/>
      <c r="AH21" s="90"/>
      <c r="AI21" s="90"/>
      <c r="AJ21" s="90"/>
      <c r="AK21" s="90"/>
      <c r="AL21" s="90"/>
      <c r="AM21" s="90"/>
      <c r="AN21" s="90"/>
      <c r="AO21" s="90"/>
      <c r="AP21" s="90"/>
      <c r="AQ21" s="90"/>
      <c r="AR21" s="90"/>
      <c r="AS21" s="90"/>
      <c r="AT21" s="90"/>
      <c r="AU21" s="90"/>
      <c r="AV21" s="90"/>
      <c r="AW21" s="90"/>
      <c r="AX21" s="279"/>
      <c r="AY21" s="90"/>
      <c r="AZ21" s="279"/>
    </row>
    <row r="22" spans="1:52">
      <c r="A22" s="278"/>
      <c r="B22" s="189"/>
      <c r="C22" s="119"/>
      <c r="D22" s="191"/>
      <c r="E22" s="191"/>
      <c r="F22" s="191"/>
      <c r="G22" s="191"/>
      <c r="H22" s="191"/>
      <c r="I22" s="191"/>
      <c r="J22" s="191"/>
      <c r="K22" s="191"/>
      <c r="L22" s="191"/>
      <c r="M22" s="191"/>
      <c r="N22" s="191"/>
      <c r="O22" s="191"/>
      <c r="P22" s="191"/>
      <c r="Q22" s="191"/>
      <c r="R22" s="191"/>
      <c r="S22" s="191"/>
      <c r="T22" s="191"/>
      <c r="U22" s="191"/>
      <c r="V22" s="191"/>
      <c r="W22" s="191"/>
      <c r="X22" s="191"/>
      <c r="Y22" s="191"/>
      <c r="Z22" s="191"/>
      <c r="AA22" s="191"/>
      <c r="AB22" s="191"/>
      <c r="AC22" s="191"/>
      <c r="AD22" s="191"/>
      <c r="AE22" s="191"/>
      <c r="AF22" s="191"/>
      <c r="AG22" s="90"/>
      <c r="AH22" s="90"/>
      <c r="AI22" s="90"/>
      <c r="AJ22" s="90"/>
      <c r="AK22" s="90"/>
      <c r="AL22" s="90"/>
      <c r="AM22" s="90"/>
      <c r="AN22" s="90"/>
      <c r="AO22" s="90"/>
      <c r="AP22" s="90"/>
      <c r="AQ22" s="90"/>
      <c r="AR22" s="90"/>
      <c r="AS22" s="90"/>
      <c r="AT22" s="90"/>
      <c r="AU22" s="90"/>
      <c r="AV22" s="90"/>
      <c r="AW22" s="90"/>
      <c r="AX22" s="279"/>
      <c r="AY22" s="90"/>
      <c r="AZ22" s="279"/>
    </row>
    <row r="23" spans="1:52">
      <c r="A23" s="278"/>
      <c r="B23" s="189"/>
      <c r="C23" s="119"/>
      <c r="D23" s="191"/>
      <c r="E23" s="191"/>
      <c r="F23" s="191"/>
      <c r="G23" s="191"/>
      <c r="H23" s="191"/>
      <c r="I23" s="191"/>
      <c r="J23" s="191"/>
      <c r="K23" s="191"/>
      <c r="L23" s="191"/>
      <c r="M23" s="191"/>
      <c r="N23" s="191"/>
      <c r="O23" s="191"/>
      <c r="P23" s="191"/>
      <c r="Q23" s="191"/>
      <c r="R23" s="191"/>
      <c r="S23" s="191"/>
      <c r="T23" s="191"/>
      <c r="U23" s="191"/>
      <c r="V23" s="191"/>
      <c r="W23" s="191"/>
      <c r="X23" s="191"/>
      <c r="Y23" s="191"/>
      <c r="Z23" s="191"/>
      <c r="AA23" s="191"/>
      <c r="AB23" s="191"/>
      <c r="AC23" s="191"/>
      <c r="AD23" s="191"/>
      <c r="AE23" s="191"/>
      <c r="AF23" s="191"/>
      <c r="AG23" s="90"/>
      <c r="AH23" s="90"/>
      <c r="AI23" s="90"/>
      <c r="AJ23" s="90"/>
      <c r="AK23" s="90"/>
      <c r="AL23" s="90"/>
      <c r="AM23" s="90"/>
      <c r="AN23" s="90"/>
      <c r="AO23" s="90"/>
      <c r="AP23" s="90"/>
      <c r="AQ23" s="90"/>
      <c r="AR23" s="90"/>
      <c r="AS23" s="90"/>
      <c r="AT23" s="90"/>
      <c r="AU23" s="90"/>
      <c r="AV23" s="90"/>
      <c r="AW23" s="90"/>
      <c r="AX23" s="279"/>
      <c r="AY23" s="90"/>
      <c r="AZ23" s="279"/>
    </row>
    <row r="24" spans="1:52">
      <c r="A24" s="278"/>
      <c r="B24" s="189"/>
      <c r="C24" s="119"/>
      <c r="D24" s="191"/>
      <c r="E24" s="191"/>
      <c r="F24" s="191"/>
      <c r="G24" s="191"/>
      <c r="H24" s="191"/>
      <c r="I24" s="191"/>
      <c r="J24" s="191"/>
      <c r="K24" s="191"/>
      <c r="L24" s="191"/>
      <c r="M24" s="191"/>
      <c r="N24" s="191"/>
      <c r="O24" s="191"/>
      <c r="P24" s="191"/>
      <c r="Q24" s="191"/>
      <c r="R24" s="191"/>
      <c r="S24" s="191"/>
      <c r="T24" s="191"/>
      <c r="U24" s="191"/>
      <c r="V24" s="191"/>
      <c r="W24" s="191"/>
      <c r="X24" s="191"/>
      <c r="Y24" s="191"/>
      <c r="Z24" s="191"/>
      <c r="AA24" s="191"/>
      <c r="AB24" s="191"/>
      <c r="AC24" s="191"/>
      <c r="AD24" s="191"/>
      <c r="AE24" s="191"/>
      <c r="AF24" s="191"/>
      <c r="AG24" s="90"/>
      <c r="AH24" s="90"/>
      <c r="AI24" s="90"/>
      <c r="AJ24" s="90"/>
      <c r="AK24" s="90"/>
      <c r="AL24" s="90"/>
      <c r="AM24" s="90"/>
      <c r="AN24" s="90"/>
      <c r="AO24" s="90"/>
      <c r="AP24" s="90"/>
      <c r="AQ24" s="90"/>
      <c r="AR24" s="90"/>
      <c r="AS24" s="90"/>
      <c r="AT24" s="90"/>
      <c r="AU24" s="90"/>
      <c r="AV24" s="90"/>
      <c r="AW24" s="90"/>
      <c r="AX24" s="279"/>
      <c r="AY24" s="90"/>
      <c r="AZ24" s="279"/>
    </row>
    <row r="25" spans="1:52">
      <c r="A25" s="278"/>
      <c r="B25" s="189"/>
      <c r="C25" s="119"/>
      <c r="D25" s="191"/>
      <c r="E25" s="191"/>
      <c r="F25" s="191"/>
      <c r="G25" s="191"/>
      <c r="H25" s="191"/>
      <c r="I25" s="191"/>
      <c r="J25" s="191"/>
      <c r="K25" s="191"/>
      <c r="L25" s="191"/>
      <c r="M25" s="191"/>
      <c r="N25" s="191"/>
      <c r="O25" s="191"/>
      <c r="P25" s="191"/>
      <c r="Q25" s="191"/>
      <c r="R25" s="191"/>
      <c r="S25" s="191"/>
      <c r="T25" s="191"/>
      <c r="U25" s="191"/>
      <c r="V25" s="191"/>
      <c r="W25" s="191"/>
      <c r="X25" s="191"/>
      <c r="Y25" s="191"/>
      <c r="Z25" s="191"/>
      <c r="AA25" s="191"/>
      <c r="AB25" s="191"/>
      <c r="AC25" s="191"/>
      <c r="AD25" s="191"/>
      <c r="AE25" s="191"/>
      <c r="AF25" s="191"/>
      <c r="AG25" s="90"/>
      <c r="AH25" s="90"/>
      <c r="AI25" s="90"/>
      <c r="AJ25" s="90"/>
      <c r="AK25" s="90"/>
      <c r="AL25" s="90"/>
      <c r="AM25" s="90"/>
      <c r="AN25" s="90"/>
      <c r="AO25" s="90"/>
      <c r="AP25" s="90"/>
      <c r="AQ25" s="90"/>
      <c r="AR25" s="90"/>
      <c r="AS25" s="90"/>
      <c r="AT25" s="90"/>
      <c r="AU25" s="90"/>
      <c r="AV25" s="90"/>
      <c r="AW25" s="90"/>
      <c r="AX25" s="279"/>
      <c r="AY25" s="90"/>
      <c r="AZ25" s="279"/>
    </row>
    <row r="26" spans="1:52">
      <c r="A26" s="278"/>
      <c r="B26" s="189"/>
      <c r="C26" s="119"/>
      <c r="D26" s="191"/>
      <c r="E26" s="191"/>
      <c r="F26" s="191"/>
      <c r="G26" s="191"/>
      <c r="H26" s="191"/>
      <c r="I26" s="191"/>
      <c r="J26" s="191"/>
      <c r="K26" s="191"/>
      <c r="L26" s="191"/>
      <c r="M26" s="191"/>
      <c r="N26" s="191"/>
      <c r="O26" s="191"/>
      <c r="P26" s="191"/>
      <c r="Q26" s="191"/>
      <c r="R26" s="191"/>
      <c r="S26" s="191"/>
      <c r="T26" s="191"/>
      <c r="U26" s="191"/>
      <c r="V26" s="191"/>
      <c r="W26" s="191"/>
      <c r="X26" s="191"/>
      <c r="Y26" s="191"/>
      <c r="Z26" s="191"/>
      <c r="AA26" s="191"/>
      <c r="AB26" s="191"/>
      <c r="AC26" s="191"/>
      <c r="AD26" s="191"/>
      <c r="AE26" s="191"/>
      <c r="AF26" s="191"/>
      <c r="AG26" s="90"/>
      <c r="AH26" s="90"/>
      <c r="AI26" s="90"/>
      <c r="AJ26" s="90"/>
      <c r="AK26" s="90"/>
      <c r="AL26" s="90"/>
      <c r="AM26" s="90"/>
      <c r="AN26" s="90"/>
      <c r="AO26" s="90"/>
      <c r="AP26" s="90"/>
      <c r="AQ26" s="90"/>
      <c r="AR26" s="90"/>
      <c r="AS26" s="90"/>
      <c r="AT26" s="90"/>
      <c r="AU26" s="90"/>
      <c r="AV26" s="90"/>
      <c r="AW26" s="90"/>
      <c r="AX26" s="279"/>
      <c r="AY26" s="90"/>
      <c r="AZ26" s="279"/>
    </row>
    <row r="27" spans="1:52">
      <c r="A27" s="278"/>
      <c r="B27" s="189"/>
      <c r="C27" s="119"/>
      <c r="D27" s="191"/>
      <c r="E27" s="191"/>
      <c r="F27" s="191"/>
      <c r="G27" s="191"/>
      <c r="H27" s="191"/>
      <c r="I27" s="191"/>
      <c r="J27" s="191"/>
      <c r="K27" s="191"/>
      <c r="L27" s="191"/>
      <c r="M27" s="191"/>
      <c r="N27" s="191"/>
      <c r="O27" s="191"/>
      <c r="P27" s="191"/>
      <c r="Q27" s="191"/>
      <c r="R27" s="191"/>
      <c r="S27" s="191"/>
      <c r="T27" s="191"/>
      <c r="U27" s="191"/>
      <c r="V27" s="191"/>
      <c r="W27" s="191"/>
      <c r="X27" s="191"/>
      <c r="Y27" s="191"/>
      <c r="Z27" s="191"/>
      <c r="AA27" s="191"/>
      <c r="AB27" s="191"/>
      <c r="AC27" s="191"/>
      <c r="AD27" s="191"/>
      <c r="AE27" s="191"/>
      <c r="AF27" s="191"/>
      <c r="AG27" s="90"/>
      <c r="AH27" s="90"/>
      <c r="AI27" s="90"/>
      <c r="AJ27" s="90"/>
      <c r="AK27" s="90"/>
      <c r="AL27" s="90"/>
      <c r="AM27" s="90"/>
      <c r="AN27" s="90"/>
      <c r="AO27" s="90"/>
      <c r="AP27" s="90"/>
      <c r="AQ27" s="90"/>
      <c r="AR27" s="90"/>
      <c r="AS27" s="90"/>
      <c r="AT27" s="90"/>
      <c r="AU27" s="90"/>
      <c r="AV27" s="90"/>
      <c r="AW27" s="90"/>
      <c r="AX27" s="279"/>
      <c r="AY27" s="90"/>
      <c r="AZ27" s="279"/>
    </row>
    <row r="28" spans="1:52">
      <c r="A28" s="278"/>
      <c r="B28" s="189"/>
      <c r="C28" s="119"/>
      <c r="D28" s="191"/>
      <c r="E28" s="191"/>
      <c r="F28" s="191"/>
      <c r="G28" s="191"/>
      <c r="H28" s="191"/>
      <c r="I28" s="191"/>
      <c r="J28" s="191"/>
      <c r="K28" s="191"/>
      <c r="L28" s="191"/>
      <c r="M28" s="191"/>
      <c r="N28" s="191"/>
      <c r="O28" s="191"/>
      <c r="P28" s="191"/>
      <c r="Q28" s="191"/>
      <c r="R28" s="191"/>
      <c r="S28" s="191"/>
      <c r="T28" s="191"/>
      <c r="U28" s="191"/>
      <c r="V28" s="191"/>
      <c r="W28" s="191"/>
      <c r="X28" s="191"/>
      <c r="Y28" s="191"/>
      <c r="Z28" s="191"/>
      <c r="AA28" s="191"/>
      <c r="AB28" s="191"/>
      <c r="AC28" s="191"/>
      <c r="AD28" s="191"/>
      <c r="AE28" s="191"/>
      <c r="AF28" s="191"/>
      <c r="AG28" s="90"/>
      <c r="AH28" s="90"/>
      <c r="AI28" s="90"/>
      <c r="AJ28" s="90"/>
      <c r="AK28" s="90"/>
      <c r="AL28" s="90"/>
      <c r="AM28" s="90"/>
      <c r="AN28" s="90"/>
      <c r="AO28" s="90"/>
      <c r="AP28" s="90"/>
      <c r="AQ28" s="90"/>
      <c r="AR28" s="90"/>
      <c r="AS28" s="90"/>
      <c r="AT28" s="90"/>
      <c r="AU28" s="90"/>
      <c r="AV28" s="90"/>
      <c r="AW28" s="90"/>
      <c r="AX28" s="279"/>
      <c r="AY28" s="90"/>
      <c r="AZ28" s="279"/>
    </row>
    <row r="29" spans="1:52">
      <c r="A29" s="278"/>
      <c r="B29" s="189"/>
      <c r="C29" s="119"/>
      <c r="D29" s="191"/>
      <c r="E29" s="191"/>
      <c r="F29" s="191"/>
      <c r="G29" s="191"/>
      <c r="H29" s="191"/>
      <c r="I29" s="191"/>
      <c r="J29" s="191"/>
      <c r="K29" s="191"/>
      <c r="L29" s="191"/>
      <c r="M29" s="191"/>
      <c r="N29" s="191"/>
      <c r="O29" s="191"/>
      <c r="P29" s="191"/>
      <c r="Q29" s="191"/>
      <c r="R29" s="191"/>
      <c r="S29" s="191"/>
      <c r="T29" s="191"/>
      <c r="U29" s="191"/>
      <c r="V29" s="191"/>
      <c r="W29" s="191"/>
      <c r="X29" s="191"/>
      <c r="Y29" s="191"/>
      <c r="Z29" s="191"/>
      <c r="AA29" s="191"/>
      <c r="AB29" s="191"/>
      <c r="AC29" s="191"/>
      <c r="AD29" s="191"/>
      <c r="AE29" s="191"/>
      <c r="AF29" s="191"/>
      <c r="AG29" s="90"/>
      <c r="AH29" s="90"/>
      <c r="AI29" s="90"/>
      <c r="AJ29" s="90"/>
      <c r="AK29" s="90"/>
      <c r="AL29" s="90"/>
      <c r="AM29" s="90"/>
      <c r="AN29" s="90"/>
      <c r="AO29" s="90"/>
      <c r="AP29" s="90"/>
      <c r="AQ29" s="90"/>
      <c r="AR29" s="90"/>
      <c r="AS29" s="90"/>
      <c r="AT29" s="90"/>
      <c r="AU29" s="90"/>
      <c r="AV29" s="90"/>
      <c r="AW29" s="90"/>
      <c r="AX29" s="279"/>
      <c r="AY29" s="90"/>
      <c r="AZ29" s="279"/>
    </row>
    <row r="30" spans="1:52">
      <c r="A30" s="278"/>
      <c r="B30" s="189"/>
      <c r="C30" s="119"/>
      <c r="D30" s="191"/>
      <c r="E30" s="191"/>
      <c r="F30" s="191"/>
      <c r="G30" s="191"/>
      <c r="H30" s="191"/>
      <c r="I30" s="191"/>
      <c r="J30" s="191"/>
      <c r="K30" s="191"/>
      <c r="L30" s="191"/>
      <c r="M30" s="191"/>
      <c r="N30" s="191"/>
      <c r="O30" s="191"/>
      <c r="P30" s="191"/>
      <c r="Q30" s="191"/>
      <c r="R30" s="191"/>
      <c r="S30" s="191"/>
      <c r="T30" s="191"/>
      <c r="U30" s="191"/>
      <c r="V30" s="191"/>
      <c r="W30" s="191"/>
      <c r="X30" s="191"/>
      <c r="Y30" s="191"/>
      <c r="Z30" s="191"/>
      <c r="AA30" s="191"/>
      <c r="AB30" s="191"/>
      <c r="AC30" s="191"/>
      <c r="AD30" s="191"/>
      <c r="AE30" s="191"/>
      <c r="AF30" s="191"/>
      <c r="AG30" s="90"/>
      <c r="AH30" s="90"/>
      <c r="AI30" s="90"/>
      <c r="AJ30" s="90"/>
      <c r="AK30" s="90"/>
      <c r="AL30" s="90"/>
      <c r="AM30" s="90"/>
      <c r="AN30" s="90"/>
      <c r="AO30" s="90"/>
      <c r="AP30" s="90"/>
      <c r="AQ30" s="90"/>
      <c r="AR30" s="90"/>
      <c r="AS30" s="90"/>
      <c r="AT30" s="90"/>
      <c r="AU30" s="90"/>
      <c r="AV30" s="90"/>
      <c r="AW30" s="90"/>
      <c r="AX30" s="279"/>
      <c r="AY30" s="90"/>
      <c r="AZ30" s="279"/>
    </row>
    <row r="31" spans="1:52">
      <c r="A31" s="278"/>
      <c r="B31" s="189"/>
      <c r="C31" s="119"/>
      <c r="D31" s="191"/>
      <c r="E31" s="191"/>
      <c r="F31" s="191"/>
      <c r="G31" s="191"/>
      <c r="H31" s="191"/>
      <c r="I31" s="191"/>
      <c r="J31" s="191"/>
      <c r="K31" s="191"/>
      <c r="L31" s="191"/>
      <c r="M31" s="191"/>
      <c r="N31" s="191"/>
      <c r="O31" s="191"/>
      <c r="P31" s="191"/>
      <c r="Q31" s="191"/>
      <c r="R31" s="191"/>
      <c r="S31" s="191"/>
      <c r="T31" s="191"/>
      <c r="U31" s="191"/>
      <c r="V31" s="191"/>
      <c r="W31" s="191"/>
      <c r="X31" s="191"/>
      <c r="Y31" s="191"/>
      <c r="Z31" s="191"/>
      <c r="AA31" s="191"/>
      <c r="AB31" s="191"/>
      <c r="AC31" s="191"/>
      <c r="AD31" s="191"/>
      <c r="AE31" s="191"/>
      <c r="AF31" s="191"/>
      <c r="AG31" s="90"/>
      <c r="AH31" s="90"/>
      <c r="AI31" s="90"/>
      <c r="AJ31" s="90"/>
      <c r="AK31" s="90"/>
      <c r="AL31" s="90"/>
      <c r="AM31" s="90"/>
      <c r="AN31" s="90"/>
      <c r="AO31" s="90"/>
      <c r="AP31" s="90"/>
      <c r="AQ31" s="90"/>
      <c r="AR31" s="90"/>
      <c r="AS31" s="90"/>
      <c r="AT31" s="90"/>
      <c r="AU31" s="90"/>
      <c r="AV31" s="90"/>
      <c r="AW31" s="90"/>
      <c r="AX31" s="279"/>
      <c r="AY31" s="90"/>
      <c r="AZ31" s="279"/>
    </row>
    <row r="32" spans="1:52">
      <c r="A32" s="278"/>
      <c r="B32" s="189"/>
      <c r="C32" s="119"/>
      <c r="D32" s="191"/>
      <c r="E32" s="191"/>
      <c r="F32" s="191"/>
      <c r="G32" s="191"/>
      <c r="H32" s="191"/>
      <c r="I32" s="191"/>
      <c r="J32" s="191"/>
      <c r="K32" s="191"/>
      <c r="L32" s="191"/>
      <c r="M32" s="191"/>
      <c r="N32" s="191"/>
      <c r="O32" s="191"/>
      <c r="P32" s="191"/>
      <c r="Q32" s="191"/>
      <c r="R32" s="191"/>
      <c r="S32" s="191"/>
      <c r="T32" s="191"/>
      <c r="U32" s="191"/>
      <c r="V32" s="191"/>
      <c r="W32" s="191"/>
      <c r="X32" s="191"/>
      <c r="Y32" s="191"/>
      <c r="Z32" s="191"/>
      <c r="AA32" s="191"/>
      <c r="AB32" s="191"/>
      <c r="AC32" s="191"/>
      <c r="AD32" s="191"/>
      <c r="AE32" s="191"/>
      <c r="AF32" s="191"/>
      <c r="AG32" s="90"/>
      <c r="AH32" s="90"/>
      <c r="AI32" s="90"/>
      <c r="AJ32" s="90"/>
      <c r="AK32" s="90"/>
      <c r="AL32" s="90"/>
      <c r="AM32" s="90"/>
      <c r="AN32" s="90"/>
      <c r="AO32" s="90"/>
      <c r="AP32" s="90"/>
      <c r="AQ32" s="90"/>
      <c r="AR32" s="90"/>
      <c r="AS32" s="90"/>
      <c r="AT32" s="90"/>
      <c r="AU32" s="90"/>
      <c r="AV32" s="90"/>
      <c r="AW32" s="90"/>
      <c r="AX32" s="279"/>
      <c r="AY32" s="90"/>
      <c r="AZ32" s="279"/>
    </row>
    <row r="33" spans="1:52">
      <c r="A33" s="278"/>
      <c r="B33" s="189"/>
      <c r="C33" s="119"/>
      <c r="D33" s="191"/>
      <c r="E33" s="191"/>
      <c r="F33" s="191"/>
      <c r="G33" s="191"/>
      <c r="H33" s="191"/>
      <c r="I33" s="191"/>
      <c r="J33" s="191"/>
      <c r="K33" s="191"/>
      <c r="L33" s="191"/>
      <c r="M33" s="191"/>
      <c r="N33" s="191"/>
      <c r="O33" s="191"/>
      <c r="P33" s="191"/>
      <c r="Q33" s="191"/>
      <c r="R33" s="191"/>
      <c r="S33" s="191"/>
      <c r="T33" s="191"/>
      <c r="U33" s="191"/>
      <c r="V33" s="191"/>
      <c r="W33" s="191"/>
      <c r="X33" s="191"/>
      <c r="Y33" s="191"/>
      <c r="Z33" s="191"/>
      <c r="AA33" s="191"/>
      <c r="AB33" s="191"/>
      <c r="AC33" s="191"/>
      <c r="AD33" s="191"/>
      <c r="AE33" s="191"/>
      <c r="AF33" s="191"/>
      <c r="AG33" s="90"/>
      <c r="AH33" s="90"/>
      <c r="AI33" s="90"/>
      <c r="AJ33" s="90"/>
      <c r="AK33" s="90"/>
      <c r="AL33" s="90"/>
      <c r="AM33" s="90"/>
      <c r="AN33" s="90"/>
      <c r="AO33" s="90"/>
      <c r="AP33" s="90"/>
      <c r="AQ33" s="90"/>
      <c r="AR33" s="90"/>
      <c r="AS33" s="90"/>
      <c r="AT33" s="90"/>
      <c r="AU33" s="90"/>
      <c r="AV33" s="90"/>
      <c r="AW33" s="90"/>
      <c r="AX33" s="279"/>
      <c r="AY33" s="90"/>
      <c r="AZ33" s="279"/>
    </row>
    <row r="34" spans="1:52">
      <c r="A34" s="278"/>
      <c r="B34" s="189"/>
      <c r="C34" s="119"/>
      <c r="D34" s="191"/>
      <c r="E34" s="191"/>
      <c r="F34" s="191"/>
      <c r="G34" s="191"/>
      <c r="H34" s="191"/>
      <c r="I34" s="191"/>
      <c r="J34" s="191"/>
      <c r="K34" s="191"/>
      <c r="L34" s="191"/>
      <c r="M34" s="191"/>
      <c r="N34" s="191"/>
      <c r="O34" s="191"/>
      <c r="P34" s="191"/>
      <c r="Q34" s="191"/>
      <c r="R34" s="191"/>
      <c r="S34" s="191"/>
      <c r="T34" s="191"/>
      <c r="U34" s="191"/>
      <c r="V34" s="191"/>
      <c r="W34" s="191"/>
      <c r="X34" s="191"/>
      <c r="Y34" s="191"/>
      <c r="Z34" s="191"/>
      <c r="AA34" s="191"/>
      <c r="AB34" s="191"/>
      <c r="AC34" s="191"/>
      <c r="AD34" s="191"/>
      <c r="AE34" s="191"/>
      <c r="AF34" s="191"/>
      <c r="AG34" s="90"/>
      <c r="AH34" s="90"/>
      <c r="AI34" s="90"/>
      <c r="AJ34" s="90"/>
      <c r="AK34" s="90"/>
      <c r="AL34" s="90"/>
      <c r="AM34" s="90"/>
      <c r="AN34" s="90"/>
      <c r="AO34" s="90"/>
      <c r="AP34" s="90"/>
      <c r="AQ34" s="90"/>
      <c r="AR34" s="90"/>
      <c r="AS34" s="90"/>
      <c r="AT34" s="90"/>
      <c r="AU34" s="90"/>
      <c r="AV34" s="90"/>
      <c r="AW34" s="90"/>
      <c r="AX34" s="279"/>
      <c r="AY34" s="90"/>
      <c r="AZ34" s="279"/>
    </row>
    <row r="35" spans="1:52">
      <c r="A35" s="278"/>
      <c r="B35" s="189"/>
      <c r="C35" s="119"/>
      <c r="D35" s="191"/>
      <c r="E35" s="191"/>
      <c r="F35" s="191"/>
      <c r="G35" s="191"/>
      <c r="H35" s="191"/>
      <c r="I35" s="191"/>
      <c r="J35" s="191"/>
      <c r="K35" s="191"/>
      <c r="L35" s="191"/>
      <c r="M35" s="191"/>
      <c r="N35" s="191"/>
      <c r="O35" s="191"/>
      <c r="P35" s="191"/>
      <c r="Q35" s="191"/>
      <c r="R35" s="191"/>
      <c r="S35" s="191"/>
      <c r="T35" s="191"/>
      <c r="U35" s="191"/>
      <c r="V35" s="191"/>
      <c r="W35" s="191"/>
      <c r="X35" s="191"/>
      <c r="Y35" s="191"/>
      <c r="Z35" s="191"/>
      <c r="AA35" s="191"/>
      <c r="AB35" s="191"/>
      <c r="AC35" s="191"/>
      <c r="AD35" s="191"/>
      <c r="AE35" s="191"/>
      <c r="AF35" s="191"/>
      <c r="AG35" s="90"/>
      <c r="AH35" s="90"/>
      <c r="AI35" s="90"/>
      <c r="AJ35" s="90"/>
      <c r="AK35" s="90"/>
      <c r="AL35" s="90"/>
      <c r="AM35" s="90"/>
      <c r="AN35" s="90"/>
      <c r="AO35" s="90"/>
      <c r="AP35" s="90"/>
      <c r="AQ35" s="90"/>
      <c r="AR35" s="90"/>
      <c r="AS35" s="90"/>
      <c r="AT35" s="90"/>
      <c r="AU35" s="90"/>
      <c r="AV35" s="90"/>
      <c r="AW35" s="90"/>
      <c r="AX35" s="279"/>
      <c r="AY35" s="90"/>
      <c r="AZ35" s="279"/>
    </row>
    <row r="36" spans="1:52">
      <c r="A36" s="278"/>
      <c r="B36" s="189"/>
      <c r="C36" s="119"/>
      <c r="D36" s="191"/>
      <c r="E36" s="191"/>
      <c r="F36" s="191"/>
      <c r="G36" s="191"/>
      <c r="H36" s="191"/>
      <c r="I36" s="191"/>
      <c r="J36" s="191"/>
      <c r="K36" s="191"/>
      <c r="L36" s="191"/>
      <c r="M36" s="191"/>
      <c r="N36" s="191"/>
      <c r="O36" s="191"/>
      <c r="P36" s="191"/>
      <c r="Q36" s="191"/>
      <c r="R36" s="191"/>
      <c r="S36" s="191"/>
      <c r="T36" s="191"/>
      <c r="U36" s="191"/>
      <c r="V36" s="191"/>
      <c r="W36" s="191"/>
      <c r="X36" s="191"/>
      <c r="Y36" s="191"/>
      <c r="Z36" s="191"/>
      <c r="AA36" s="191"/>
      <c r="AB36" s="191"/>
      <c r="AC36" s="191"/>
      <c r="AD36" s="191"/>
      <c r="AE36" s="191"/>
      <c r="AF36" s="191"/>
      <c r="AG36" s="90"/>
      <c r="AH36" s="90"/>
      <c r="AI36" s="90"/>
      <c r="AJ36" s="90"/>
      <c r="AK36" s="90"/>
      <c r="AL36" s="90"/>
      <c r="AM36" s="90"/>
      <c r="AN36" s="90"/>
      <c r="AO36" s="90"/>
      <c r="AP36" s="90"/>
      <c r="AQ36" s="90"/>
      <c r="AR36" s="90"/>
      <c r="AS36" s="90"/>
      <c r="AT36" s="90"/>
      <c r="AU36" s="90"/>
      <c r="AV36" s="90"/>
      <c r="AW36" s="90"/>
      <c r="AX36" s="279"/>
      <c r="AY36" s="90"/>
      <c r="AZ36" s="279"/>
    </row>
    <row r="37" spans="1:52">
      <c r="A37" s="278"/>
      <c r="B37" s="189"/>
      <c r="C37" s="119"/>
      <c r="D37" s="191"/>
      <c r="E37" s="191"/>
      <c r="F37" s="191"/>
      <c r="G37" s="191"/>
      <c r="H37" s="191"/>
      <c r="I37" s="191"/>
      <c r="J37" s="191"/>
      <c r="K37" s="191"/>
      <c r="L37" s="191"/>
      <c r="M37" s="191"/>
      <c r="N37" s="191"/>
      <c r="O37" s="191"/>
      <c r="P37" s="191"/>
      <c r="Q37" s="191"/>
      <c r="R37" s="191"/>
      <c r="S37" s="191"/>
      <c r="T37" s="191"/>
      <c r="U37" s="191"/>
      <c r="V37" s="191"/>
      <c r="W37" s="191"/>
      <c r="X37" s="191"/>
      <c r="Y37" s="191"/>
      <c r="Z37" s="191"/>
      <c r="AA37" s="191"/>
      <c r="AB37" s="191"/>
      <c r="AC37" s="191"/>
      <c r="AD37" s="191"/>
      <c r="AE37" s="191"/>
      <c r="AF37" s="191"/>
      <c r="AG37" s="90"/>
      <c r="AH37" s="90"/>
      <c r="AI37" s="90"/>
      <c r="AJ37" s="90"/>
      <c r="AK37" s="90"/>
      <c r="AL37" s="90"/>
      <c r="AM37" s="90"/>
      <c r="AN37" s="90"/>
      <c r="AO37" s="90"/>
      <c r="AP37" s="90"/>
      <c r="AQ37" s="90"/>
      <c r="AR37" s="90"/>
      <c r="AS37" s="90"/>
      <c r="AT37" s="90"/>
      <c r="AU37" s="90"/>
      <c r="AV37" s="90"/>
      <c r="AW37" s="90"/>
      <c r="AX37" s="279"/>
      <c r="AY37" s="90"/>
      <c r="AZ37" s="279"/>
    </row>
    <row r="38" spans="1:52">
      <c r="A38" s="278"/>
      <c r="B38" s="189"/>
      <c r="C38" s="119"/>
      <c r="D38" s="191"/>
      <c r="E38" s="191"/>
      <c r="F38" s="191"/>
      <c r="G38" s="191"/>
      <c r="H38" s="191"/>
      <c r="I38" s="191"/>
      <c r="J38" s="191"/>
      <c r="K38" s="191"/>
      <c r="L38" s="191"/>
      <c r="M38" s="191"/>
      <c r="N38" s="191"/>
      <c r="O38" s="191"/>
      <c r="P38" s="191"/>
      <c r="Q38" s="191"/>
      <c r="R38" s="191"/>
      <c r="S38" s="191"/>
      <c r="T38" s="191"/>
      <c r="U38" s="191"/>
      <c r="V38" s="191"/>
      <c r="W38" s="191"/>
      <c r="X38" s="191"/>
      <c r="Y38" s="191"/>
      <c r="Z38" s="191"/>
      <c r="AA38" s="191"/>
      <c r="AB38" s="191"/>
      <c r="AC38" s="191"/>
      <c r="AD38" s="191"/>
      <c r="AE38" s="191"/>
      <c r="AF38" s="191"/>
      <c r="AG38" s="90"/>
      <c r="AH38" s="90"/>
      <c r="AI38" s="90"/>
      <c r="AJ38" s="90"/>
      <c r="AK38" s="90"/>
      <c r="AL38" s="90"/>
      <c r="AM38" s="90"/>
      <c r="AN38" s="90"/>
      <c r="AO38" s="90"/>
      <c r="AP38" s="90"/>
      <c r="AQ38" s="90"/>
      <c r="AR38" s="90"/>
      <c r="AS38" s="90"/>
      <c r="AT38" s="90"/>
      <c r="AU38" s="90"/>
      <c r="AV38" s="90"/>
      <c r="AW38" s="90"/>
      <c r="AX38" s="279"/>
      <c r="AY38" s="90"/>
      <c r="AZ38" s="279"/>
    </row>
    <row r="39" spans="1:52">
      <c r="A39" s="278"/>
      <c r="B39" s="189"/>
      <c r="C39" s="119"/>
      <c r="D39" s="191"/>
      <c r="E39" s="191"/>
      <c r="F39" s="191"/>
      <c r="G39" s="191"/>
      <c r="H39" s="191"/>
      <c r="I39" s="191"/>
      <c r="J39" s="191"/>
      <c r="K39" s="191"/>
      <c r="L39" s="191"/>
      <c r="M39" s="191"/>
      <c r="N39" s="191"/>
      <c r="O39" s="191"/>
      <c r="P39" s="191"/>
      <c r="Q39" s="191"/>
      <c r="R39" s="191"/>
      <c r="S39" s="191"/>
      <c r="T39" s="191"/>
      <c r="U39" s="191"/>
      <c r="V39" s="191"/>
      <c r="W39" s="191"/>
      <c r="X39" s="191"/>
      <c r="Y39" s="191"/>
      <c r="Z39" s="191"/>
      <c r="AA39" s="191"/>
      <c r="AB39" s="191"/>
      <c r="AC39" s="191"/>
      <c r="AD39" s="191"/>
      <c r="AE39" s="191"/>
      <c r="AF39" s="191"/>
      <c r="AG39" s="90"/>
      <c r="AH39" s="90"/>
      <c r="AI39" s="90"/>
      <c r="AJ39" s="90"/>
      <c r="AK39" s="90"/>
      <c r="AL39" s="90"/>
      <c r="AM39" s="90"/>
      <c r="AN39" s="90"/>
      <c r="AO39" s="90"/>
      <c r="AP39" s="90"/>
      <c r="AQ39" s="90"/>
      <c r="AR39" s="90"/>
      <c r="AS39" s="90"/>
      <c r="AT39" s="90"/>
      <c r="AU39" s="90"/>
      <c r="AV39" s="90"/>
      <c r="AW39" s="90"/>
      <c r="AX39" s="279"/>
      <c r="AY39" s="90"/>
      <c r="AZ39" s="279"/>
    </row>
    <row r="40" spans="1:52">
      <c r="A40" s="278"/>
      <c r="B40" s="189"/>
      <c r="C40" s="119"/>
      <c r="D40" s="191"/>
      <c r="E40" s="191"/>
      <c r="F40" s="191"/>
      <c r="G40" s="191"/>
      <c r="H40" s="191"/>
      <c r="I40" s="191"/>
      <c r="J40" s="191"/>
      <c r="K40" s="191"/>
      <c r="L40" s="191"/>
      <c r="M40" s="191"/>
      <c r="N40" s="191"/>
      <c r="O40" s="191"/>
      <c r="P40" s="191"/>
      <c r="Q40" s="191"/>
      <c r="R40" s="191"/>
      <c r="S40" s="191"/>
      <c r="T40" s="191"/>
      <c r="U40" s="191"/>
      <c r="V40" s="191"/>
      <c r="W40" s="191"/>
      <c r="X40" s="191"/>
      <c r="Y40" s="191"/>
      <c r="Z40" s="191"/>
      <c r="AA40" s="191"/>
      <c r="AB40" s="191"/>
      <c r="AC40" s="191"/>
      <c r="AD40" s="191"/>
      <c r="AE40" s="191"/>
      <c r="AF40" s="191"/>
      <c r="AG40" s="90"/>
      <c r="AH40" s="90"/>
      <c r="AI40" s="90"/>
      <c r="AJ40" s="90"/>
      <c r="AK40" s="90"/>
      <c r="AL40" s="90"/>
      <c r="AM40" s="90"/>
      <c r="AN40" s="90"/>
      <c r="AO40" s="90"/>
      <c r="AP40" s="90"/>
      <c r="AQ40" s="90"/>
      <c r="AR40" s="90"/>
      <c r="AS40" s="90"/>
      <c r="AT40" s="90"/>
      <c r="AU40" s="90"/>
      <c r="AV40" s="90"/>
      <c r="AW40" s="90"/>
      <c r="AX40" s="279"/>
      <c r="AY40" s="90"/>
      <c r="AZ40" s="279"/>
    </row>
    <row r="41" spans="1:52">
      <c r="A41" s="278"/>
      <c r="B41" s="189"/>
      <c r="C41" s="119"/>
      <c r="D41" s="191"/>
      <c r="E41" s="191"/>
      <c r="F41" s="191"/>
      <c r="G41" s="191"/>
      <c r="H41" s="191"/>
      <c r="I41" s="191"/>
      <c r="J41" s="191"/>
      <c r="K41" s="191"/>
      <c r="L41" s="191"/>
      <c r="M41" s="191"/>
      <c r="N41" s="191"/>
      <c r="O41" s="191"/>
      <c r="P41" s="191"/>
      <c r="Q41" s="191"/>
      <c r="R41" s="191"/>
      <c r="S41" s="191"/>
      <c r="T41" s="191"/>
      <c r="U41" s="191"/>
      <c r="V41" s="191"/>
      <c r="W41" s="191"/>
      <c r="X41" s="191"/>
      <c r="Y41" s="191"/>
      <c r="Z41" s="191"/>
      <c r="AA41" s="191"/>
      <c r="AB41" s="191"/>
      <c r="AC41" s="191"/>
      <c r="AD41" s="191"/>
      <c r="AE41" s="191"/>
      <c r="AF41" s="191"/>
      <c r="AG41" s="90"/>
      <c r="AH41" s="90"/>
      <c r="AI41" s="90"/>
      <c r="AJ41" s="90"/>
      <c r="AK41" s="90"/>
      <c r="AL41" s="90"/>
      <c r="AM41" s="90"/>
      <c r="AN41" s="90"/>
      <c r="AO41" s="90"/>
      <c r="AP41" s="90"/>
      <c r="AQ41" s="90"/>
      <c r="AR41" s="90"/>
      <c r="AS41" s="90"/>
      <c r="AT41" s="90"/>
      <c r="AU41" s="90"/>
      <c r="AV41" s="90"/>
      <c r="AW41" s="90"/>
      <c r="AX41" s="279"/>
      <c r="AY41" s="90"/>
      <c r="AZ41" s="279"/>
    </row>
    <row r="42" spans="1:52">
      <c r="A42" s="278"/>
      <c r="B42" s="189"/>
      <c r="C42" s="119"/>
      <c r="D42" s="191"/>
      <c r="E42" s="191"/>
      <c r="F42" s="191"/>
      <c r="G42" s="191"/>
      <c r="H42" s="191"/>
      <c r="I42" s="191"/>
      <c r="J42" s="191"/>
      <c r="K42" s="191"/>
      <c r="L42" s="191"/>
      <c r="M42" s="191"/>
      <c r="N42" s="191"/>
      <c r="O42" s="191"/>
      <c r="P42" s="191"/>
      <c r="Q42" s="191"/>
      <c r="R42" s="191"/>
      <c r="S42" s="191"/>
      <c r="T42" s="191"/>
      <c r="U42" s="191"/>
      <c r="V42" s="191"/>
      <c r="W42" s="191"/>
      <c r="X42" s="191"/>
      <c r="Y42" s="191"/>
      <c r="Z42" s="191"/>
      <c r="AA42" s="191"/>
      <c r="AB42" s="191"/>
      <c r="AC42" s="191"/>
      <c r="AD42" s="191"/>
      <c r="AE42" s="191"/>
      <c r="AF42" s="191"/>
      <c r="AG42" s="90"/>
      <c r="AH42" s="90"/>
      <c r="AI42" s="90"/>
      <c r="AJ42" s="90"/>
      <c r="AK42" s="90"/>
      <c r="AL42" s="90"/>
      <c r="AM42" s="90"/>
      <c r="AN42" s="90"/>
      <c r="AO42" s="90"/>
      <c r="AP42" s="90"/>
      <c r="AQ42" s="90"/>
      <c r="AR42" s="90"/>
      <c r="AS42" s="90"/>
      <c r="AT42" s="90"/>
      <c r="AU42" s="90"/>
      <c r="AV42" s="90"/>
      <c r="AW42" s="90"/>
      <c r="AX42" s="279"/>
      <c r="AY42" s="90"/>
      <c r="AZ42" s="279"/>
    </row>
    <row r="43" spans="1:52">
      <c r="A43" s="278"/>
      <c r="B43" s="189"/>
      <c r="C43" s="119"/>
      <c r="D43" s="191"/>
      <c r="E43" s="191"/>
      <c r="F43" s="191"/>
      <c r="G43" s="191"/>
      <c r="H43" s="191"/>
      <c r="I43" s="191"/>
      <c r="J43" s="191"/>
      <c r="K43" s="191"/>
      <c r="L43" s="191"/>
      <c r="M43" s="191"/>
      <c r="N43" s="191"/>
      <c r="O43" s="191"/>
      <c r="P43" s="191"/>
      <c r="Q43" s="191"/>
      <c r="R43" s="191"/>
      <c r="S43" s="191"/>
      <c r="T43" s="191"/>
      <c r="U43" s="191"/>
      <c r="V43" s="191"/>
      <c r="W43" s="191"/>
      <c r="X43" s="191"/>
      <c r="Y43" s="191"/>
      <c r="Z43" s="191"/>
      <c r="AA43" s="191"/>
      <c r="AB43" s="191"/>
      <c r="AC43" s="191"/>
      <c r="AD43" s="191"/>
      <c r="AE43" s="191"/>
      <c r="AF43" s="191"/>
      <c r="AG43" s="90"/>
      <c r="AH43" s="90"/>
      <c r="AI43" s="90"/>
      <c r="AJ43" s="90"/>
      <c r="AK43" s="90"/>
      <c r="AL43" s="90"/>
      <c r="AM43" s="90"/>
      <c r="AN43" s="90"/>
      <c r="AO43" s="90"/>
      <c r="AP43" s="90"/>
      <c r="AQ43" s="90"/>
      <c r="AR43" s="90"/>
      <c r="AS43" s="90"/>
      <c r="AT43" s="90"/>
      <c r="AU43" s="90"/>
      <c r="AV43" s="90"/>
      <c r="AW43" s="90"/>
      <c r="AX43" s="279"/>
      <c r="AY43" s="90"/>
      <c r="AZ43" s="279"/>
    </row>
    <row r="44" spans="1:52">
      <c r="A44" s="278"/>
      <c r="B44" s="189"/>
      <c r="C44" s="119"/>
      <c r="D44" s="19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F44" s="191"/>
      <c r="AG44" s="90"/>
      <c r="AH44" s="90"/>
      <c r="AI44" s="90"/>
      <c r="AJ44" s="90"/>
      <c r="AK44" s="90"/>
      <c r="AL44" s="90"/>
      <c r="AM44" s="90"/>
      <c r="AN44" s="90"/>
      <c r="AO44" s="90"/>
      <c r="AP44" s="90"/>
      <c r="AQ44" s="90"/>
      <c r="AR44" s="90"/>
      <c r="AS44" s="90"/>
      <c r="AT44" s="90"/>
      <c r="AU44" s="90"/>
      <c r="AV44" s="90"/>
      <c r="AW44" s="90"/>
      <c r="AX44" s="279"/>
      <c r="AY44" s="90"/>
      <c r="AZ44" s="279"/>
    </row>
    <row r="45" spans="1:52">
      <c r="A45" s="278"/>
      <c r="B45" s="189"/>
      <c r="C45" s="119"/>
      <c r="D45" s="191"/>
      <c r="E45" s="191"/>
      <c r="F45" s="191"/>
      <c r="G45" s="191"/>
      <c r="H45" s="191"/>
      <c r="I45" s="191"/>
      <c r="J45" s="191"/>
      <c r="K45" s="191"/>
      <c r="L45" s="191"/>
      <c r="M45" s="191"/>
      <c r="N45" s="191"/>
      <c r="O45" s="191"/>
      <c r="P45" s="191"/>
      <c r="Q45" s="191"/>
      <c r="R45" s="191"/>
      <c r="S45" s="191"/>
      <c r="T45" s="191"/>
      <c r="U45" s="191"/>
      <c r="V45" s="191"/>
      <c r="W45" s="191"/>
      <c r="X45" s="191"/>
      <c r="Y45" s="191"/>
      <c r="Z45" s="191"/>
      <c r="AA45" s="191"/>
      <c r="AB45" s="191"/>
      <c r="AC45" s="191"/>
      <c r="AD45" s="191"/>
      <c r="AE45" s="191"/>
      <c r="AF45" s="191"/>
      <c r="AG45" s="90"/>
      <c r="AH45" s="90"/>
      <c r="AI45" s="90"/>
      <c r="AJ45" s="90"/>
      <c r="AK45" s="90"/>
      <c r="AL45" s="90"/>
      <c r="AM45" s="90"/>
      <c r="AN45" s="90"/>
      <c r="AO45" s="90"/>
      <c r="AP45" s="90"/>
      <c r="AQ45" s="90"/>
      <c r="AR45" s="90"/>
      <c r="AS45" s="90"/>
      <c r="AT45" s="90"/>
      <c r="AU45" s="90"/>
      <c r="AV45" s="90"/>
      <c r="AW45" s="90"/>
      <c r="AX45" s="279"/>
      <c r="AY45" s="90"/>
      <c r="AZ45" s="279"/>
    </row>
    <row r="46" spans="1:52">
      <c r="A46" s="278"/>
      <c r="B46" s="189"/>
      <c r="C46" s="119"/>
      <c r="D46" s="191"/>
      <c r="E46" s="191"/>
      <c r="F46" s="191"/>
      <c r="G46" s="191"/>
      <c r="H46" s="191"/>
      <c r="I46" s="191"/>
      <c r="J46" s="191"/>
      <c r="K46" s="191"/>
      <c r="L46" s="191"/>
      <c r="M46" s="191"/>
      <c r="N46" s="191"/>
      <c r="O46" s="191"/>
      <c r="P46" s="191"/>
      <c r="Q46" s="191"/>
      <c r="R46" s="191"/>
      <c r="S46" s="191"/>
      <c r="T46" s="191"/>
      <c r="U46" s="191"/>
      <c r="V46" s="191"/>
      <c r="W46" s="191"/>
      <c r="X46" s="191"/>
      <c r="Y46" s="191"/>
      <c r="Z46" s="191"/>
      <c r="AA46" s="191"/>
      <c r="AB46" s="191"/>
      <c r="AC46" s="191"/>
      <c r="AD46" s="191"/>
      <c r="AE46" s="191"/>
      <c r="AF46" s="191"/>
      <c r="AG46" s="90"/>
      <c r="AH46" s="90"/>
      <c r="AI46" s="90"/>
      <c r="AJ46" s="90"/>
      <c r="AK46" s="90"/>
      <c r="AL46" s="90"/>
      <c r="AM46" s="90"/>
      <c r="AN46" s="90"/>
      <c r="AO46" s="90"/>
      <c r="AP46" s="90"/>
      <c r="AQ46" s="90"/>
      <c r="AR46" s="90"/>
      <c r="AS46" s="90"/>
      <c r="AT46" s="90"/>
      <c r="AU46" s="90"/>
      <c r="AV46" s="90"/>
      <c r="AW46" s="90"/>
      <c r="AX46" s="279"/>
      <c r="AY46" s="90"/>
      <c r="AZ46" s="279"/>
    </row>
    <row r="47" spans="1:52">
      <c r="A47" s="278"/>
      <c r="B47" s="189"/>
      <c r="C47" s="119"/>
      <c r="D47" s="192" t="s">
        <v>317</v>
      </c>
      <c r="E47" s="191"/>
      <c r="F47" s="191"/>
      <c r="G47" s="191"/>
      <c r="H47" s="191"/>
      <c r="I47" s="191"/>
      <c r="J47" s="191"/>
      <c r="K47" s="191"/>
      <c r="L47" s="191"/>
      <c r="M47" s="191"/>
      <c r="N47" s="191"/>
      <c r="O47" s="191"/>
      <c r="P47" s="191"/>
      <c r="Q47" s="191"/>
      <c r="R47" s="191"/>
      <c r="S47" s="191"/>
      <c r="T47" s="191"/>
      <c r="U47" s="191"/>
      <c r="V47" s="191"/>
      <c r="W47" s="191"/>
      <c r="X47" s="191"/>
      <c r="Y47" s="191"/>
      <c r="Z47" s="191"/>
      <c r="AA47" s="191"/>
      <c r="AB47" s="191"/>
      <c r="AC47" s="191"/>
      <c r="AD47" s="191"/>
      <c r="AE47" s="191"/>
      <c r="AF47" s="191"/>
      <c r="AG47" s="90"/>
      <c r="AH47" s="90"/>
      <c r="AI47" s="90"/>
      <c r="AJ47" s="90"/>
      <c r="AK47" s="90"/>
      <c r="AL47" s="90"/>
      <c r="AM47" s="90"/>
      <c r="AN47" s="90"/>
      <c r="AO47" s="90"/>
      <c r="AP47" s="90"/>
      <c r="AQ47" s="90"/>
      <c r="AR47" s="90"/>
      <c r="AS47" s="90"/>
      <c r="AT47" s="90"/>
      <c r="AU47" s="90"/>
      <c r="AV47" s="90"/>
      <c r="AW47" s="90"/>
      <c r="AX47" s="279"/>
      <c r="AY47" s="90"/>
      <c r="AZ47" s="279"/>
    </row>
    <row r="48" spans="1:52">
      <c r="A48" s="278"/>
      <c r="B48" s="189"/>
      <c r="C48" s="119"/>
      <c r="D48" s="191"/>
      <c r="E48" s="192" t="s">
        <v>318</v>
      </c>
      <c r="F48" s="191"/>
      <c r="G48" s="191"/>
      <c r="H48" s="192" t="s">
        <v>319</v>
      </c>
      <c r="I48" s="191"/>
      <c r="J48" s="191"/>
      <c r="K48" s="191"/>
      <c r="L48" s="191"/>
      <c r="M48" s="191"/>
      <c r="N48" s="191"/>
      <c r="O48" s="191"/>
      <c r="P48" s="191"/>
      <c r="Q48" s="191"/>
      <c r="R48" s="191"/>
      <c r="S48" s="191"/>
      <c r="T48" s="191"/>
      <c r="U48" s="191"/>
      <c r="V48" s="191"/>
      <c r="W48" s="191"/>
      <c r="X48" s="191"/>
      <c r="Y48" s="191"/>
      <c r="Z48" s="191"/>
      <c r="AA48" s="191"/>
      <c r="AB48" s="191"/>
      <c r="AC48" s="191"/>
      <c r="AD48" s="191"/>
      <c r="AE48" s="191"/>
      <c r="AF48" s="191"/>
      <c r="AG48" s="90"/>
      <c r="AH48" s="90"/>
      <c r="AI48" s="90"/>
      <c r="AJ48" s="90"/>
      <c r="AK48" s="90"/>
      <c r="AL48" s="90"/>
      <c r="AM48" s="90"/>
      <c r="AN48" s="90"/>
      <c r="AO48" s="90"/>
      <c r="AP48" s="90"/>
      <c r="AQ48" s="90"/>
      <c r="AR48" s="90"/>
      <c r="AS48" s="90"/>
      <c r="AT48" s="90"/>
      <c r="AU48" s="90"/>
      <c r="AV48" s="90"/>
      <c r="AW48" s="90"/>
      <c r="AX48" s="279"/>
      <c r="AY48" s="90"/>
      <c r="AZ48" s="279"/>
    </row>
    <row r="49" spans="1:55">
      <c r="A49" s="278"/>
      <c r="B49" s="189"/>
      <c r="C49" s="120"/>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4"/>
      <c r="AH49" s="54"/>
      <c r="AI49" s="54"/>
      <c r="AJ49" s="54"/>
      <c r="AK49" s="54"/>
      <c r="AL49" s="54"/>
      <c r="AM49" s="54"/>
      <c r="AN49" s="54"/>
      <c r="AO49" s="54"/>
      <c r="AP49" s="54"/>
      <c r="AQ49" s="54"/>
      <c r="AR49" s="54"/>
      <c r="AS49" s="54"/>
      <c r="AT49" s="54"/>
      <c r="AU49" s="54"/>
      <c r="AV49" s="54"/>
      <c r="AW49" s="54"/>
      <c r="AX49" s="282"/>
      <c r="AY49" s="90"/>
      <c r="AZ49" s="279"/>
    </row>
    <row r="50" spans="1:55">
      <c r="A50" s="278"/>
      <c r="B50" s="189"/>
      <c r="C50" s="191"/>
      <c r="D50" s="191"/>
      <c r="E50" s="191"/>
      <c r="F50" s="191"/>
      <c r="G50" s="191"/>
      <c r="H50" s="191"/>
      <c r="I50" s="191"/>
      <c r="J50" s="191"/>
      <c r="K50" s="191"/>
      <c r="L50" s="191"/>
      <c r="M50" s="191"/>
      <c r="N50" s="191"/>
      <c r="O50" s="191"/>
      <c r="P50" s="191"/>
      <c r="Q50" s="191"/>
      <c r="R50" s="191"/>
      <c r="S50" s="191"/>
      <c r="T50" s="191"/>
      <c r="U50" s="191"/>
      <c r="V50" s="191"/>
      <c r="W50" s="191"/>
      <c r="X50" s="191"/>
      <c r="Y50" s="191"/>
      <c r="Z50" s="191"/>
      <c r="AA50" s="191"/>
      <c r="AB50" s="191"/>
      <c r="AC50" s="191"/>
      <c r="AD50" s="191"/>
      <c r="AE50" s="191"/>
      <c r="AF50" s="191"/>
      <c r="AG50" s="90"/>
      <c r="AH50" s="90"/>
      <c r="AI50" s="90"/>
      <c r="AJ50" s="90"/>
      <c r="AK50" s="90"/>
      <c r="AL50" s="90"/>
      <c r="AM50" s="90"/>
      <c r="AN50" s="90"/>
      <c r="AO50" s="90"/>
      <c r="AP50" s="90"/>
      <c r="AQ50" s="90"/>
      <c r="AR50" s="90"/>
      <c r="AS50" s="90"/>
      <c r="AT50" s="90"/>
      <c r="AU50" s="90"/>
      <c r="AV50" s="90"/>
      <c r="AW50" s="90"/>
      <c r="AX50" s="90"/>
      <c r="AY50" s="90"/>
      <c r="AZ50" s="279"/>
    </row>
    <row r="51" spans="1:55">
      <c r="A51" s="278"/>
      <c r="B51" s="189"/>
      <c r="C51" s="191"/>
      <c r="D51" s="191"/>
      <c r="E51" s="191"/>
      <c r="F51" s="191"/>
      <c r="G51" s="191"/>
      <c r="H51" s="191"/>
      <c r="I51" s="191"/>
      <c r="J51" s="191"/>
      <c r="K51" s="191"/>
      <c r="L51" s="191"/>
      <c r="M51" s="191"/>
      <c r="N51" s="191"/>
      <c r="O51" s="191"/>
      <c r="P51" s="191"/>
      <c r="Q51" s="191"/>
      <c r="R51" s="191"/>
      <c r="S51" s="191"/>
      <c r="T51" s="191"/>
      <c r="U51" s="191"/>
      <c r="V51" s="191"/>
      <c r="W51" s="191"/>
      <c r="X51" s="191"/>
      <c r="Y51" s="191"/>
      <c r="Z51" s="191"/>
      <c r="AA51" s="191"/>
      <c r="AB51" s="191"/>
      <c r="AC51" s="191"/>
      <c r="AD51" s="191"/>
      <c r="AE51" s="191"/>
      <c r="AF51" s="191"/>
      <c r="AG51" s="90"/>
      <c r="AH51" s="90"/>
      <c r="AI51" s="90"/>
      <c r="AJ51" s="90"/>
      <c r="AK51" s="90"/>
      <c r="AL51" s="90"/>
      <c r="AM51" s="90"/>
      <c r="AN51" s="90"/>
      <c r="AO51" s="90"/>
      <c r="AP51" s="90"/>
      <c r="AQ51" s="90"/>
      <c r="AR51" s="90"/>
      <c r="AS51" s="90"/>
      <c r="AT51" s="90"/>
      <c r="AU51" s="90"/>
      <c r="AV51" s="90"/>
      <c r="AW51" s="90"/>
      <c r="AX51" s="90"/>
      <c r="AY51" s="90"/>
      <c r="AZ51" s="279"/>
    </row>
    <row r="52" spans="1:55">
      <c r="A52" s="278"/>
      <c r="B52" s="189"/>
      <c r="C52" s="191"/>
      <c r="D52" s="191"/>
      <c r="E52" s="192" t="s">
        <v>291</v>
      </c>
      <c r="F52" s="191"/>
      <c r="G52" s="191"/>
      <c r="H52" s="191"/>
      <c r="I52" s="191"/>
      <c r="J52" s="191"/>
      <c r="K52" s="191"/>
      <c r="L52" s="191"/>
      <c r="M52" s="191"/>
      <c r="N52" s="191"/>
      <c r="O52" s="191"/>
      <c r="P52" s="191"/>
      <c r="Q52" s="191"/>
      <c r="R52" s="191"/>
      <c r="S52" s="191"/>
      <c r="T52" s="191"/>
      <c r="U52" s="191"/>
      <c r="V52" s="191"/>
      <c r="W52" s="191"/>
      <c r="X52" s="191"/>
      <c r="Y52" s="191"/>
      <c r="Z52" s="191"/>
      <c r="AA52" s="191"/>
      <c r="AB52" s="191"/>
      <c r="AC52" s="191"/>
      <c r="AD52" s="191"/>
      <c r="AE52" s="191"/>
      <c r="AF52" s="191"/>
      <c r="AG52" s="90"/>
      <c r="AH52" s="90"/>
      <c r="AI52" s="90"/>
      <c r="AJ52" s="90"/>
      <c r="AK52" s="90"/>
      <c r="AL52" s="90"/>
      <c r="AM52" s="90"/>
      <c r="AN52" s="90"/>
      <c r="AO52" s="90"/>
      <c r="AP52" s="90"/>
      <c r="AQ52" s="90"/>
      <c r="AR52" s="90"/>
      <c r="AS52" s="90"/>
      <c r="AT52" s="90"/>
      <c r="AU52" s="90"/>
      <c r="AV52" s="90"/>
      <c r="AW52" s="90"/>
      <c r="AX52" s="90"/>
      <c r="AY52" s="90"/>
      <c r="AZ52" s="279"/>
    </row>
    <row r="53" spans="1:55">
      <c r="A53" s="278"/>
      <c r="B53" s="189"/>
      <c r="C53" s="189"/>
      <c r="D53" s="189"/>
      <c r="E53" s="114" t="s">
        <v>332</v>
      </c>
      <c r="F53" s="115"/>
      <c r="G53" s="116"/>
      <c r="H53" s="116"/>
      <c r="I53" s="191"/>
      <c r="J53" s="191"/>
      <c r="K53" s="191"/>
      <c r="L53" s="191"/>
      <c r="M53" s="191"/>
      <c r="N53" s="191"/>
      <c r="O53" s="191"/>
      <c r="P53" s="191"/>
      <c r="Q53" s="191"/>
      <c r="R53" s="191"/>
      <c r="S53" s="191"/>
      <c r="T53" s="191"/>
      <c r="U53" s="191"/>
      <c r="V53" s="191"/>
      <c r="W53" s="191"/>
      <c r="X53" s="191"/>
      <c r="Y53" s="191"/>
      <c r="Z53" s="191"/>
      <c r="AA53" s="191"/>
      <c r="AB53" s="191"/>
      <c r="AC53" s="191"/>
      <c r="AD53" s="191"/>
      <c r="AE53" s="191"/>
      <c r="AF53" s="191"/>
      <c r="AG53" s="90"/>
      <c r="AH53" s="90"/>
      <c r="AI53" s="90"/>
      <c r="AJ53" s="90"/>
      <c r="AK53" s="90"/>
      <c r="AL53" s="90"/>
      <c r="AM53" s="90"/>
      <c r="AN53" s="90"/>
      <c r="AO53" s="90"/>
      <c r="AP53" s="90"/>
      <c r="AQ53" s="90"/>
      <c r="AR53" s="90"/>
      <c r="AS53" s="90"/>
      <c r="AT53" s="90"/>
      <c r="AU53" s="90"/>
      <c r="AV53" s="90"/>
      <c r="AW53" s="90"/>
      <c r="AX53" s="90"/>
      <c r="AY53" s="90"/>
      <c r="AZ53" s="279"/>
    </row>
    <row r="54" spans="1:55">
      <c r="A54" s="278"/>
      <c r="B54" s="189"/>
      <c r="C54" s="283"/>
      <c r="D54" s="283"/>
      <c r="E54" s="114" t="s">
        <v>330</v>
      </c>
      <c r="F54" s="283"/>
      <c r="G54" s="283"/>
      <c r="H54" s="283"/>
      <c r="I54" s="191"/>
      <c r="J54" s="191"/>
      <c r="K54" s="191"/>
      <c r="L54" s="191"/>
      <c r="M54" s="191"/>
      <c r="N54" s="191"/>
      <c r="O54" s="191"/>
      <c r="P54" s="191"/>
      <c r="Q54" s="191"/>
      <c r="R54" s="191"/>
      <c r="S54" s="191"/>
      <c r="T54" s="191"/>
      <c r="U54" s="191"/>
      <c r="V54" s="191"/>
      <c r="W54" s="191"/>
      <c r="X54" s="191"/>
      <c r="Y54" s="191"/>
      <c r="Z54" s="191"/>
      <c r="AA54" s="191"/>
      <c r="AB54" s="191"/>
      <c r="AC54" s="191"/>
      <c r="AD54" s="191"/>
      <c r="AE54" s="191"/>
      <c r="AF54" s="191"/>
      <c r="AG54" s="90"/>
      <c r="AH54" s="90"/>
      <c r="AI54" s="90"/>
      <c r="AJ54" s="90"/>
      <c r="AK54" s="90"/>
      <c r="AL54" s="90"/>
      <c r="AM54" s="90"/>
      <c r="AN54" s="90"/>
      <c r="AO54" s="90"/>
      <c r="AP54" s="90"/>
      <c r="AQ54" s="90"/>
      <c r="AR54" s="90"/>
      <c r="AS54" s="90"/>
      <c r="AT54" s="90"/>
      <c r="AU54" s="90"/>
      <c r="AV54" s="90"/>
      <c r="AW54" s="90"/>
      <c r="AX54" s="90"/>
      <c r="AY54" s="90"/>
      <c r="AZ54" s="279"/>
    </row>
    <row r="55" spans="1:55">
      <c r="A55" s="278"/>
      <c r="B55" s="189"/>
      <c r="C55" s="283"/>
      <c r="D55" s="283"/>
      <c r="E55" s="114" t="s">
        <v>565</v>
      </c>
      <c r="F55" s="283"/>
      <c r="G55" s="283"/>
      <c r="H55" s="283"/>
      <c r="I55" s="191"/>
      <c r="J55" s="191"/>
      <c r="K55" s="191"/>
      <c r="L55" s="191"/>
      <c r="M55" s="191"/>
      <c r="N55" s="191"/>
      <c r="O55" s="191"/>
      <c r="P55" s="191"/>
      <c r="Q55" s="191"/>
      <c r="R55" s="191"/>
      <c r="S55" s="191"/>
      <c r="T55" s="191"/>
      <c r="U55" s="191"/>
      <c r="V55" s="191"/>
      <c r="W55" s="191"/>
      <c r="X55" s="191"/>
      <c r="Y55" s="191"/>
      <c r="Z55" s="191"/>
      <c r="AA55" s="191"/>
      <c r="AB55" s="191"/>
      <c r="AC55" s="191"/>
      <c r="AD55" s="191"/>
      <c r="AE55" s="191"/>
      <c r="AF55" s="191"/>
      <c r="AG55" s="90"/>
      <c r="AH55" s="90"/>
      <c r="AI55" s="90"/>
      <c r="AJ55" s="90"/>
      <c r="AK55" s="90"/>
      <c r="AL55" s="90"/>
      <c r="AM55" s="90"/>
      <c r="AN55" s="90"/>
      <c r="AO55" s="90"/>
      <c r="AP55" s="90"/>
      <c r="AQ55" s="90"/>
      <c r="AR55" s="90"/>
      <c r="AS55" s="90"/>
      <c r="AT55" s="90"/>
      <c r="AU55" s="90"/>
      <c r="AV55" s="90"/>
      <c r="AW55" s="90"/>
      <c r="AX55" s="90"/>
      <c r="AY55" s="90"/>
      <c r="AZ55" s="279"/>
    </row>
    <row r="56" spans="1:55">
      <c r="A56" s="278"/>
      <c r="B56" s="189"/>
      <c r="C56" s="283"/>
      <c r="D56" s="283"/>
      <c r="E56" s="114" t="s">
        <v>566</v>
      </c>
      <c r="F56" s="283"/>
      <c r="G56" s="283"/>
      <c r="H56" s="283"/>
      <c r="I56" s="191"/>
      <c r="J56" s="191"/>
      <c r="K56" s="191"/>
      <c r="L56" s="191"/>
      <c r="M56" s="191"/>
      <c r="N56" s="191"/>
      <c r="O56" s="191"/>
      <c r="P56" s="191"/>
      <c r="Q56" s="191"/>
      <c r="R56" s="191"/>
      <c r="S56" s="191"/>
      <c r="T56" s="191"/>
      <c r="U56" s="191"/>
      <c r="V56" s="191"/>
      <c r="W56" s="191"/>
      <c r="X56" s="191"/>
      <c r="Y56" s="191"/>
      <c r="Z56" s="191"/>
      <c r="AA56" s="191"/>
      <c r="AB56" s="191"/>
      <c r="AC56" s="191"/>
      <c r="AD56" s="191"/>
      <c r="AE56" s="191"/>
      <c r="AF56" s="191"/>
      <c r="AG56" s="90"/>
      <c r="AH56" s="90"/>
      <c r="AI56" s="90"/>
      <c r="AJ56" s="90"/>
      <c r="AK56" s="90"/>
      <c r="AL56" s="90"/>
      <c r="AM56" s="90"/>
      <c r="AN56" s="90"/>
      <c r="AO56" s="90"/>
      <c r="AP56" s="90"/>
      <c r="AQ56" s="90"/>
      <c r="AR56" s="90"/>
      <c r="AS56" s="90"/>
      <c r="AT56" s="90"/>
      <c r="AU56" s="90"/>
      <c r="AV56" s="90"/>
      <c r="AW56" s="90"/>
      <c r="AX56" s="90"/>
      <c r="AY56" s="90"/>
      <c r="AZ56" s="279"/>
    </row>
    <row r="57" spans="1:55">
      <c r="A57" s="278"/>
      <c r="B57" s="189"/>
      <c r="C57" s="191"/>
      <c r="D57" s="191"/>
      <c r="E57" s="114" t="s">
        <v>331</v>
      </c>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90"/>
      <c r="AH57" s="90"/>
      <c r="AI57" s="90"/>
      <c r="AJ57" s="90"/>
      <c r="AK57" s="90"/>
      <c r="AL57" s="90"/>
      <c r="AM57" s="90"/>
      <c r="AN57" s="90"/>
      <c r="AO57" s="90"/>
      <c r="AP57" s="90"/>
      <c r="AQ57" s="90"/>
      <c r="AR57" s="90"/>
      <c r="AS57" s="90"/>
      <c r="AT57" s="90"/>
      <c r="AU57" s="90"/>
      <c r="AV57" s="90"/>
      <c r="AW57" s="90"/>
      <c r="AX57" s="90"/>
      <c r="AY57" s="90"/>
      <c r="AZ57" s="279"/>
    </row>
    <row r="58" spans="1:55">
      <c r="A58" s="278"/>
      <c r="C58" s="117" t="s">
        <v>242</v>
      </c>
      <c r="D58" s="189"/>
      <c r="E58" s="190"/>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90"/>
      <c r="AH58" s="90"/>
      <c r="AI58" s="90"/>
      <c r="AJ58" s="90"/>
      <c r="AK58" s="90"/>
      <c r="AL58" s="90"/>
      <c r="AM58" s="90"/>
      <c r="AN58" s="90"/>
      <c r="AO58" s="90"/>
      <c r="AP58" s="90"/>
      <c r="AQ58" s="90"/>
      <c r="AR58" s="90"/>
      <c r="AS58" s="90"/>
      <c r="AT58" s="90"/>
      <c r="AU58" s="90"/>
      <c r="AV58" s="90"/>
      <c r="AW58" s="90"/>
      <c r="AX58" s="90"/>
      <c r="AY58" s="90"/>
      <c r="AZ58" s="279"/>
      <c r="BB58" s="117" t="s">
        <v>242</v>
      </c>
      <c r="BC58" s="189"/>
    </row>
    <row r="59" spans="1:55">
      <c r="A59" s="278"/>
      <c r="B59" s="118"/>
      <c r="C59" s="117" t="s">
        <v>243</v>
      </c>
      <c r="D59" s="191"/>
      <c r="E59" s="191"/>
      <c r="F59" s="191"/>
      <c r="G59" s="191"/>
      <c r="H59" s="191"/>
      <c r="I59" s="191"/>
      <c r="J59" s="191"/>
      <c r="K59" s="191"/>
      <c r="L59" s="191"/>
      <c r="M59" s="191"/>
      <c r="N59" s="191"/>
      <c r="O59" s="191"/>
      <c r="P59" s="191"/>
      <c r="Q59" s="191"/>
      <c r="R59" s="191"/>
      <c r="S59" s="191"/>
      <c r="T59" s="191"/>
      <c r="U59" s="191"/>
      <c r="V59" s="191"/>
      <c r="W59" s="191"/>
      <c r="X59" s="191"/>
      <c r="Y59" s="191"/>
      <c r="Z59" s="191"/>
      <c r="AA59" s="191"/>
      <c r="AB59" s="191"/>
      <c r="AC59" s="191"/>
      <c r="AD59" s="191"/>
      <c r="AE59" s="191"/>
      <c r="AF59" s="191"/>
      <c r="AG59" s="90"/>
      <c r="AH59" s="90"/>
      <c r="AI59" s="90"/>
      <c r="AJ59" s="90"/>
      <c r="AK59" s="90"/>
      <c r="AL59" s="90"/>
      <c r="AM59" s="90"/>
      <c r="AN59" s="90"/>
      <c r="AO59" s="90"/>
      <c r="AP59" s="90"/>
      <c r="AQ59" s="90"/>
      <c r="AR59" s="90"/>
      <c r="AS59" s="90"/>
      <c r="AT59" s="90"/>
      <c r="AU59" s="90"/>
      <c r="AV59" s="90"/>
      <c r="AW59" s="90"/>
      <c r="AX59" s="90"/>
      <c r="AY59" s="90"/>
      <c r="AZ59" s="279"/>
      <c r="BB59" s="117" t="s">
        <v>243</v>
      </c>
      <c r="BC59" s="191"/>
    </row>
    <row r="60" spans="1:55">
      <c r="A60" s="278"/>
      <c r="B60" s="118"/>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c r="AA60" s="191"/>
      <c r="AB60" s="191"/>
      <c r="AC60" s="191"/>
      <c r="AD60" s="191"/>
      <c r="AE60" s="191"/>
      <c r="AF60" s="191"/>
      <c r="AG60" s="90"/>
      <c r="AH60" s="90"/>
      <c r="AI60" s="90"/>
      <c r="AJ60" s="90"/>
      <c r="AK60" s="90"/>
      <c r="AL60" s="90"/>
      <c r="AM60" s="90"/>
      <c r="AN60" s="90"/>
      <c r="AO60" s="90"/>
      <c r="AP60" s="90"/>
      <c r="AQ60" s="90"/>
      <c r="AR60" s="90"/>
      <c r="AS60" s="90"/>
      <c r="AT60" s="90"/>
      <c r="AU60" s="90"/>
      <c r="AV60" s="90"/>
      <c r="AW60" s="90"/>
      <c r="AX60" s="90"/>
      <c r="AY60" s="90"/>
      <c r="AZ60" s="279"/>
    </row>
    <row r="61" spans="1:55">
      <c r="A61" s="278"/>
      <c r="B61" s="118"/>
      <c r="C61" s="191"/>
      <c r="D61" s="191"/>
      <c r="E61" s="191"/>
      <c r="F61" s="191"/>
      <c r="G61" s="191"/>
      <c r="H61" s="191"/>
      <c r="I61" s="191"/>
      <c r="J61" s="191"/>
      <c r="K61" s="191"/>
      <c r="L61" s="191"/>
      <c r="M61" s="191"/>
      <c r="N61" s="191"/>
      <c r="O61" s="191"/>
      <c r="P61" s="191"/>
      <c r="Q61" s="191"/>
      <c r="R61" s="191"/>
      <c r="S61" s="191"/>
      <c r="T61" s="191"/>
      <c r="U61" s="191"/>
      <c r="V61" s="191"/>
      <c r="W61" s="191"/>
      <c r="X61" s="191"/>
      <c r="Y61" s="191"/>
      <c r="Z61" s="191"/>
      <c r="AA61" s="191"/>
      <c r="AB61" s="191"/>
      <c r="AC61" s="191"/>
      <c r="AD61" s="191"/>
      <c r="AE61" s="191"/>
      <c r="AF61" s="191"/>
      <c r="AG61" s="90"/>
      <c r="AH61" s="90"/>
      <c r="AI61" s="90"/>
      <c r="AJ61" s="90"/>
      <c r="AK61" s="90"/>
      <c r="AL61" s="90"/>
      <c r="AM61" s="90"/>
      <c r="AN61" s="90"/>
      <c r="AO61" s="90"/>
      <c r="AP61" s="90"/>
      <c r="AQ61" s="90"/>
      <c r="AR61" s="90"/>
      <c r="AS61" s="90"/>
      <c r="AT61" s="90"/>
      <c r="AU61" s="90"/>
      <c r="AV61" s="90"/>
      <c r="AW61" s="90"/>
      <c r="AX61" s="90"/>
      <c r="AY61" s="90"/>
      <c r="AZ61" s="279"/>
    </row>
    <row r="62" spans="1:55">
      <c r="A62" s="278"/>
      <c r="B62" s="118"/>
      <c r="C62" s="191"/>
      <c r="D62" s="191"/>
      <c r="E62" s="191"/>
      <c r="F62" s="191"/>
      <c r="G62" s="191"/>
      <c r="H62" s="191"/>
      <c r="I62" s="191"/>
      <c r="J62" s="191"/>
      <c r="K62" s="191"/>
      <c r="L62" s="191"/>
      <c r="M62" s="191"/>
      <c r="N62" s="191"/>
      <c r="O62" s="191"/>
      <c r="P62" s="191"/>
      <c r="Q62" s="191"/>
      <c r="R62" s="191"/>
      <c r="S62" s="191"/>
      <c r="T62" s="191"/>
      <c r="U62" s="191"/>
      <c r="V62" s="191"/>
      <c r="W62" s="191"/>
      <c r="X62" s="191"/>
      <c r="Y62" s="191"/>
      <c r="Z62" s="191"/>
      <c r="AA62" s="191"/>
      <c r="AB62" s="191"/>
      <c r="AC62" s="191"/>
      <c r="AD62" s="191"/>
      <c r="AE62" s="191"/>
      <c r="AF62" s="191"/>
      <c r="AG62" s="90"/>
      <c r="AH62" s="90"/>
      <c r="AI62" s="90"/>
      <c r="AJ62" s="90"/>
      <c r="AK62" s="90"/>
      <c r="AL62" s="90"/>
      <c r="AM62" s="90"/>
      <c r="AN62" s="90"/>
      <c r="AO62" s="90"/>
      <c r="AP62" s="90"/>
      <c r="AQ62" s="90"/>
      <c r="AR62" s="90"/>
      <c r="AS62" s="90"/>
      <c r="AT62" s="90"/>
      <c r="AU62" s="90"/>
      <c r="AV62" s="90"/>
      <c r="AW62" s="90"/>
      <c r="AX62" s="90"/>
      <c r="AY62" s="90"/>
      <c r="AZ62" s="279"/>
    </row>
    <row r="63" spans="1:55">
      <c r="A63" s="278"/>
      <c r="B63" s="118"/>
      <c r="C63" s="191"/>
      <c r="D63" s="191"/>
      <c r="E63" s="191"/>
      <c r="F63" s="191"/>
      <c r="G63" s="191"/>
      <c r="H63" s="191"/>
      <c r="I63" s="191"/>
      <c r="J63" s="191"/>
      <c r="K63" s="191"/>
      <c r="L63" s="191"/>
      <c r="M63" s="191"/>
      <c r="N63" s="191"/>
      <c r="O63" s="191"/>
      <c r="P63" s="191"/>
      <c r="Q63" s="191"/>
      <c r="R63" s="191"/>
      <c r="S63" s="191"/>
      <c r="T63" s="191"/>
      <c r="U63" s="191"/>
      <c r="V63" s="191"/>
      <c r="W63" s="191"/>
      <c r="X63" s="191"/>
      <c r="Y63" s="191"/>
      <c r="Z63" s="191"/>
      <c r="AA63" s="191"/>
      <c r="AB63" s="191"/>
      <c r="AC63" s="191"/>
      <c r="AD63" s="191"/>
      <c r="AE63" s="191"/>
      <c r="AF63" s="191"/>
      <c r="AG63" s="90"/>
      <c r="AH63" s="90"/>
      <c r="AI63" s="90"/>
      <c r="AJ63" s="90"/>
      <c r="AK63" s="90"/>
      <c r="AL63" s="90"/>
      <c r="AM63" s="90"/>
      <c r="AN63" s="90"/>
      <c r="AO63" s="90"/>
      <c r="AP63" s="90"/>
      <c r="AQ63" s="90"/>
      <c r="AR63" s="90"/>
      <c r="AS63" s="90"/>
      <c r="AT63" s="90"/>
      <c r="AU63" s="90"/>
      <c r="AV63" s="90"/>
      <c r="AW63" s="90"/>
      <c r="AX63" s="90"/>
      <c r="AY63" s="90"/>
      <c r="AZ63" s="279"/>
    </row>
    <row r="64" spans="1:55">
      <c r="A64" s="278"/>
      <c r="B64" s="118"/>
      <c r="C64" s="189"/>
      <c r="D64" s="189"/>
      <c r="E64" s="190"/>
      <c r="F64" s="191"/>
      <c r="G64" s="191"/>
      <c r="H64" s="191"/>
      <c r="I64" s="191"/>
      <c r="J64" s="191"/>
      <c r="K64" s="191"/>
      <c r="L64" s="191"/>
      <c r="M64" s="191"/>
      <c r="N64" s="191"/>
      <c r="O64" s="191"/>
      <c r="P64" s="191"/>
      <c r="Q64" s="191"/>
      <c r="R64" s="191"/>
      <c r="S64" s="191"/>
      <c r="T64" s="191"/>
      <c r="U64" s="191"/>
      <c r="V64" s="191"/>
      <c r="W64" s="191"/>
      <c r="X64" s="191"/>
      <c r="Y64" s="191"/>
      <c r="Z64" s="191"/>
      <c r="AA64" s="191"/>
      <c r="AB64" s="191"/>
      <c r="AC64" s="191"/>
      <c r="AD64" s="191"/>
      <c r="AE64" s="191"/>
      <c r="AF64" s="191"/>
      <c r="AG64" s="90"/>
      <c r="AH64" s="90"/>
      <c r="AI64" s="90"/>
      <c r="AJ64" s="90"/>
      <c r="AK64" s="90"/>
      <c r="AL64" s="90"/>
      <c r="AM64" s="90"/>
      <c r="AN64" s="90"/>
      <c r="AO64" s="90"/>
      <c r="AP64" s="90"/>
      <c r="AQ64" s="90"/>
      <c r="AR64" s="90"/>
      <c r="AS64" s="90"/>
      <c r="AT64" s="90"/>
      <c r="AU64" s="90"/>
      <c r="AV64" s="90"/>
      <c r="AW64" s="90"/>
      <c r="AX64" s="90"/>
      <c r="AY64" s="90"/>
      <c r="AZ64" s="279"/>
    </row>
    <row r="65" spans="1:52">
      <c r="A65" s="278"/>
      <c r="B65" s="118"/>
      <c r="C65" s="189"/>
      <c r="D65" s="189"/>
      <c r="E65" s="190"/>
      <c r="F65" s="191"/>
      <c r="G65" s="191"/>
      <c r="H65" s="191"/>
      <c r="I65" s="191"/>
      <c r="J65" s="191"/>
      <c r="K65" s="191"/>
      <c r="L65" s="191"/>
      <c r="M65" s="191"/>
      <c r="N65" s="191"/>
      <c r="O65" s="191"/>
      <c r="P65" s="191"/>
      <c r="Q65" s="191"/>
      <c r="R65" s="191"/>
      <c r="S65" s="191"/>
      <c r="T65" s="191"/>
      <c r="U65" s="191"/>
      <c r="V65" s="191"/>
      <c r="W65" s="191"/>
      <c r="X65" s="191"/>
      <c r="Y65" s="191"/>
      <c r="Z65" s="191"/>
      <c r="AA65" s="191"/>
      <c r="AB65" s="191"/>
      <c r="AC65" s="191"/>
      <c r="AD65" s="191"/>
      <c r="AE65" s="191"/>
      <c r="AF65" s="191"/>
      <c r="AG65" s="90"/>
      <c r="AH65" s="90"/>
      <c r="AI65" s="90"/>
      <c r="AJ65" s="90"/>
      <c r="AK65" s="90"/>
      <c r="AL65" s="90"/>
      <c r="AM65" s="90"/>
      <c r="AN65" s="90"/>
      <c r="AO65" s="90"/>
      <c r="AP65" s="90"/>
      <c r="AQ65" s="90"/>
      <c r="AR65" s="90"/>
      <c r="AS65" s="90"/>
      <c r="AT65" s="90"/>
      <c r="AU65" s="90"/>
      <c r="AV65" s="90"/>
      <c r="AW65" s="90"/>
      <c r="AX65" s="90"/>
      <c r="AY65" s="90"/>
      <c r="AZ65" s="279"/>
    </row>
    <row r="66" spans="1:52">
      <c r="A66" s="278"/>
      <c r="B66" s="118"/>
      <c r="C66" s="189"/>
      <c r="D66" s="189"/>
      <c r="E66" s="190"/>
      <c r="F66" s="191"/>
      <c r="G66" s="191"/>
      <c r="H66" s="191"/>
      <c r="I66" s="191"/>
      <c r="J66" s="191"/>
      <c r="K66" s="191"/>
      <c r="L66" s="191"/>
      <c r="M66" s="191"/>
      <c r="N66" s="191"/>
      <c r="O66" s="191"/>
      <c r="P66" s="191"/>
      <c r="Q66" s="191"/>
      <c r="R66" s="191"/>
      <c r="S66" s="191"/>
      <c r="T66" s="191"/>
      <c r="U66" s="191"/>
      <c r="V66" s="191"/>
      <c r="W66" s="191"/>
      <c r="X66" s="191"/>
      <c r="Y66" s="191"/>
      <c r="Z66" s="191"/>
      <c r="AA66" s="191"/>
      <c r="AB66" s="191"/>
      <c r="AC66" s="191"/>
      <c r="AD66" s="191"/>
      <c r="AE66" s="191"/>
      <c r="AF66" s="191"/>
      <c r="AG66" s="90"/>
      <c r="AH66" s="90"/>
      <c r="AI66" s="90"/>
      <c r="AJ66" s="90"/>
      <c r="AK66" s="90"/>
      <c r="AL66" s="90"/>
      <c r="AM66" s="90"/>
      <c r="AN66" s="90"/>
      <c r="AO66" s="90"/>
      <c r="AP66" s="90"/>
      <c r="AQ66" s="90"/>
      <c r="AR66" s="90"/>
      <c r="AS66" s="90"/>
      <c r="AT66" s="90"/>
      <c r="AU66" s="90"/>
      <c r="AV66" s="90"/>
      <c r="AW66" s="90"/>
      <c r="AX66" s="90"/>
      <c r="AY66" s="90"/>
      <c r="AZ66" s="279"/>
    </row>
    <row r="67" spans="1:52">
      <c r="A67" s="278"/>
      <c r="B67" s="118"/>
      <c r="C67" s="189"/>
      <c r="D67" s="189"/>
      <c r="E67" s="190"/>
      <c r="F67" s="191"/>
      <c r="G67" s="191"/>
      <c r="H67" s="191"/>
      <c r="I67" s="191"/>
      <c r="J67" s="191"/>
      <c r="K67" s="191"/>
      <c r="L67" s="191"/>
      <c r="M67" s="191"/>
      <c r="N67" s="191"/>
      <c r="O67" s="191"/>
      <c r="P67" s="191"/>
      <c r="Q67" s="191"/>
      <c r="R67" s="191"/>
      <c r="S67" s="191"/>
      <c r="T67" s="191"/>
      <c r="U67" s="191"/>
      <c r="V67" s="191"/>
      <c r="W67" s="191"/>
      <c r="X67" s="191"/>
      <c r="Y67" s="191"/>
      <c r="Z67" s="191"/>
      <c r="AA67" s="191"/>
      <c r="AB67" s="191"/>
      <c r="AC67" s="191"/>
      <c r="AD67" s="191"/>
      <c r="AE67" s="191"/>
      <c r="AF67" s="191"/>
      <c r="AG67" s="90"/>
      <c r="AH67" s="90"/>
      <c r="AI67" s="90"/>
      <c r="AJ67" s="90"/>
      <c r="AK67" s="90"/>
      <c r="AL67" s="90"/>
      <c r="AM67" s="90"/>
      <c r="AN67" s="90"/>
      <c r="AO67" s="90"/>
      <c r="AP67" s="90"/>
      <c r="AQ67" s="90"/>
      <c r="AR67" s="90"/>
      <c r="AS67" s="90"/>
      <c r="AT67" s="90"/>
      <c r="AU67" s="90"/>
      <c r="AV67" s="90"/>
      <c r="AW67" s="90"/>
      <c r="AX67" s="90"/>
      <c r="AY67" s="90"/>
      <c r="AZ67" s="279"/>
    </row>
    <row r="68" spans="1:52">
      <c r="A68" s="278"/>
      <c r="B68" s="118"/>
      <c r="C68" s="189"/>
      <c r="D68" s="189"/>
      <c r="E68" s="190"/>
      <c r="F68" s="191"/>
      <c r="G68" s="191"/>
      <c r="H68" s="191"/>
      <c r="I68" s="191"/>
      <c r="J68" s="191"/>
      <c r="K68" s="191"/>
      <c r="L68" s="191"/>
      <c r="M68" s="191"/>
      <c r="N68" s="191"/>
      <c r="O68" s="191"/>
      <c r="P68" s="191"/>
      <c r="Q68" s="191"/>
      <c r="R68" s="191"/>
      <c r="S68" s="191"/>
      <c r="T68" s="191"/>
      <c r="U68" s="191"/>
      <c r="V68" s="191"/>
      <c r="W68" s="191"/>
      <c r="X68" s="191"/>
      <c r="Y68" s="191"/>
      <c r="Z68" s="191"/>
      <c r="AA68" s="191"/>
      <c r="AB68" s="191"/>
      <c r="AC68" s="191"/>
      <c r="AD68" s="191"/>
      <c r="AE68" s="191"/>
      <c r="AF68" s="191"/>
      <c r="AG68" s="90"/>
      <c r="AH68" s="90"/>
      <c r="AI68" s="90"/>
      <c r="AJ68" s="90"/>
      <c r="AK68" s="90"/>
      <c r="AL68" s="90"/>
      <c r="AM68" s="90"/>
      <c r="AN68" s="90"/>
      <c r="AO68" s="90"/>
      <c r="AP68" s="90"/>
      <c r="AQ68" s="90"/>
      <c r="AR68" s="90"/>
      <c r="AS68" s="90"/>
      <c r="AT68" s="90"/>
      <c r="AU68" s="90"/>
      <c r="AV68" s="90"/>
      <c r="AW68" s="90"/>
      <c r="AX68" s="90"/>
      <c r="AY68" s="90"/>
      <c r="AZ68" s="279"/>
    </row>
    <row r="69" spans="1:52">
      <c r="A69" s="278"/>
      <c r="B69" s="118"/>
      <c r="C69" s="189"/>
      <c r="D69" s="189"/>
      <c r="E69" s="190"/>
      <c r="F69" s="191"/>
      <c r="G69" s="191"/>
      <c r="H69" s="191"/>
      <c r="I69" s="191"/>
      <c r="J69" s="191"/>
      <c r="K69" s="191"/>
      <c r="L69" s="191"/>
      <c r="M69" s="191"/>
      <c r="N69" s="191"/>
      <c r="O69" s="191"/>
      <c r="P69" s="191"/>
      <c r="Q69" s="191"/>
      <c r="R69" s="191"/>
      <c r="S69" s="191"/>
      <c r="T69" s="191"/>
      <c r="U69" s="191"/>
      <c r="V69" s="191"/>
      <c r="W69" s="191"/>
      <c r="X69" s="191"/>
      <c r="Y69" s="191"/>
      <c r="Z69" s="191"/>
      <c r="AA69" s="191"/>
      <c r="AB69" s="191"/>
      <c r="AC69" s="191"/>
      <c r="AD69" s="191"/>
      <c r="AE69" s="191"/>
      <c r="AF69" s="191"/>
      <c r="AG69" s="90"/>
      <c r="AH69" s="90"/>
      <c r="AI69" s="90"/>
      <c r="AJ69" s="90"/>
      <c r="AK69" s="90"/>
      <c r="AL69" s="90"/>
      <c r="AM69" s="90"/>
      <c r="AN69" s="90"/>
      <c r="AO69" s="90"/>
      <c r="AP69" s="90"/>
      <c r="AQ69" s="90"/>
      <c r="AR69" s="90"/>
      <c r="AS69" s="90"/>
      <c r="AT69" s="90"/>
      <c r="AU69" s="90"/>
      <c r="AV69" s="90"/>
      <c r="AW69" s="90"/>
      <c r="AX69" s="90"/>
      <c r="AY69" s="90"/>
      <c r="AZ69" s="279"/>
    </row>
    <row r="70" spans="1:52">
      <c r="A70" s="278"/>
      <c r="B70" s="118"/>
      <c r="C70" s="189"/>
      <c r="D70" s="189"/>
      <c r="E70" s="190"/>
      <c r="F70" s="191"/>
      <c r="G70" s="191"/>
      <c r="H70" s="191"/>
      <c r="I70" s="191"/>
      <c r="J70" s="191"/>
      <c r="K70" s="191"/>
      <c r="L70" s="191"/>
      <c r="M70" s="191"/>
      <c r="N70" s="191"/>
      <c r="O70" s="191"/>
      <c r="P70" s="191"/>
      <c r="Q70" s="191"/>
      <c r="R70" s="191"/>
      <c r="S70" s="191"/>
      <c r="T70" s="191"/>
      <c r="U70" s="191"/>
      <c r="V70" s="191"/>
      <c r="W70" s="191"/>
      <c r="X70" s="191"/>
      <c r="Y70" s="191"/>
      <c r="Z70" s="191"/>
      <c r="AA70" s="191"/>
      <c r="AB70" s="191"/>
      <c r="AC70" s="191"/>
      <c r="AD70" s="191"/>
      <c r="AE70" s="191"/>
      <c r="AF70" s="191"/>
      <c r="AG70" s="90"/>
      <c r="AH70" s="90"/>
      <c r="AI70" s="90"/>
      <c r="AJ70" s="90"/>
      <c r="AK70" s="90"/>
      <c r="AL70" s="90"/>
      <c r="AM70" s="90"/>
      <c r="AN70" s="90"/>
      <c r="AO70" s="90"/>
      <c r="AP70" s="90"/>
      <c r="AQ70" s="90"/>
      <c r="AR70" s="90"/>
      <c r="AS70" s="90"/>
      <c r="AT70" s="90"/>
      <c r="AU70" s="90"/>
      <c r="AV70" s="90"/>
      <c r="AW70" s="90"/>
      <c r="AX70" s="90"/>
      <c r="AY70" s="90"/>
      <c r="AZ70" s="279"/>
    </row>
    <row r="71" spans="1:52">
      <c r="A71" s="278"/>
      <c r="B71" s="118"/>
      <c r="C71" s="189"/>
      <c r="D71" s="189"/>
      <c r="E71" s="190"/>
      <c r="F71" s="191"/>
      <c r="G71" s="191"/>
      <c r="H71" s="191"/>
      <c r="I71" s="191"/>
      <c r="J71" s="191"/>
      <c r="K71" s="191"/>
      <c r="L71" s="191"/>
      <c r="M71" s="191"/>
      <c r="N71" s="191"/>
      <c r="O71" s="191"/>
      <c r="P71" s="191"/>
      <c r="Q71" s="191"/>
      <c r="R71" s="191"/>
      <c r="S71" s="191"/>
      <c r="T71" s="191"/>
      <c r="U71" s="191"/>
      <c r="V71" s="191"/>
      <c r="W71" s="191"/>
      <c r="X71" s="191"/>
      <c r="Y71" s="191"/>
      <c r="Z71" s="191"/>
      <c r="AA71" s="191"/>
      <c r="AB71" s="191"/>
      <c r="AC71" s="191"/>
      <c r="AD71" s="191"/>
      <c r="AE71" s="191"/>
      <c r="AF71" s="191"/>
      <c r="AG71" s="90"/>
      <c r="AH71" s="90"/>
      <c r="AI71" s="90"/>
      <c r="AJ71" s="90"/>
      <c r="AK71" s="90"/>
      <c r="AL71" s="90"/>
      <c r="AM71" s="90"/>
      <c r="AN71" s="90"/>
      <c r="AO71" s="90"/>
      <c r="AP71" s="90"/>
      <c r="AQ71" s="90"/>
      <c r="AR71" s="90"/>
      <c r="AS71" s="90"/>
      <c r="AT71" s="90"/>
      <c r="AU71" s="90"/>
      <c r="AV71" s="90"/>
      <c r="AW71" s="90"/>
      <c r="AX71" s="90"/>
      <c r="AY71" s="90"/>
      <c r="AZ71" s="279"/>
    </row>
    <row r="72" spans="1:52">
      <c r="A72" s="278"/>
      <c r="B72" s="118"/>
      <c r="C72" s="189"/>
      <c r="D72" s="189"/>
      <c r="E72" s="190"/>
      <c r="F72" s="191"/>
      <c r="G72" s="191"/>
      <c r="H72" s="191"/>
      <c r="I72" s="191"/>
      <c r="J72" s="191"/>
      <c r="K72" s="191"/>
      <c r="L72" s="191"/>
      <c r="M72" s="191"/>
      <c r="N72" s="191"/>
      <c r="O72" s="191"/>
      <c r="P72" s="191"/>
      <c r="Q72" s="191"/>
      <c r="R72" s="191"/>
      <c r="S72" s="191"/>
      <c r="T72" s="191"/>
      <c r="U72" s="191"/>
      <c r="V72" s="191"/>
      <c r="W72" s="191"/>
      <c r="X72" s="191"/>
      <c r="Y72" s="191"/>
      <c r="Z72" s="191"/>
      <c r="AA72" s="191"/>
      <c r="AB72" s="191"/>
      <c r="AC72" s="191"/>
      <c r="AD72" s="191"/>
      <c r="AE72" s="191"/>
      <c r="AF72" s="191"/>
      <c r="AG72" s="90"/>
      <c r="AH72" s="90"/>
      <c r="AI72" s="90"/>
      <c r="AJ72" s="90"/>
      <c r="AK72" s="90"/>
      <c r="AL72" s="90"/>
      <c r="AM72" s="90"/>
      <c r="AN72" s="90"/>
      <c r="AO72" s="90"/>
      <c r="AP72" s="90"/>
      <c r="AQ72" s="90"/>
      <c r="AR72" s="90"/>
      <c r="AS72" s="90"/>
      <c r="AT72" s="90"/>
      <c r="AU72" s="90"/>
      <c r="AV72" s="90"/>
      <c r="AW72" s="90"/>
      <c r="AX72" s="90"/>
      <c r="AY72" s="90"/>
      <c r="AZ72" s="279"/>
    </row>
    <row r="73" spans="1:52">
      <c r="A73" s="278"/>
      <c r="B73" s="118"/>
      <c r="C73" s="189"/>
      <c r="D73" s="189"/>
      <c r="E73" s="190"/>
      <c r="F73" s="191"/>
      <c r="G73" s="191"/>
      <c r="H73" s="191"/>
      <c r="I73" s="191"/>
      <c r="J73" s="191"/>
      <c r="K73" s="191"/>
      <c r="L73" s="191"/>
      <c r="M73" s="191"/>
      <c r="N73" s="191"/>
      <c r="O73" s="191"/>
      <c r="P73" s="191"/>
      <c r="Q73" s="191"/>
      <c r="R73" s="191"/>
      <c r="S73" s="191"/>
      <c r="T73" s="191"/>
      <c r="U73" s="191"/>
      <c r="V73" s="191"/>
      <c r="W73" s="191"/>
      <c r="X73" s="191"/>
      <c r="Y73" s="191"/>
      <c r="Z73" s="191"/>
      <c r="AA73" s="191"/>
      <c r="AB73" s="191"/>
      <c r="AC73" s="191"/>
      <c r="AD73" s="191"/>
      <c r="AE73" s="191"/>
      <c r="AF73" s="191"/>
      <c r="AG73" s="90"/>
      <c r="AH73" s="90"/>
      <c r="AI73" s="90"/>
      <c r="AJ73" s="90"/>
      <c r="AK73" s="90"/>
      <c r="AL73" s="90"/>
      <c r="AM73" s="90"/>
      <c r="AN73" s="90"/>
      <c r="AO73" s="90"/>
      <c r="AP73" s="90"/>
      <c r="AQ73" s="90"/>
      <c r="AR73" s="90"/>
      <c r="AS73" s="90"/>
      <c r="AT73" s="90"/>
      <c r="AU73" s="90"/>
      <c r="AV73" s="90"/>
      <c r="AW73" s="90"/>
      <c r="AX73" s="90"/>
      <c r="AY73" s="90"/>
      <c r="AZ73" s="279"/>
    </row>
    <row r="74" spans="1:52">
      <c r="A74" s="278"/>
      <c r="B74" s="118"/>
      <c r="C74" s="189"/>
      <c r="D74" s="189"/>
      <c r="E74" s="190"/>
      <c r="F74" s="191"/>
      <c r="G74" s="191"/>
      <c r="H74" s="191"/>
      <c r="I74" s="191"/>
      <c r="J74" s="191"/>
      <c r="K74" s="191"/>
      <c r="L74" s="191"/>
      <c r="M74" s="191"/>
      <c r="N74" s="191"/>
      <c r="O74" s="191"/>
      <c r="P74" s="191"/>
      <c r="Q74" s="191"/>
      <c r="R74" s="191"/>
      <c r="S74" s="191"/>
      <c r="T74" s="191"/>
      <c r="U74" s="191"/>
      <c r="V74" s="191"/>
      <c r="W74" s="191"/>
      <c r="X74" s="191"/>
      <c r="Y74" s="191"/>
      <c r="Z74" s="191"/>
      <c r="AA74" s="191"/>
      <c r="AB74" s="191"/>
      <c r="AC74" s="191"/>
      <c r="AD74" s="191"/>
      <c r="AE74" s="191"/>
      <c r="AF74" s="191"/>
      <c r="AG74" s="90"/>
      <c r="AH74" s="90"/>
      <c r="AI74" s="90"/>
      <c r="AJ74" s="90"/>
      <c r="AK74" s="90"/>
      <c r="AL74" s="90"/>
      <c r="AM74" s="90"/>
      <c r="AN74" s="90"/>
      <c r="AO74" s="90"/>
      <c r="AP74" s="90"/>
      <c r="AQ74" s="90"/>
      <c r="AR74" s="90"/>
      <c r="AS74" s="90"/>
      <c r="AT74" s="90"/>
      <c r="AU74" s="90"/>
      <c r="AV74" s="90"/>
      <c r="AW74" s="90"/>
      <c r="AX74" s="90"/>
      <c r="AY74" s="90"/>
      <c r="AZ74" s="279"/>
    </row>
    <row r="75" spans="1:52">
      <c r="A75" s="278"/>
      <c r="B75" s="118"/>
      <c r="C75" s="189"/>
      <c r="D75" s="189"/>
      <c r="E75" s="190"/>
      <c r="F75" s="191"/>
      <c r="G75" s="191"/>
      <c r="H75" s="191"/>
      <c r="I75" s="191"/>
      <c r="J75" s="191"/>
      <c r="K75" s="191"/>
      <c r="L75" s="191"/>
      <c r="M75" s="191"/>
      <c r="N75" s="191"/>
      <c r="O75" s="191"/>
      <c r="P75" s="191"/>
      <c r="Q75" s="191"/>
      <c r="R75" s="191"/>
      <c r="S75" s="191"/>
      <c r="T75" s="191"/>
      <c r="U75" s="191"/>
      <c r="V75" s="191"/>
      <c r="W75" s="191"/>
      <c r="X75" s="191"/>
      <c r="Y75" s="191"/>
      <c r="Z75" s="191"/>
      <c r="AA75" s="191"/>
      <c r="AB75" s="191"/>
      <c r="AC75" s="191"/>
      <c r="AD75" s="191"/>
      <c r="AE75" s="191"/>
      <c r="AF75" s="191"/>
      <c r="AG75" s="90"/>
      <c r="AH75" s="90"/>
      <c r="AI75" s="90"/>
      <c r="AJ75" s="90"/>
      <c r="AK75" s="90"/>
      <c r="AL75" s="90"/>
      <c r="AM75" s="90"/>
      <c r="AN75" s="90"/>
      <c r="AO75" s="90"/>
      <c r="AP75" s="90"/>
      <c r="AQ75" s="90"/>
      <c r="AR75" s="90"/>
      <c r="AS75" s="90"/>
      <c r="AT75" s="90"/>
      <c r="AU75" s="90"/>
      <c r="AV75" s="90"/>
      <c r="AW75" s="90"/>
      <c r="AX75" s="90"/>
      <c r="AY75" s="90"/>
      <c r="AZ75" s="279"/>
    </row>
    <row r="76" spans="1:52">
      <c r="A76" s="278"/>
      <c r="B76" s="118"/>
      <c r="C76" s="189"/>
      <c r="D76" s="189"/>
      <c r="E76" s="190"/>
      <c r="F76" s="191"/>
      <c r="G76" s="191"/>
      <c r="H76" s="191"/>
      <c r="I76" s="191"/>
      <c r="J76" s="191"/>
      <c r="K76" s="191"/>
      <c r="L76" s="191"/>
      <c r="M76" s="191"/>
      <c r="N76" s="191"/>
      <c r="O76" s="191"/>
      <c r="P76" s="191"/>
      <c r="Q76" s="191"/>
      <c r="R76" s="191"/>
      <c r="S76" s="191"/>
      <c r="T76" s="191"/>
      <c r="U76" s="191"/>
      <c r="V76" s="191"/>
      <c r="W76" s="191"/>
      <c r="X76" s="191"/>
      <c r="Y76" s="191"/>
      <c r="Z76" s="191"/>
      <c r="AA76" s="191"/>
      <c r="AB76" s="191"/>
      <c r="AC76" s="191"/>
      <c r="AD76" s="191"/>
      <c r="AE76" s="191"/>
      <c r="AF76" s="191"/>
      <c r="AG76" s="90"/>
      <c r="AH76" s="90"/>
      <c r="AI76" s="90"/>
      <c r="AJ76" s="90"/>
      <c r="AK76" s="90"/>
      <c r="AL76" s="90"/>
      <c r="AM76" s="90"/>
      <c r="AN76" s="90"/>
      <c r="AO76" s="90"/>
      <c r="AP76" s="90"/>
      <c r="AQ76" s="90"/>
      <c r="AR76" s="90"/>
      <c r="AS76" s="90"/>
      <c r="AT76" s="90"/>
      <c r="AU76" s="90"/>
      <c r="AV76" s="90"/>
      <c r="AW76" s="90"/>
      <c r="AX76" s="90"/>
      <c r="AY76" s="90"/>
      <c r="AZ76" s="279"/>
    </row>
    <row r="77" spans="1:52">
      <c r="A77" s="278"/>
      <c r="B77" s="118"/>
      <c r="C77" s="189"/>
      <c r="D77" s="189"/>
      <c r="E77" s="190"/>
      <c r="F77" s="191"/>
      <c r="G77" s="191"/>
      <c r="H77" s="191"/>
      <c r="I77" s="191"/>
      <c r="J77" s="191"/>
      <c r="K77" s="191"/>
      <c r="L77" s="191"/>
      <c r="M77" s="191"/>
      <c r="N77" s="191"/>
      <c r="O77" s="191"/>
      <c r="P77" s="191"/>
      <c r="Q77" s="191"/>
      <c r="R77" s="191"/>
      <c r="S77" s="191"/>
      <c r="T77" s="191"/>
      <c r="U77" s="191"/>
      <c r="V77" s="191"/>
      <c r="W77" s="191"/>
      <c r="X77" s="191"/>
      <c r="Y77" s="191"/>
      <c r="Z77" s="191"/>
      <c r="AA77" s="191"/>
      <c r="AB77" s="191"/>
      <c r="AC77" s="191"/>
      <c r="AD77" s="191"/>
      <c r="AE77" s="191"/>
      <c r="AF77" s="191"/>
      <c r="AG77" s="90"/>
      <c r="AH77" s="90"/>
      <c r="AI77" s="90"/>
      <c r="AJ77" s="90"/>
      <c r="AK77" s="90"/>
      <c r="AL77" s="90"/>
      <c r="AM77" s="90"/>
      <c r="AN77" s="90"/>
      <c r="AO77" s="90"/>
      <c r="AP77" s="90"/>
      <c r="AQ77" s="90"/>
      <c r="AR77" s="90"/>
      <c r="AS77" s="90"/>
      <c r="AT77" s="90"/>
      <c r="AU77" s="90"/>
      <c r="AV77" s="90"/>
      <c r="AW77" s="90"/>
      <c r="AX77" s="90"/>
      <c r="AY77" s="90"/>
      <c r="AZ77" s="279"/>
    </row>
    <row r="78" spans="1:52">
      <c r="A78" s="278"/>
      <c r="B78" s="118"/>
      <c r="C78" s="189"/>
      <c r="D78" s="189"/>
      <c r="E78" s="190"/>
      <c r="F78" s="191"/>
      <c r="G78" s="191"/>
      <c r="H78" s="191"/>
      <c r="I78" s="191"/>
      <c r="J78" s="191"/>
      <c r="K78" s="191"/>
      <c r="L78" s="191"/>
      <c r="M78" s="191"/>
      <c r="N78" s="191"/>
      <c r="O78" s="191"/>
      <c r="P78" s="191"/>
      <c r="Q78" s="191"/>
      <c r="R78" s="191"/>
      <c r="S78" s="191"/>
      <c r="T78" s="191"/>
      <c r="U78" s="191"/>
      <c r="V78" s="191"/>
      <c r="W78" s="191"/>
      <c r="X78" s="191"/>
      <c r="Y78" s="191"/>
      <c r="Z78" s="191"/>
      <c r="AA78" s="191"/>
      <c r="AB78" s="191"/>
      <c r="AC78" s="191"/>
      <c r="AD78" s="191"/>
      <c r="AE78" s="191"/>
      <c r="AF78" s="191"/>
      <c r="AG78" s="90"/>
      <c r="AH78" s="90"/>
      <c r="AI78" s="90"/>
      <c r="AJ78" s="90"/>
      <c r="AK78" s="90"/>
      <c r="AL78" s="90"/>
      <c r="AM78" s="90"/>
      <c r="AN78" s="90"/>
      <c r="AO78" s="90"/>
      <c r="AP78" s="90"/>
      <c r="AQ78" s="90"/>
      <c r="AR78" s="90"/>
      <c r="AS78" s="90"/>
      <c r="AT78" s="90"/>
      <c r="AU78" s="90"/>
      <c r="AV78" s="90"/>
      <c r="AW78" s="90"/>
      <c r="AX78" s="90"/>
      <c r="AY78" s="90"/>
      <c r="AZ78" s="279"/>
    </row>
    <row r="79" spans="1:52">
      <c r="A79" s="278"/>
      <c r="B79" s="118"/>
      <c r="C79" s="189"/>
      <c r="D79" s="189"/>
      <c r="E79" s="190"/>
      <c r="F79" s="191"/>
      <c r="G79" s="191"/>
      <c r="H79" s="191"/>
      <c r="I79" s="191"/>
      <c r="J79" s="191"/>
      <c r="K79" s="191"/>
      <c r="L79" s="191"/>
      <c r="M79" s="191"/>
      <c r="N79" s="191"/>
      <c r="O79" s="191"/>
      <c r="P79" s="191"/>
      <c r="Q79" s="191"/>
      <c r="R79" s="191"/>
      <c r="S79" s="191"/>
      <c r="T79" s="191"/>
      <c r="U79" s="191"/>
      <c r="V79" s="191"/>
      <c r="W79" s="191"/>
      <c r="X79" s="191"/>
      <c r="Y79" s="191"/>
      <c r="Z79" s="191"/>
      <c r="AA79" s="191"/>
      <c r="AB79" s="191"/>
      <c r="AC79" s="191"/>
      <c r="AD79" s="191"/>
      <c r="AE79" s="191"/>
      <c r="AF79" s="191"/>
      <c r="AG79" s="90"/>
      <c r="AH79" s="90"/>
      <c r="AI79" s="90"/>
      <c r="AJ79" s="90"/>
      <c r="AK79" s="90"/>
      <c r="AL79" s="90"/>
      <c r="AM79" s="90"/>
      <c r="AN79" s="90"/>
      <c r="AO79" s="90"/>
      <c r="AP79" s="90"/>
      <c r="AQ79" s="90"/>
      <c r="AR79" s="90"/>
      <c r="AS79" s="90"/>
      <c r="AT79" s="90"/>
      <c r="AU79" s="90"/>
      <c r="AV79" s="90"/>
      <c r="AW79" s="90"/>
      <c r="AX79" s="90"/>
      <c r="AY79" s="90"/>
      <c r="AZ79" s="279"/>
    </row>
    <row r="80" spans="1:52">
      <c r="A80" s="278"/>
      <c r="B80" s="118"/>
      <c r="C80" s="189"/>
      <c r="D80" s="190" t="s">
        <v>320</v>
      </c>
      <c r="E80" s="190"/>
      <c r="F80" s="191"/>
      <c r="G80" s="191"/>
      <c r="H80" s="191"/>
      <c r="I80" s="191"/>
      <c r="J80" s="191"/>
      <c r="K80" s="191"/>
      <c r="L80" s="191"/>
      <c r="M80" s="191"/>
      <c r="N80" s="191"/>
      <c r="O80" s="191"/>
      <c r="P80" s="191"/>
      <c r="Q80" s="191"/>
      <c r="R80" s="191"/>
      <c r="S80" s="191"/>
      <c r="T80" s="191"/>
      <c r="U80" s="191"/>
      <c r="V80" s="191"/>
      <c r="W80" s="191"/>
      <c r="X80" s="191"/>
      <c r="Y80" s="191"/>
      <c r="Z80" s="191"/>
      <c r="AA80" s="191"/>
      <c r="AB80" s="191"/>
      <c r="AC80" s="191"/>
      <c r="AD80" s="191"/>
      <c r="AE80" s="191"/>
      <c r="AF80" s="191"/>
      <c r="AG80" s="90"/>
      <c r="AH80" s="90"/>
      <c r="AI80" s="90"/>
      <c r="AJ80" s="90"/>
      <c r="AK80" s="90"/>
      <c r="AL80" s="90"/>
      <c r="AM80" s="90"/>
      <c r="AN80" s="90"/>
      <c r="AO80" s="90"/>
      <c r="AP80" s="90"/>
      <c r="AQ80" s="90"/>
      <c r="AR80" s="90"/>
      <c r="AS80" s="90"/>
      <c r="AT80" s="90"/>
      <c r="AU80" s="90"/>
      <c r="AV80" s="90"/>
      <c r="AW80" s="90"/>
      <c r="AX80" s="90"/>
      <c r="AY80" s="90"/>
      <c r="AZ80" s="279"/>
    </row>
    <row r="81" spans="1:54">
      <c r="A81" s="278"/>
      <c r="B81" s="118"/>
      <c r="C81" s="189"/>
      <c r="D81" s="189"/>
      <c r="E81" s="190"/>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90"/>
      <c r="AH81" s="90"/>
      <c r="AI81" s="90"/>
      <c r="AJ81" s="90"/>
      <c r="AK81" s="90"/>
      <c r="AL81" s="90"/>
      <c r="AM81" s="90"/>
      <c r="AN81" s="90"/>
      <c r="AO81" s="90"/>
      <c r="AP81" s="90"/>
      <c r="AQ81" s="90"/>
      <c r="AR81" s="90"/>
      <c r="AS81" s="90"/>
      <c r="AT81" s="90"/>
      <c r="AU81" s="90"/>
      <c r="AV81" s="90"/>
      <c r="AW81" s="90"/>
      <c r="AX81" s="90"/>
      <c r="AY81" s="90"/>
      <c r="AZ81" s="279"/>
    </row>
    <row r="82" spans="1:54">
      <c r="A82" s="278"/>
      <c r="B82" s="118"/>
      <c r="C82" s="189" t="s">
        <v>321</v>
      </c>
      <c r="D82" s="189"/>
      <c r="E82" s="190"/>
      <c r="F82" s="191"/>
      <c r="G82" s="191"/>
      <c r="H82" s="191"/>
      <c r="I82" s="191"/>
      <c r="J82" s="191"/>
      <c r="K82" s="191"/>
      <c r="L82" s="191"/>
      <c r="M82" s="191"/>
      <c r="N82" s="191"/>
      <c r="O82" s="191"/>
      <c r="P82" s="191"/>
      <c r="Q82" s="191"/>
      <c r="R82" s="191"/>
      <c r="S82" s="191"/>
      <c r="T82" s="191"/>
      <c r="U82" s="191"/>
      <c r="V82" s="191"/>
      <c r="W82" s="191"/>
      <c r="X82" s="191"/>
      <c r="Y82" s="191"/>
      <c r="Z82" s="191"/>
      <c r="AA82" s="191"/>
      <c r="AB82" s="191"/>
      <c r="AC82" s="191"/>
      <c r="AD82" s="191"/>
      <c r="AE82" s="191"/>
      <c r="AF82" s="191"/>
      <c r="AG82" s="90"/>
      <c r="AH82" s="90"/>
      <c r="AI82" s="90"/>
      <c r="AJ82" s="90"/>
      <c r="AK82" s="90"/>
      <c r="AL82" s="90"/>
      <c r="AM82" s="90"/>
      <c r="AN82" s="90"/>
      <c r="AO82" s="90"/>
      <c r="AP82" s="90"/>
      <c r="AQ82" s="90"/>
      <c r="AR82" s="90"/>
      <c r="AS82" s="90"/>
      <c r="AT82" s="90"/>
      <c r="AU82" s="90"/>
      <c r="AV82" s="90"/>
      <c r="AW82" s="90"/>
      <c r="AX82" s="90"/>
      <c r="AY82" s="90"/>
      <c r="AZ82" s="279"/>
      <c r="BB82" s="189" t="s">
        <v>321</v>
      </c>
    </row>
    <row r="83" spans="1:54">
      <c r="A83" s="278"/>
      <c r="B83" s="118"/>
      <c r="C83" s="189"/>
      <c r="D83" s="189"/>
      <c r="E83" s="190"/>
      <c r="F83" s="191"/>
      <c r="G83" s="191"/>
      <c r="H83" s="191"/>
      <c r="I83" s="191"/>
      <c r="J83" s="191"/>
      <c r="K83" s="191"/>
      <c r="L83" s="191"/>
      <c r="M83" s="191"/>
      <c r="N83" s="191"/>
      <c r="O83" s="191"/>
      <c r="P83" s="191"/>
      <c r="Q83" s="191"/>
      <c r="R83" s="191"/>
      <c r="S83" s="191"/>
      <c r="T83" s="191"/>
      <c r="U83" s="191"/>
      <c r="V83" s="191"/>
      <c r="W83" s="191"/>
      <c r="X83" s="191"/>
      <c r="Y83" s="191"/>
      <c r="Z83" s="191"/>
      <c r="AA83" s="191"/>
      <c r="AB83" s="191"/>
      <c r="AC83" s="191"/>
      <c r="AD83" s="191"/>
      <c r="AE83" s="191"/>
      <c r="AF83" s="191"/>
      <c r="AG83" s="90"/>
      <c r="AH83" s="90"/>
      <c r="AI83" s="90"/>
      <c r="AJ83" s="90"/>
      <c r="AK83" s="90"/>
      <c r="AL83" s="90"/>
      <c r="AM83" s="90"/>
      <c r="AN83" s="90"/>
      <c r="AO83" s="90"/>
      <c r="AP83" s="90"/>
      <c r="AQ83" s="90"/>
      <c r="AR83" s="90"/>
      <c r="AS83" s="90"/>
      <c r="AT83" s="90"/>
      <c r="AU83" s="90"/>
      <c r="AV83" s="90"/>
      <c r="AW83" s="90"/>
      <c r="AX83" s="90"/>
      <c r="AY83" s="90"/>
      <c r="AZ83" s="279"/>
      <c r="BB83" s="189"/>
    </row>
    <row r="84" spans="1:54">
      <c r="A84" s="278"/>
      <c r="B84" s="118"/>
      <c r="C84" s="189"/>
      <c r="D84" s="189"/>
      <c r="E84" s="190"/>
      <c r="F84" s="191"/>
      <c r="G84" s="191"/>
      <c r="H84" s="191"/>
      <c r="I84" s="191"/>
      <c r="J84" s="191"/>
      <c r="K84" s="191"/>
      <c r="L84" s="191"/>
      <c r="M84" s="191"/>
      <c r="N84" s="191"/>
      <c r="O84" s="191"/>
      <c r="P84" s="191"/>
      <c r="Q84" s="191"/>
      <c r="R84" s="191"/>
      <c r="S84" s="191"/>
      <c r="T84" s="191"/>
      <c r="U84" s="191"/>
      <c r="V84" s="191"/>
      <c r="W84" s="191"/>
      <c r="X84" s="191"/>
      <c r="Y84" s="191"/>
      <c r="Z84" s="191"/>
      <c r="AA84" s="191"/>
      <c r="AB84" s="191"/>
      <c r="AC84" s="191"/>
      <c r="AD84" s="191"/>
      <c r="AE84" s="191"/>
      <c r="AF84" s="191"/>
      <c r="AG84" s="90"/>
      <c r="AH84" s="90"/>
      <c r="AI84" s="90"/>
      <c r="AJ84" s="90"/>
      <c r="AK84" s="90"/>
      <c r="AL84" s="90"/>
      <c r="AM84" s="90"/>
      <c r="AN84" s="90"/>
      <c r="AO84" s="90"/>
      <c r="AP84" s="90"/>
      <c r="AQ84" s="90"/>
      <c r="AR84" s="90"/>
      <c r="AS84" s="90"/>
      <c r="AT84" s="90"/>
      <c r="AU84" s="90"/>
      <c r="AV84" s="90"/>
      <c r="AW84" s="90"/>
      <c r="AX84" s="90"/>
      <c r="AY84" s="90"/>
      <c r="AZ84" s="279"/>
      <c r="BB84" s="189"/>
    </row>
    <row r="85" spans="1:54">
      <c r="A85" s="278"/>
      <c r="B85" s="118"/>
      <c r="C85" s="189"/>
      <c r="D85" s="189"/>
      <c r="E85" s="190"/>
      <c r="F85" s="191"/>
      <c r="G85" s="191"/>
      <c r="H85" s="191"/>
      <c r="I85" s="191"/>
      <c r="J85" s="191"/>
      <c r="K85" s="191"/>
      <c r="L85" s="191"/>
      <c r="M85" s="191"/>
      <c r="N85" s="191"/>
      <c r="O85" s="191"/>
      <c r="P85" s="191"/>
      <c r="Q85" s="191"/>
      <c r="R85" s="191"/>
      <c r="S85" s="191"/>
      <c r="T85" s="191"/>
      <c r="U85" s="191"/>
      <c r="V85" s="191"/>
      <c r="W85" s="191"/>
      <c r="X85" s="191"/>
      <c r="Y85" s="191"/>
      <c r="Z85" s="191"/>
      <c r="AA85" s="191"/>
      <c r="AB85" s="191"/>
      <c r="AC85" s="191"/>
      <c r="AD85" s="191"/>
      <c r="AE85" s="191"/>
      <c r="AF85" s="191"/>
      <c r="AG85" s="90"/>
      <c r="AH85" s="90"/>
      <c r="AI85" s="90"/>
      <c r="AJ85" s="90"/>
      <c r="AK85" s="90"/>
      <c r="AL85" s="90"/>
      <c r="AM85" s="90"/>
      <c r="AN85" s="90"/>
      <c r="AO85" s="90"/>
      <c r="AP85" s="90"/>
      <c r="AQ85" s="90"/>
      <c r="AR85" s="90"/>
      <c r="AS85" s="90"/>
      <c r="AT85" s="90"/>
      <c r="AU85" s="90"/>
      <c r="AV85" s="90"/>
      <c r="AW85" s="90"/>
      <c r="AX85" s="90"/>
      <c r="AY85" s="90"/>
      <c r="AZ85" s="279"/>
      <c r="BB85" s="189"/>
    </row>
    <row r="86" spans="1:54">
      <c r="A86" s="278"/>
      <c r="B86" s="118"/>
      <c r="C86" s="189"/>
      <c r="D86" s="189"/>
      <c r="E86" s="190"/>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1"/>
      <c r="AG86" s="90"/>
      <c r="AH86" s="90"/>
      <c r="AI86" s="90"/>
      <c r="AJ86" s="90"/>
      <c r="AK86" s="90"/>
      <c r="AL86" s="90"/>
      <c r="AM86" s="90"/>
      <c r="AN86" s="90"/>
      <c r="AO86" s="90"/>
      <c r="AP86" s="90"/>
      <c r="AQ86" s="90"/>
      <c r="AR86" s="90"/>
      <c r="AS86" s="90"/>
      <c r="AT86" s="90"/>
      <c r="AU86" s="90"/>
      <c r="AV86" s="90"/>
      <c r="AW86" s="90"/>
      <c r="AX86" s="90"/>
      <c r="AY86" s="90"/>
      <c r="AZ86" s="279"/>
      <c r="BB86" s="189"/>
    </row>
    <row r="87" spans="1:54">
      <c r="A87" s="278"/>
      <c r="B87" s="118"/>
      <c r="C87" s="189"/>
      <c r="D87" s="189"/>
      <c r="E87" s="190"/>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1"/>
      <c r="AG87" s="90"/>
      <c r="AH87" s="90"/>
      <c r="AI87" s="90"/>
      <c r="AJ87" s="90"/>
      <c r="AK87" s="90"/>
      <c r="AL87" s="90"/>
      <c r="AM87" s="90"/>
      <c r="AN87" s="90"/>
      <c r="AO87" s="90"/>
      <c r="AP87" s="90"/>
      <c r="AQ87" s="90"/>
      <c r="AR87" s="90"/>
      <c r="AS87" s="90"/>
      <c r="AT87" s="90"/>
      <c r="AU87" s="90"/>
      <c r="AV87" s="90"/>
      <c r="AW87" s="90"/>
      <c r="AX87" s="90"/>
      <c r="AY87" s="90"/>
      <c r="AZ87" s="279"/>
      <c r="BB87" s="189"/>
    </row>
    <row r="88" spans="1:54">
      <c r="A88" s="278"/>
      <c r="B88" s="118"/>
      <c r="C88" s="189"/>
      <c r="D88" s="189"/>
      <c r="E88" s="190"/>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1"/>
      <c r="AG88" s="90"/>
      <c r="AH88" s="90"/>
      <c r="AI88" s="90"/>
      <c r="AJ88" s="90"/>
      <c r="AK88" s="90"/>
      <c r="AL88" s="90"/>
      <c r="AM88" s="90"/>
      <c r="AN88" s="90"/>
      <c r="AO88" s="90"/>
      <c r="AP88" s="90"/>
      <c r="AQ88" s="90"/>
      <c r="AR88" s="90"/>
      <c r="AS88" s="90"/>
      <c r="AT88" s="90"/>
      <c r="AU88" s="90"/>
      <c r="AV88" s="90"/>
      <c r="AW88" s="90"/>
      <c r="AX88" s="90"/>
      <c r="AY88" s="90"/>
      <c r="AZ88" s="279"/>
      <c r="BB88" s="189"/>
    </row>
    <row r="89" spans="1:54">
      <c r="A89" s="278"/>
      <c r="B89" s="118"/>
      <c r="C89" s="189"/>
      <c r="D89" s="190"/>
      <c r="E89" s="190"/>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1"/>
      <c r="AG89" s="90"/>
      <c r="AH89" s="90"/>
      <c r="AI89" s="90"/>
      <c r="AJ89" s="90"/>
      <c r="AK89" s="90"/>
      <c r="AL89" s="90"/>
      <c r="AM89" s="90"/>
      <c r="AN89" s="90"/>
      <c r="AO89" s="90"/>
      <c r="AP89" s="90"/>
      <c r="AQ89" s="90"/>
      <c r="AR89" s="90"/>
      <c r="AS89" s="90"/>
      <c r="AT89" s="90"/>
      <c r="AU89" s="90"/>
      <c r="AV89" s="90"/>
      <c r="AW89" s="90"/>
      <c r="AX89" s="90"/>
      <c r="AY89" s="90"/>
      <c r="AZ89" s="279"/>
      <c r="BB89" s="189"/>
    </row>
    <row r="90" spans="1:54">
      <c r="A90" s="278"/>
      <c r="B90" s="118"/>
      <c r="C90" s="189"/>
      <c r="D90" s="190"/>
      <c r="E90" s="190"/>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1"/>
      <c r="AG90" s="90"/>
      <c r="AH90" s="90"/>
      <c r="AI90" s="90"/>
      <c r="AJ90" s="90"/>
      <c r="AK90" s="90"/>
      <c r="AL90" s="90"/>
      <c r="AM90" s="90"/>
      <c r="AN90" s="90"/>
      <c r="AO90" s="90"/>
      <c r="AP90" s="90"/>
      <c r="AQ90" s="90"/>
      <c r="AR90" s="90"/>
      <c r="AS90" s="90"/>
      <c r="AT90" s="90"/>
      <c r="AU90" s="90"/>
      <c r="AV90" s="90"/>
      <c r="AW90" s="90"/>
      <c r="AX90" s="90"/>
      <c r="AY90" s="90"/>
      <c r="AZ90" s="279"/>
      <c r="BB90" s="189"/>
    </row>
    <row r="91" spans="1:54">
      <c r="A91" s="278"/>
      <c r="B91" s="118"/>
      <c r="C91" s="189"/>
      <c r="D91" s="190"/>
      <c r="E91" s="190"/>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1"/>
      <c r="AG91" s="90"/>
      <c r="AH91" s="90"/>
      <c r="AI91" s="90"/>
      <c r="AJ91" s="90"/>
      <c r="AK91" s="90"/>
      <c r="AL91" s="90"/>
      <c r="AM91" s="90"/>
      <c r="AN91" s="90"/>
      <c r="AO91" s="90"/>
      <c r="AP91" s="90"/>
      <c r="AQ91" s="90"/>
      <c r="AR91" s="90"/>
      <c r="AS91" s="90"/>
      <c r="AT91" s="90"/>
      <c r="AU91" s="90"/>
      <c r="AV91" s="90"/>
      <c r="AW91" s="90"/>
      <c r="AX91" s="90"/>
      <c r="AY91" s="90"/>
      <c r="AZ91" s="279"/>
      <c r="BB91" s="189"/>
    </row>
    <row r="92" spans="1:54">
      <c r="A92" s="278"/>
      <c r="B92" s="118"/>
      <c r="C92" s="189"/>
      <c r="D92" s="190"/>
      <c r="E92" s="190"/>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1"/>
      <c r="AG92" s="90"/>
      <c r="AH92" s="90"/>
      <c r="AI92" s="90"/>
      <c r="AJ92" s="90"/>
      <c r="AK92" s="90"/>
      <c r="AL92" s="90"/>
      <c r="AM92" s="90"/>
      <c r="AN92" s="90"/>
      <c r="AO92" s="90"/>
      <c r="AP92" s="90"/>
      <c r="AQ92" s="90"/>
      <c r="AR92" s="90"/>
      <c r="AS92" s="90"/>
      <c r="AT92" s="90"/>
      <c r="AU92" s="90"/>
      <c r="AV92" s="90"/>
      <c r="AW92" s="90"/>
      <c r="AX92" s="90"/>
      <c r="AY92" s="90"/>
      <c r="AZ92" s="279"/>
      <c r="BB92" s="189"/>
    </row>
    <row r="93" spans="1:54">
      <c r="A93" s="278"/>
      <c r="B93" s="118"/>
      <c r="C93" s="189"/>
      <c r="D93" s="190"/>
      <c r="E93" s="190"/>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1"/>
      <c r="AG93" s="90"/>
      <c r="AH93" s="90"/>
      <c r="AI93" s="90"/>
      <c r="AJ93" s="90"/>
      <c r="AK93" s="90"/>
      <c r="AL93" s="90"/>
      <c r="AM93" s="90"/>
      <c r="AN93" s="90"/>
      <c r="AO93" s="90"/>
      <c r="AP93" s="90"/>
      <c r="AQ93" s="90"/>
      <c r="AR93" s="90"/>
      <c r="AS93" s="90"/>
      <c r="AT93" s="90"/>
      <c r="AU93" s="90"/>
      <c r="AV93" s="90"/>
      <c r="AW93" s="90"/>
      <c r="AX93" s="90"/>
      <c r="AY93" s="90"/>
      <c r="AZ93" s="279"/>
      <c r="BB93" s="189"/>
    </row>
    <row r="94" spans="1:54">
      <c r="A94" s="278"/>
      <c r="B94" s="118"/>
      <c r="C94" s="189"/>
      <c r="D94" s="190"/>
      <c r="E94" s="190"/>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1"/>
      <c r="AG94" s="90"/>
      <c r="AH94" s="90"/>
      <c r="AI94" s="90"/>
      <c r="AJ94" s="90"/>
      <c r="AK94" s="90"/>
      <c r="AL94" s="90"/>
      <c r="AM94" s="90"/>
      <c r="AN94" s="90"/>
      <c r="AO94" s="90"/>
      <c r="AP94" s="90"/>
      <c r="AQ94" s="90"/>
      <c r="AR94" s="90"/>
      <c r="AS94" s="90"/>
      <c r="AT94" s="90"/>
      <c r="AU94" s="90"/>
      <c r="AV94" s="90"/>
      <c r="AW94" s="90"/>
      <c r="AX94" s="90"/>
      <c r="AY94" s="90"/>
      <c r="AZ94" s="279"/>
      <c r="BB94" s="189"/>
    </row>
    <row r="95" spans="1:54">
      <c r="A95" s="278"/>
      <c r="B95" s="118"/>
      <c r="C95" s="189"/>
      <c r="D95" s="190"/>
      <c r="E95" s="190"/>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1"/>
      <c r="AD95" s="191"/>
      <c r="AE95" s="191"/>
      <c r="AF95" s="191"/>
      <c r="AG95" s="90"/>
      <c r="AH95" s="90"/>
      <c r="AI95" s="90"/>
      <c r="AJ95" s="90"/>
      <c r="AK95" s="90"/>
      <c r="AL95" s="90"/>
      <c r="AM95" s="90"/>
      <c r="AN95" s="90"/>
      <c r="AO95" s="90"/>
      <c r="AP95" s="90"/>
      <c r="AQ95" s="90"/>
      <c r="AR95" s="90"/>
      <c r="AS95" s="90"/>
      <c r="AT95" s="90"/>
      <c r="AU95" s="90"/>
      <c r="AV95" s="90"/>
      <c r="AW95" s="90"/>
      <c r="AX95" s="90"/>
      <c r="AY95" s="90"/>
      <c r="AZ95" s="279"/>
      <c r="BB95" s="189"/>
    </row>
    <row r="96" spans="1:54">
      <c r="A96" s="278"/>
      <c r="B96" s="118"/>
      <c r="C96" s="189"/>
      <c r="D96" s="190"/>
      <c r="E96" s="190"/>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1"/>
      <c r="AD96" s="191"/>
      <c r="AE96" s="191"/>
      <c r="AF96" s="191"/>
      <c r="AG96" s="90"/>
      <c r="AH96" s="90"/>
      <c r="AI96" s="90"/>
      <c r="AJ96" s="90"/>
      <c r="AK96" s="90"/>
      <c r="AL96" s="90"/>
      <c r="AM96" s="90"/>
      <c r="AN96" s="90"/>
      <c r="AO96" s="90"/>
      <c r="AP96" s="90"/>
      <c r="AQ96" s="90"/>
      <c r="AR96" s="90"/>
      <c r="AS96" s="90"/>
      <c r="AT96" s="90"/>
      <c r="AU96" s="90"/>
      <c r="AV96" s="90"/>
      <c r="AW96" s="90"/>
      <c r="AX96" s="90"/>
      <c r="AY96" s="90"/>
      <c r="AZ96" s="279"/>
      <c r="BB96" s="189"/>
    </row>
    <row r="97" spans="1:54">
      <c r="A97" s="278"/>
      <c r="B97" s="118"/>
      <c r="C97" s="189"/>
      <c r="D97" s="190"/>
      <c r="E97" s="190"/>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1"/>
      <c r="AD97" s="191"/>
      <c r="AE97" s="191"/>
      <c r="AF97" s="191"/>
      <c r="AG97" s="90"/>
      <c r="AH97" s="90"/>
      <c r="AI97" s="90"/>
      <c r="AJ97" s="90"/>
      <c r="AK97" s="90"/>
      <c r="AL97" s="90"/>
      <c r="AM97" s="90"/>
      <c r="AN97" s="90"/>
      <c r="AO97" s="90"/>
      <c r="AP97" s="90"/>
      <c r="AQ97" s="90"/>
      <c r="AR97" s="90"/>
      <c r="AS97" s="90"/>
      <c r="AT97" s="90"/>
      <c r="AU97" s="90"/>
      <c r="AV97" s="90"/>
      <c r="AW97" s="90"/>
      <c r="AX97" s="90"/>
      <c r="AY97" s="90"/>
      <c r="AZ97" s="279"/>
      <c r="BB97" s="189"/>
    </row>
    <row r="98" spans="1:54">
      <c r="A98" s="284"/>
      <c r="B98" s="285"/>
      <c r="C98" s="285"/>
      <c r="D98" s="285"/>
      <c r="E98" s="285"/>
      <c r="F98" s="285"/>
      <c r="G98" s="285"/>
      <c r="H98" s="285"/>
      <c r="I98" s="285"/>
      <c r="J98" s="285"/>
      <c r="K98" s="285"/>
      <c r="L98" s="285"/>
      <c r="M98" s="285"/>
      <c r="N98" s="285"/>
      <c r="O98" s="285"/>
      <c r="P98" s="285"/>
      <c r="Q98" s="285"/>
      <c r="R98" s="285"/>
      <c r="S98" s="285"/>
      <c r="T98" s="285"/>
      <c r="U98" s="285"/>
      <c r="V98" s="285"/>
      <c r="W98" s="285"/>
      <c r="X98" s="285"/>
      <c r="Y98" s="285"/>
      <c r="Z98" s="285"/>
      <c r="AA98" s="285"/>
      <c r="AB98" s="285"/>
      <c r="AC98" s="285"/>
      <c r="AD98" s="285"/>
      <c r="AE98" s="285"/>
      <c r="AF98" s="285"/>
      <c r="AG98" s="285"/>
      <c r="AH98" s="285"/>
      <c r="AI98" s="285"/>
      <c r="AJ98" s="285"/>
      <c r="AK98" s="285"/>
      <c r="AL98" s="285"/>
      <c r="AM98" s="285"/>
      <c r="AN98" s="285"/>
      <c r="AO98" s="285"/>
      <c r="AP98" s="285"/>
      <c r="AQ98" s="285"/>
      <c r="AR98" s="285"/>
      <c r="AS98" s="285"/>
      <c r="AT98" s="285"/>
      <c r="AU98" s="285"/>
      <c r="AV98" s="285"/>
      <c r="AW98" s="285"/>
      <c r="AX98" s="285"/>
      <c r="AY98" s="285"/>
      <c r="AZ98" s="286"/>
      <c r="BB98" s="285"/>
    </row>
    <row r="99" spans="1:54">
      <c r="A99" s="284"/>
      <c r="B99" s="285"/>
      <c r="C99" s="285"/>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285"/>
      <c r="AL99" s="285"/>
      <c r="AM99" s="285"/>
      <c r="AN99" s="285"/>
      <c r="AO99" s="285"/>
      <c r="AP99" s="285"/>
      <c r="AQ99" s="285"/>
      <c r="AR99" s="285"/>
      <c r="AS99" s="285"/>
      <c r="AT99" s="285"/>
      <c r="AU99" s="285"/>
      <c r="AV99" s="285"/>
      <c r="AW99" s="285"/>
      <c r="AX99" s="285"/>
      <c r="AY99" s="285"/>
      <c r="AZ99" s="286"/>
      <c r="BB99" s="285"/>
    </row>
    <row r="100" spans="1:54">
      <c r="A100" s="284"/>
      <c r="B100" s="285"/>
      <c r="C100" s="285"/>
      <c r="D100" s="285"/>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285"/>
      <c r="AL100" s="285"/>
      <c r="AM100" s="285"/>
      <c r="AN100" s="285"/>
      <c r="AO100" s="285"/>
      <c r="AP100" s="285"/>
      <c r="AQ100" s="285"/>
      <c r="AR100" s="285"/>
      <c r="AS100" s="285"/>
      <c r="AT100" s="285"/>
      <c r="AU100" s="285"/>
      <c r="AV100" s="285"/>
      <c r="AW100" s="285"/>
      <c r="AX100" s="285"/>
      <c r="AY100" s="285"/>
      <c r="AZ100" s="286"/>
      <c r="BB100" s="285"/>
    </row>
    <row r="101" spans="1:54">
      <c r="A101" s="284"/>
      <c r="B101" s="285"/>
      <c r="C101" s="285"/>
      <c r="D101" s="285"/>
      <c r="E101" s="285"/>
      <c r="F101" s="285"/>
      <c r="G101" s="285"/>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285"/>
      <c r="AL101" s="285"/>
      <c r="AM101" s="285"/>
      <c r="AN101" s="285"/>
      <c r="AO101" s="285"/>
      <c r="AP101" s="285"/>
      <c r="AQ101" s="285"/>
      <c r="AR101" s="285"/>
      <c r="AS101" s="285"/>
      <c r="AT101" s="285"/>
      <c r="AU101" s="285"/>
      <c r="AV101" s="285"/>
      <c r="AW101" s="285"/>
      <c r="AX101" s="285"/>
      <c r="AY101" s="285"/>
      <c r="AZ101" s="286"/>
      <c r="BB101" s="285"/>
    </row>
    <row r="102" spans="1:54">
      <c r="A102" s="284"/>
      <c r="B102" s="285"/>
      <c r="C102" s="285"/>
      <c r="D102" s="285"/>
      <c r="E102" s="285"/>
      <c r="F102" s="285"/>
      <c r="G102" s="285"/>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285"/>
      <c r="AL102" s="285"/>
      <c r="AM102" s="285"/>
      <c r="AN102" s="285"/>
      <c r="AO102" s="285"/>
      <c r="AP102" s="285"/>
      <c r="AQ102" s="285"/>
      <c r="AR102" s="285"/>
      <c r="AS102" s="285"/>
      <c r="AT102" s="285"/>
      <c r="AU102" s="285"/>
      <c r="AV102" s="285"/>
      <c r="AW102" s="285"/>
      <c r="AX102" s="285"/>
      <c r="AY102" s="285"/>
      <c r="AZ102" s="286"/>
      <c r="BB102" s="285"/>
    </row>
    <row r="103" spans="1:54">
      <c r="A103" s="284"/>
      <c r="B103" s="285"/>
      <c r="C103" s="285"/>
      <c r="D103" s="285" t="s">
        <v>322</v>
      </c>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285"/>
      <c r="AL103" s="285"/>
      <c r="AM103" s="285"/>
      <c r="AN103" s="285"/>
      <c r="AO103" s="285"/>
      <c r="AP103" s="285"/>
      <c r="AQ103" s="285"/>
      <c r="AR103" s="285"/>
      <c r="AS103" s="285"/>
      <c r="AT103" s="285"/>
      <c r="AU103" s="285"/>
      <c r="AV103" s="285"/>
      <c r="AW103" s="285"/>
      <c r="AX103" s="285"/>
      <c r="AY103" s="285"/>
      <c r="AZ103" s="286"/>
      <c r="BB103" s="285"/>
    </row>
    <row r="104" spans="1:54">
      <c r="A104" s="284"/>
      <c r="B104" s="285"/>
      <c r="C104" s="285"/>
      <c r="D104" s="285" t="s">
        <v>323</v>
      </c>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285"/>
      <c r="AL104" s="285"/>
      <c r="AM104" s="285"/>
      <c r="AN104" s="285"/>
      <c r="AO104" s="285"/>
      <c r="AP104" s="285"/>
      <c r="AQ104" s="285"/>
      <c r="AR104" s="285"/>
      <c r="AS104" s="285"/>
      <c r="AT104" s="285"/>
      <c r="AU104" s="285"/>
      <c r="AV104" s="285"/>
      <c r="AW104" s="285"/>
      <c r="AX104" s="285"/>
      <c r="AY104" s="285"/>
      <c r="AZ104" s="286"/>
      <c r="BB104" s="285"/>
    </row>
    <row r="105" spans="1:54">
      <c r="A105" s="284"/>
      <c r="B105" s="285"/>
      <c r="C105" s="285"/>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285"/>
      <c r="AL105" s="285"/>
      <c r="AM105" s="285"/>
      <c r="AN105" s="285"/>
      <c r="AO105" s="285"/>
      <c r="AP105" s="285"/>
      <c r="AQ105" s="285"/>
      <c r="AR105" s="285"/>
      <c r="AS105" s="285"/>
      <c r="AT105" s="285"/>
      <c r="AU105" s="285"/>
      <c r="AV105" s="285"/>
      <c r="AW105" s="285"/>
      <c r="AX105" s="285"/>
      <c r="AY105" s="285"/>
      <c r="AZ105" s="286"/>
      <c r="BB105" s="285"/>
    </row>
    <row r="106" spans="1:54">
      <c r="A106" s="284"/>
      <c r="B106" s="285"/>
      <c r="C106" s="287" t="s">
        <v>324</v>
      </c>
      <c r="D106" s="287"/>
      <c r="E106" s="285"/>
      <c r="F106" s="285"/>
      <c r="G106" s="285"/>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285"/>
      <c r="AL106" s="285"/>
      <c r="AM106" s="285"/>
      <c r="AN106" s="285"/>
      <c r="AO106" s="285"/>
      <c r="AP106" s="285"/>
      <c r="AQ106" s="285"/>
      <c r="AR106" s="285"/>
      <c r="AS106" s="285"/>
      <c r="AT106" s="285"/>
      <c r="AU106" s="285"/>
      <c r="AV106" s="285"/>
      <c r="AW106" s="285"/>
      <c r="AX106" s="285"/>
      <c r="AY106" s="285"/>
      <c r="AZ106" s="286"/>
      <c r="BB106" s="287" t="s">
        <v>324</v>
      </c>
    </row>
    <row r="107" spans="1:54">
      <c r="A107" s="284"/>
      <c r="B107" s="285"/>
      <c r="C107" s="285"/>
      <c r="D107" s="285"/>
      <c r="E107" s="285"/>
      <c r="F107" s="285"/>
      <c r="G107" s="285"/>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285"/>
      <c r="AL107" s="285"/>
      <c r="AM107" s="285"/>
      <c r="AN107" s="285"/>
      <c r="AO107" s="285"/>
      <c r="AP107" s="285"/>
      <c r="AQ107" s="285"/>
      <c r="AR107" s="285"/>
      <c r="AS107" s="285"/>
      <c r="AT107" s="285"/>
      <c r="AU107" s="285"/>
      <c r="AV107" s="285"/>
      <c r="AW107" s="285"/>
      <c r="AX107" s="285"/>
      <c r="AY107" s="285"/>
      <c r="AZ107" s="286"/>
      <c r="BB107" s="285"/>
    </row>
    <row r="108" spans="1:54">
      <c r="A108" s="284"/>
      <c r="B108" s="285"/>
      <c r="C108" s="285"/>
      <c r="D108" s="285"/>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285"/>
      <c r="AL108" s="285"/>
      <c r="AM108" s="285"/>
      <c r="AN108" s="285"/>
      <c r="AO108" s="285"/>
      <c r="AP108" s="285"/>
      <c r="AQ108" s="285"/>
      <c r="AR108" s="285"/>
      <c r="AS108" s="285"/>
      <c r="AT108" s="285"/>
      <c r="AU108" s="285"/>
      <c r="AV108" s="285"/>
      <c r="AW108" s="285"/>
      <c r="AX108" s="285"/>
      <c r="AY108" s="285"/>
      <c r="AZ108" s="286"/>
      <c r="BB108" s="285"/>
    </row>
    <row r="109" spans="1:54">
      <c r="A109" s="284"/>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285"/>
      <c r="AL109" s="285"/>
      <c r="AM109" s="285"/>
      <c r="AN109" s="285"/>
      <c r="AO109" s="285"/>
      <c r="AP109" s="285"/>
      <c r="AQ109" s="285"/>
      <c r="AR109" s="285"/>
      <c r="AS109" s="285"/>
      <c r="AT109" s="285"/>
      <c r="AU109" s="285"/>
      <c r="AV109" s="285"/>
      <c r="AW109" s="285"/>
      <c r="AX109" s="285"/>
      <c r="AY109" s="285"/>
      <c r="AZ109" s="286"/>
      <c r="BB109" s="285"/>
    </row>
    <row r="110" spans="1:54">
      <c r="A110" s="284"/>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286"/>
      <c r="BB110" s="285"/>
    </row>
    <row r="111" spans="1:54">
      <c r="A111" s="284"/>
      <c r="B111" s="285"/>
      <c r="C111" s="285"/>
      <c r="D111" s="285"/>
      <c r="E111" s="285"/>
      <c r="F111" s="285"/>
      <c r="G111" s="285"/>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285"/>
      <c r="AL111" s="285"/>
      <c r="AM111" s="285"/>
      <c r="AN111" s="285"/>
      <c r="AO111" s="285"/>
      <c r="AP111" s="285"/>
      <c r="AQ111" s="285"/>
      <c r="AR111" s="285"/>
      <c r="AS111" s="285"/>
      <c r="AT111" s="285"/>
      <c r="AU111" s="285"/>
      <c r="AV111" s="285"/>
      <c r="AW111" s="285"/>
      <c r="AX111" s="285"/>
      <c r="AY111" s="285"/>
      <c r="AZ111" s="286"/>
      <c r="BB111" s="285"/>
    </row>
    <row r="112" spans="1:54">
      <c r="A112" s="284"/>
      <c r="B112" s="285"/>
      <c r="C112" s="285"/>
      <c r="D112" s="285"/>
      <c r="E112" s="285"/>
      <c r="F112" s="285"/>
      <c r="G112" s="285"/>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285"/>
      <c r="AL112" s="285"/>
      <c r="AM112" s="285"/>
      <c r="AN112" s="285"/>
      <c r="AO112" s="285"/>
      <c r="AP112" s="285"/>
      <c r="AQ112" s="285"/>
      <c r="AR112" s="285"/>
      <c r="AS112" s="285"/>
      <c r="AT112" s="285"/>
      <c r="AU112" s="285"/>
      <c r="AV112" s="285"/>
      <c r="AW112" s="285"/>
      <c r="AX112" s="285"/>
      <c r="AY112" s="285"/>
      <c r="AZ112" s="286"/>
      <c r="BB112" s="285"/>
    </row>
    <row r="113" spans="1:54">
      <c r="A113" s="284"/>
      <c r="B113" s="285"/>
      <c r="C113" s="285"/>
      <c r="D113" s="285"/>
      <c r="E113" s="285"/>
      <c r="F113" s="285"/>
      <c r="G113" s="285"/>
      <c r="H113" s="285"/>
      <c r="I113" s="285"/>
      <c r="J113" s="285"/>
      <c r="K113" s="285"/>
      <c r="L113" s="285"/>
      <c r="M113" s="285"/>
      <c r="N113" s="285"/>
      <c r="O113" s="285"/>
      <c r="P113" s="285"/>
      <c r="Q113" s="285"/>
      <c r="R113" s="285"/>
      <c r="S113" s="285"/>
      <c r="T113" s="285"/>
      <c r="U113" s="285"/>
      <c r="V113" s="285"/>
      <c r="W113" s="285"/>
      <c r="X113" s="285"/>
      <c r="Y113" s="285"/>
      <c r="Z113" s="285"/>
      <c r="AA113" s="285"/>
      <c r="AB113" s="285"/>
      <c r="AC113" s="285"/>
      <c r="AD113" s="285"/>
      <c r="AE113" s="285"/>
      <c r="AF113" s="285"/>
      <c r="AG113" s="285"/>
      <c r="AH113" s="285"/>
      <c r="AI113" s="285"/>
      <c r="AJ113" s="285"/>
      <c r="AK113" s="285"/>
      <c r="AL113" s="285"/>
      <c r="AM113" s="285"/>
      <c r="AN113" s="285"/>
      <c r="AO113" s="285"/>
      <c r="AP113" s="285"/>
      <c r="AQ113" s="285"/>
      <c r="AR113" s="285"/>
      <c r="AS113" s="285"/>
      <c r="AT113" s="285"/>
      <c r="AU113" s="285"/>
      <c r="AV113" s="285"/>
      <c r="AW113" s="285"/>
      <c r="AX113" s="285"/>
      <c r="AY113" s="285"/>
      <c r="AZ113" s="286"/>
      <c r="BB113" s="285"/>
    </row>
    <row r="114" spans="1:54">
      <c r="A114" s="284"/>
      <c r="B114" s="285"/>
      <c r="C114" s="285"/>
      <c r="D114" s="285"/>
      <c r="E114" s="285"/>
      <c r="F114" s="285"/>
      <c r="G114" s="285"/>
      <c r="H114" s="285"/>
      <c r="I114" s="285"/>
      <c r="J114" s="285"/>
      <c r="K114" s="285"/>
      <c r="L114" s="285"/>
      <c r="M114" s="285"/>
      <c r="N114" s="285"/>
      <c r="O114" s="285"/>
      <c r="P114" s="285"/>
      <c r="Q114" s="285"/>
      <c r="R114" s="285"/>
      <c r="S114" s="285"/>
      <c r="T114" s="285"/>
      <c r="U114" s="285"/>
      <c r="V114" s="285"/>
      <c r="W114" s="285"/>
      <c r="X114" s="285"/>
      <c r="Y114" s="285"/>
      <c r="Z114" s="285"/>
      <c r="AA114" s="285"/>
      <c r="AB114" s="285"/>
      <c r="AC114" s="285"/>
      <c r="AD114" s="285"/>
      <c r="AE114" s="285"/>
      <c r="AF114" s="285"/>
      <c r="AG114" s="285"/>
      <c r="AH114" s="285"/>
      <c r="AI114" s="285"/>
      <c r="AJ114" s="285"/>
      <c r="AK114" s="285"/>
      <c r="AL114" s="285"/>
      <c r="AM114" s="285"/>
      <c r="AN114" s="285"/>
      <c r="AO114" s="285"/>
      <c r="AP114" s="285"/>
      <c r="AQ114" s="285"/>
      <c r="AR114" s="285"/>
      <c r="AS114" s="285"/>
      <c r="AT114" s="285"/>
      <c r="AU114" s="285"/>
      <c r="AV114" s="285"/>
      <c r="AW114" s="285"/>
      <c r="AX114" s="285"/>
      <c r="AY114" s="285"/>
      <c r="AZ114" s="286"/>
      <c r="BB114" s="285"/>
    </row>
    <row r="115" spans="1:54">
      <c r="A115" s="284"/>
      <c r="B115" s="285"/>
      <c r="C115" s="285"/>
      <c r="D115" s="285"/>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c r="AC115" s="285"/>
      <c r="AD115" s="285"/>
      <c r="AE115" s="285"/>
      <c r="AF115" s="285"/>
      <c r="AG115" s="285"/>
      <c r="AH115" s="285"/>
      <c r="AI115" s="285"/>
      <c r="AJ115" s="285"/>
      <c r="AK115" s="285"/>
      <c r="AL115" s="285"/>
      <c r="AM115" s="285"/>
      <c r="AN115" s="285"/>
      <c r="AO115" s="285"/>
      <c r="AP115" s="285"/>
      <c r="AQ115" s="285"/>
      <c r="AR115" s="285"/>
      <c r="AS115" s="285"/>
      <c r="AT115" s="285"/>
      <c r="AU115" s="285"/>
      <c r="AV115" s="285"/>
      <c r="AW115" s="285"/>
      <c r="AX115" s="285"/>
      <c r="AY115" s="285"/>
      <c r="AZ115" s="286"/>
      <c r="BB115" s="285"/>
    </row>
    <row r="116" spans="1:54">
      <c r="A116" s="284"/>
      <c r="B116" s="285"/>
      <c r="C116" s="285"/>
      <c r="D116" s="285"/>
      <c r="E116" s="285"/>
      <c r="F116" s="285"/>
      <c r="G116" s="285"/>
      <c r="H116" s="285"/>
      <c r="I116" s="285"/>
      <c r="J116" s="285"/>
      <c r="K116" s="285"/>
      <c r="L116" s="285"/>
      <c r="M116" s="285"/>
      <c r="N116" s="285"/>
      <c r="O116" s="285"/>
      <c r="P116" s="285"/>
      <c r="Q116" s="285"/>
      <c r="R116" s="285"/>
      <c r="S116" s="285"/>
      <c r="T116" s="285"/>
      <c r="U116" s="285"/>
      <c r="V116" s="285"/>
      <c r="W116" s="285"/>
      <c r="X116" s="285"/>
      <c r="Y116" s="285"/>
      <c r="Z116" s="285"/>
      <c r="AA116" s="285"/>
      <c r="AB116" s="285"/>
      <c r="AC116" s="285"/>
      <c r="AD116" s="285"/>
      <c r="AE116" s="285"/>
      <c r="AF116" s="285"/>
      <c r="AG116" s="285"/>
      <c r="AH116" s="285"/>
      <c r="AI116" s="285"/>
      <c r="AJ116" s="285"/>
      <c r="AK116" s="285"/>
      <c r="AL116" s="285"/>
      <c r="AM116" s="285"/>
      <c r="AN116" s="285"/>
      <c r="AO116" s="285"/>
      <c r="AP116" s="285"/>
      <c r="AQ116" s="285"/>
      <c r="AR116" s="285"/>
      <c r="AS116" s="285"/>
      <c r="AT116" s="285"/>
      <c r="AU116" s="285"/>
      <c r="AV116" s="285"/>
      <c r="AW116" s="285"/>
      <c r="AX116" s="285"/>
      <c r="AY116" s="285"/>
      <c r="AZ116" s="286"/>
      <c r="BB116" s="285"/>
    </row>
    <row r="117" spans="1:54">
      <c r="A117" s="284"/>
      <c r="B117" s="285"/>
      <c r="C117" s="285"/>
      <c r="D117" s="285"/>
      <c r="E117" s="285"/>
      <c r="F117" s="285"/>
      <c r="G117" s="285"/>
      <c r="H117" s="285"/>
      <c r="I117" s="285"/>
      <c r="J117" s="285"/>
      <c r="K117" s="285"/>
      <c r="L117" s="285"/>
      <c r="M117" s="285"/>
      <c r="N117" s="285"/>
      <c r="O117" s="285"/>
      <c r="P117" s="285"/>
      <c r="Q117" s="285"/>
      <c r="R117" s="285"/>
      <c r="S117" s="285"/>
      <c r="T117" s="285"/>
      <c r="U117" s="285"/>
      <c r="V117" s="285"/>
      <c r="W117" s="285"/>
      <c r="X117" s="285"/>
      <c r="Y117" s="285"/>
      <c r="Z117" s="285"/>
      <c r="AA117" s="285"/>
      <c r="AB117" s="285"/>
      <c r="AC117" s="285"/>
      <c r="AD117" s="285"/>
      <c r="AE117" s="285"/>
      <c r="AF117" s="285"/>
      <c r="AG117" s="285"/>
      <c r="AH117" s="285"/>
      <c r="AI117" s="285"/>
      <c r="AJ117" s="285"/>
      <c r="AK117" s="285"/>
      <c r="AL117" s="285"/>
      <c r="AM117" s="285"/>
      <c r="AN117" s="285"/>
      <c r="AO117" s="285"/>
      <c r="AP117" s="285"/>
      <c r="AQ117" s="285"/>
      <c r="AR117" s="285"/>
      <c r="AS117" s="285"/>
      <c r="AT117" s="285"/>
      <c r="AU117" s="285"/>
      <c r="AV117" s="285"/>
      <c r="AW117" s="285"/>
      <c r="AX117" s="285"/>
      <c r="AY117" s="285"/>
      <c r="AZ117" s="286"/>
      <c r="BB117" s="285"/>
    </row>
    <row r="118" spans="1:54">
      <c r="A118" s="284"/>
      <c r="B118" s="285"/>
      <c r="C118" s="285"/>
      <c r="D118" s="285"/>
      <c r="E118" s="285"/>
      <c r="F118" s="285"/>
      <c r="G118" s="285"/>
      <c r="H118" s="285"/>
      <c r="I118" s="285"/>
      <c r="J118" s="285"/>
      <c r="K118" s="285"/>
      <c r="L118" s="285"/>
      <c r="M118" s="285"/>
      <c r="N118" s="285"/>
      <c r="O118" s="285"/>
      <c r="P118" s="285"/>
      <c r="Q118" s="285"/>
      <c r="R118" s="285"/>
      <c r="S118" s="285"/>
      <c r="T118" s="285"/>
      <c r="U118" s="285"/>
      <c r="V118" s="285"/>
      <c r="W118" s="285"/>
      <c r="X118" s="285"/>
      <c r="Y118" s="285"/>
      <c r="Z118" s="285"/>
      <c r="AA118" s="285"/>
      <c r="AB118" s="285"/>
      <c r="AC118" s="285"/>
      <c r="AD118" s="285"/>
      <c r="AE118" s="285"/>
      <c r="AF118" s="285"/>
      <c r="AG118" s="285"/>
      <c r="AH118" s="285"/>
      <c r="AI118" s="285"/>
      <c r="AJ118" s="285"/>
      <c r="AK118" s="285"/>
      <c r="AL118" s="285"/>
      <c r="AM118" s="285"/>
      <c r="AN118" s="285"/>
      <c r="AO118" s="285"/>
      <c r="AP118" s="285"/>
      <c r="AQ118" s="285"/>
      <c r="AR118" s="285"/>
      <c r="AS118" s="285"/>
      <c r="AT118" s="285"/>
      <c r="AU118" s="285"/>
      <c r="AV118" s="285"/>
      <c r="AW118" s="285"/>
      <c r="AX118" s="285"/>
      <c r="AY118" s="285"/>
      <c r="AZ118" s="286"/>
      <c r="BB118" s="285"/>
    </row>
    <row r="119" spans="1:54">
      <c r="A119" s="284"/>
      <c r="B119" s="285"/>
      <c r="C119" s="285"/>
      <c r="D119" s="285"/>
      <c r="E119" s="285"/>
      <c r="F119" s="285"/>
      <c r="G119" s="285"/>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285"/>
      <c r="AL119" s="285"/>
      <c r="AM119" s="285"/>
      <c r="AN119" s="285"/>
      <c r="AO119" s="285"/>
      <c r="AP119" s="285"/>
      <c r="AQ119" s="285"/>
      <c r="AR119" s="285"/>
      <c r="AS119" s="285"/>
      <c r="AT119" s="285"/>
      <c r="AU119" s="285"/>
      <c r="AV119" s="285"/>
      <c r="AW119" s="285"/>
      <c r="AX119" s="285"/>
      <c r="AY119" s="285"/>
      <c r="AZ119" s="286"/>
      <c r="BB119" s="285"/>
    </row>
    <row r="120" spans="1:54">
      <c r="A120" s="284"/>
      <c r="B120" s="285"/>
      <c r="C120" s="285"/>
      <c r="D120" s="285"/>
      <c r="E120" s="285"/>
      <c r="F120" s="285"/>
      <c r="G120" s="285"/>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285"/>
      <c r="AL120" s="285"/>
      <c r="AM120" s="285"/>
      <c r="AN120" s="285"/>
      <c r="AO120" s="285"/>
      <c r="AP120" s="285"/>
      <c r="AQ120" s="285"/>
      <c r="AR120" s="285"/>
      <c r="AS120" s="285"/>
      <c r="AT120" s="285"/>
      <c r="AU120" s="285"/>
      <c r="AV120" s="285"/>
      <c r="AW120" s="285"/>
      <c r="AX120" s="285"/>
      <c r="AY120" s="285"/>
      <c r="AZ120" s="286"/>
      <c r="BB120" s="285"/>
    </row>
    <row r="121" spans="1:54">
      <c r="A121" s="284"/>
      <c r="B121" s="285"/>
      <c r="C121" s="285"/>
      <c r="D121" s="285"/>
      <c r="E121" s="285"/>
      <c r="F121" s="285"/>
      <c r="G121" s="285"/>
      <c r="H121" s="285"/>
      <c r="I121" s="285"/>
      <c r="J121" s="285"/>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285"/>
      <c r="AL121" s="285"/>
      <c r="AM121" s="285"/>
      <c r="AN121" s="285"/>
      <c r="AO121" s="285"/>
      <c r="AP121" s="285"/>
      <c r="AQ121" s="285"/>
      <c r="AR121" s="285"/>
      <c r="AS121" s="285"/>
      <c r="AT121" s="285"/>
      <c r="AU121" s="285"/>
      <c r="AV121" s="285"/>
      <c r="AW121" s="285"/>
      <c r="AX121" s="285"/>
      <c r="AY121" s="285"/>
      <c r="AZ121" s="286"/>
      <c r="BB121" s="285"/>
    </row>
    <row r="122" spans="1:54">
      <c r="A122" s="284"/>
      <c r="B122" s="285"/>
      <c r="C122" s="285"/>
      <c r="D122" s="285"/>
      <c r="E122" s="285"/>
      <c r="F122" s="285"/>
      <c r="G122" s="285"/>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285"/>
      <c r="AL122" s="285"/>
      <c r="AM122" s="285"/>
      <c r="AN122" s="285"/>
      <c r="AO122" s="285"/>
      <c r="AP122" s="285"/>
      <c r="AQ122" s="285"/>
      <c r="AR122" s="285"/>
      <c r="AS122" s="285"/>
      <c r="AT122" s="285"/>
      <c r="AU122" s="285"/>
      <c r="AV122" s="285"/>
      <c r="AW122" s="285"/>
      <c r="AX122" s="285"/>
      <c r="AY122" s="285"/>
      <c r="AZ122" s="286"/>
      <c r="BB122" s="285"/>
    </row>
    <row r="123" spans="1:54">
      <c r="A123" s="284"/>
      <c r="B123" s="285"/>
      <c r="C123" s="285"/>
      <c r="D123" s="285"/>
      <c r="E123" s="285"/>
      <c r="F123" s="285"/>
      <c r="G123" s="285"/>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285"/>
      <c r="AL123" s="285"/>
      <c r="AM123" s="285"/>
      <c r="AN123" s="285"/>
      <c r="AO123" s="285"/>
      <c r="AP123" s="285"/>
      <c r="AQ123" s="285"/>
      <c r="AR123" s="285"/>
      <c r="AS123" s="285"/>
      <c r="AT123" s="285"/>
      <c r="AU123" s="285"/>
      <c r="AV123" s="285"/>
      <c r="AW123" s="285"/>
      <c r="AX123" s="285"/>
      <c r="AY123" s="285"/>
      <c r="AZ123" s="286"/>
      <c r="BB123" s="285"/>
    </row>
    <row r="124" spans="1:54">
      <c r="A124" s="284"/>
      <c r="B124" s="285"/>
      <c r="C124" s="285"/>
      <c r="D124" s="285"/>
      <c r="E124" s="285"/>
      <c r="F124" s="285"/>
      <c r="G124" s="285"/>
      <c r="H124" s="285"/>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285"/>
      <c r="AL124" s="285"/>
      <c r="AM124" s="285"/>
      <c r="AN124" s="285"/>
      <c r="AO124" s="285"/>
      <c r="AP124" s="285"/>
      <c r="AQ124" s="285"/>
      <c r="AR124" s="285"/>
      <c r="AS124" s="285"/>
      <c r="AT124" s="285"/>
      <c r="AU124" s="285"/>
      <c r="AV124" s="285"/>
      <c r="AW124" s="285"/>
      <c r="AX124" s="285"/>
      <c r="AY124" s="285"/>
      <c r="AZ124" s="286"/>
      <c r="BB124" s="285"/>
    </row>
    <row r="125" spans="1:54">
      <c r="A125" s="284"/>
      <c r="B125" s="285"/>
      <c r="C125" s="285"/>
      <c r="D125" s="285"/>
      <c r="E125" s="285"/>
      <c r="F125" s="285"/>
      <c r="G125" s="285"/>
      <c r="H125" s="285"/>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285"/>
      <c r="AL125" s="285"/>
      <c r="AM125" s="285"/>
      <c r="AN125" s="285"/>
      <c r="AO125" s="285"/>
      <c r="AP125" s="285"/>
      <c r="AQ125" s="285"/>
      <c r="AR125" s="285"/>
      <c r="AS125" s="285"/>
      <c r="AT125" s="285"/>
      <c r="AU125" s="285"/>
      <c r="AV125" s="285"/>
      <c r="AW125" s="285"/>
      <c r="AX125" s="285"/>
      <c r="AY125" s="285"/>
      <c r="AZ125" s="286"/>
      <c r="BB125" s="285"/>
    </row>
    <row r="126" spans="1:54">
      <c r="A126" s="284"/>
      <c r="B126" s="285"/>
      <c r="C126" s="285"/>
      <c r="D126" s="285"/>
      <c r="E126" s="285"/>
      <c r="F126" s="285"/>
      <c r="G126" s="285"/>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285"/>
      <c r="AL126" s="285"/>
      <c r="AM126" s="285"/>
      <c r="AN126" s="285"/>
      <c r="AO126" s="285"/>
      <c r="AP126" s="285"/>
      <c r="AQ126" s="285"/>
      <c r="AR126" s="285"/>
      <c r="AS126" s="285"/>
      <c r="AT126" s="285"/>
      <c r="AU126" s="285"/>
      <c r="AV126" s="285"/>
      <c r="AW126" s="285"/>
      <c r="AX126" s="285"/>
      <c r="AY126" s="285"/>
      <c r="AZ126" s="286"/>
      <c r="BB126" s="285"/>
    </row>
    <row r="127" spans="1:54">
      <c r="A127" s="284"/>
      <c r="B127" s="285"/>
      <c r="C127" s="285"/>
      <c r="D127" s="285"/>
      <c r="E127" s="285"/>
      <c r="F127" s="285"/>
      <c r="G127" s="285"/>
      <c r="H127" s="285"/>
      <c r="I127" s="285"/>
      <c r="J127" s="285"/>
      <c r="K127" s="285"/>
      <c r="L127" s="285"/>
      <c r="M127" s="285"/>
      <c r="N127" s="285"/>
      <c r="O127" s="285"/>
      <c r="P127" s="285"/>
      <c r="Q127" s="285"/>
      <c r="R127" s="285"/>
      <c r="S127" s="285"/>
      <c r="T127" s="285"/>
      <c r="U127" s="285"/>
      <c r="V127" s="285"/>
      <c r="W127" s="285"/>
      <c r="X127" s="285"/>
      <c r="Y127" s="285"/>
      <c r="Z127" s="285"/>
      <c r="AA127" s="285"/>
      <c r="AB127" s="285"/>
      <c r="AC127" s="285"/>
      <c r="AD127" s="285"/>
      <c r="AE127" s="285"/>
      <c r="AF127" s="285"/>
      <c r="AG127" s="285"/>
      <c r="AH127" s="285"/>
      <c r="AI127" s="285"/>
      <c r="AJ127" s="285"/>
      <c r="AK127" s="285"/>
      <c r="AL127" s="285"/>
      <c r="AM127" s="285"/>
      <c r="AN127" s="285"/>
      <c r="AO127" s="285"/>
      <c r="AP127" s="285"/>
      <c r="AQ127" s="285"/>
      <c r="AR127" s="285"/>
      <c r="AS127" s="285"/>
      <c r="AT127" s="285"/>
      <c r="AU127" s="285"/>
      <c r="AV127" s="285"/>
      <c r="AW127" s="285"/>
      <c r="AX127" s="285"/>
      <c r="AY127" s="285"/>
      <c r="AZ127" s="286"/>
      <c r="BB127" s="285"/>
    </row>
    <row r="128" spans="1:54">
      <c r="A128" s="284"/>
      <c r="B128" s="285"/>
      <c r="C128" s="285"/>
      <c r="D128" s="285"/>
      <c r="E128" s="285"/>
      <c r="F128" s="285"/>
      <c r="G128" s="285"/>
      <c r="H128" s="285"/>
      <c r="I128" s="285"/>
      <c r="J128" s="285"/>
      <c r="K128" s="285"/>
      <c r="L128" s="285"/>
      <c r="M128" s="285"/>
      <c r="N128" s="285"/>
      <c r="O128" s="285"/>
      <c r="P128" s="285"/>
      <c r="Q128" s="285"/>
      <c r="R128" s="285"/>
      <c r="S128" s="285"/>
      <c r="T128" s="285"/>
      <c r="U128" s="285"/>
      <c r="V128" s="285"/>
      <c r="W128" s="285"/>
      <c r="X128" s="285"/>
      <c r="Y128" s="285"/>
      <c r="Z128" s="285"/>
      <c r="AA128" s="285"/>
      <c r="AB128" s="285"/>
      <c r="AC128" s="285"/>
      <c r="AD128" s="285"/>
      <c r="AE128" s="285"/>
      <c r="AF128" s="285"/>
      <c r="AG128" s="285"/>
      <c r="AH128" s="285"/>
      <c r="AI128" s="285"/>
      <c r="AJ128" s="285"/>
      <c r="AK128" s="285"/>
      <c r="AL128" s="285"/>
      <c r="AM128" s="285"/>
      <c r="AN128" s="285"/>
      <c r="AO128" s="285"/>
      <c r="AP128" s="285"/>
      <c r="AQ128" s="285"/>
      <c r="AR128" s="285"/>
      <c r="AS128" s="285"/>
      <c r="AT128" s="285"/>
      <c r="AU128" s="285"/>
      <c r="AV128" s="285"/>
      <c r="AW128" s="285"/>
      <c r="AX128" s="285"/>
      <c r="AY128" s="285"/>
      <c r="AZ128" s="286"/>
      <c r="BB128" s="285"/>
    </row>
    <row r="129" spans="1:54">
      <c r="A129" s="284"/>
      <c r="B129" s="285"/>
      <c r="C129" s="285"/>
      <c r="D129" s="285"/>
      <c r="E129" s="285"/>
      <c r="F129" s="285"/>
      <c r="G129" s="285"/>
      <c r="H129" s="285"/>
      <c r="I129" s="285"/>
      <c r="J129" s="285"/>
      <c r="K129" s="285"/>
      <c r="L129" s="285"/>
      <c r="M129" s="285"/>
      <c r="N129" s="285"/>
      <c r="O129" s="285"/>
      <c r="P129" s="285"/>
      <c r="Q129" s="285"/>
      <c r="R129" s="285"/>
      <c r="S129" s="285"/>
      <c r="T129" s="285"/>
      <c r="U129" s="285"/>
      <c r="V129" s="285"/>
      <c r="W129" s="285"/>
      <c r="X129" s="285"/>
      <c r="Y129" s="285"/>
      <c r="Z129" s="285"/>
      <c r="AA129" s="285"/>
      <c r="AB129" s="285"/>
      <c r="AC129" s="285"/>
      <c r="AD129" s="285"/>
      <c r="AE129" s="285"/>
      <c r="AF129" s="285"/>
      <c r="AG129" s="285"/>
      <c r="AH129" s="285"/>
      <c r="AI129" s="285"/>
      <c r="AJ129" s="285"/>
      <c r="AK129" s="285"/>
      <c r="AL129" s="285"/>
      <c r="AM129" s="285"/>
      <c r="AN129" s="285"/>
      <c r="AO129" s="285"/>
      <c r="AP129" s="285"/>
      <c r="AQ129" s="285"/>
      <c r="AR129" s="285"/>
      <c r="AS129" s="285"/>
      <c r="AT129" s="285"/>
      <c r="AU129" s="285"/>
      <c r="AV129" s="285"/>
      <c r="AW129" s="285"/>
      <c r="AX129" s="285"/>
      <c r="AY129" s="285"/>
      <c r="AZ129" s="286"/>
      <c r="BB129" s="285"/>
    </row>
    <row r="130" spans="1:54">
      <c r="A130" s="284"/>
      <c r="B130" s="285"/>
      <c r="C130" s="285"/>
      <c r="D130" s="285"/>
      <c r="E130" s="285"/>
      <c r="F130" s="285"/>
      <c r="G130" s="285"/>
      <c r="H130" s="285"/>
      <c r="I130" s="285"/>
      <c r="J130" s="285"/>
      <c r="K130" s="285"/>
      <c r="L130" s="285"/>
      <c r="M130" s="285"/>
      <c r="N130" s="285"/>
      <c r="O130" s="285"/>
      <c r="P130" s="285"/>
      <c r="Q130" s="285"/>
      <c r="R130" s="285"/>
      <c r="S130" s="285"/>
      <c r="T130" s="285"/>
      <c r="U130" s="285"/>
      <c r="V130" s="285"/>
      <c r="W130" s="285"/>
      <c r="X130" s="285"/>
      <c r="Y130" s="285"/>
      <c r="Z130" s="285"/>
      <c r="AA130" s="285"/>
      <c r="AB130" s="285"/>
      <c r="AC130" s="285"/>
      <c r="AD130" s="285"/>
      <c r="AE130" s="285"/>
      <c r="AF130" s="285"/>
      <c r="AG130" s="285"/>
      <c r="AH130" s="285"/>
      <c r="AI130" s="285"/>
      <c r="AJ130" s="285"/>
      <c r="AK130" s="285"/>
      <c r="AL130" s="285"/>
      <c r="AM130" s="285"/>
      <c r="AN130" s="285"/>
      <c r="AO130" s="285"/>
      <c r="AP130" s="285"/>
      <c r="AQ130" s="285"/>
      <c r="AR130" s="285"/>
      <c r="AS130" s="285"/>
      <c r="AT130" s="285"/>
      <c r="AU130" s="285"/>
      <c r="AV130" s="285"/>
      <c r="AW130" s="285"/>
      <c r="AX130" s="285"/>
      <c r="AY130" s="285"/>
      <c r="AZ130" s="286"/>
      <c r="BB130" s="285"/>
    </row>
    <row r="131" spans="1:54">
      <c r="A131" s="284"/>
      <c r="B131" s="285"/>
      <c r="C131" s="285"/>
      <c r="D131" s="285" t="s">
        <v>325</v>
      </c>
      <c r="E131" s="285"/>
      <c r="F131" s="285"/>
      <c r="G131" s="285"/>
      <c r="H131" s="285"/>
      <c r="I131" s="285"/>
      <c r="J131" s="285"/>
      <c r="K131" s="285"/>
      <c r="L131" s="285"/>
      <c r="M131" s="285"/>
      <c r="N131" s="285"/>
      <c r="O131" s="285"/>
      <c r="P131" s="285"/>
      <c r="Q131" s="285"/>
      <c r="R131" s="285"/>
      <c r="S131" s="285"/>
      <c r="T131" s="285"/>
      <c r="U131" s="285"/>
      <c r="V131" s="285"/>
      <c r="W131" s="285"/>
      <c r="X131" s="285"/>
      <c r="Y131" s="285"/>
      <c r="Z131" s="285"/>
      <c r="AA131" s="285"/>
      <c r="AB131" s="285"/>
      <c r="AC131" s="285"/>
      <c r="AD131" s="285"/>
      <c r="AE131" s="285"/>
      <c r="AF131" s="285"/>
      <c r="AG131" s="285"/>
      <c r="AH131" s="285"/>
      <c r="AI131" s="285"/>
      <c r="AJ131" s="285"/>
      <c r="AK131" s="285"/>
      <c r="AL131" s="285"/>
      <c r="AM131" s="285"/>
      <c r="AN131" s="285"/>
      <c r="AO131" s="285"/>
      <c r="AP131" s="285"/>
      <c r="AQ131" s="285"/>
      <c r="AR131" s="285"/>
      <c r="AS131" s="285"/>
      <c r="AT131" s="285"/>
      <c r="AU131" s="285"/>
      <c r="AV131" s="285"/>
      <c r="AW131" s="285"/>
      <c r="AX131" s="285"/>
      <c r="AY131" s="285"/>
      <c r="AZ131" s="286"/>
      <c r="BB131" s="285"/>
    </row>
    <row r="132" spans="1:54">
      <c r="A132" s="284"/>
      <c r="B132" s="285"/>
      <c r="C132" s="285"/>
      <c r="D132" s="285" t="s">
        <v>606</v>
      </c>
      <c r="E132" s="285"/>
      <c r="F132" s="285"/>
      <c r="G132" s="285"/>
      <c r="H132" s="285"/>
      <c r="I132" s="285"/>
      <c r="J132" s="285"/>
      <c r="K132" s="285"/>
      <c r="L132" s="285"/>
      <c r="M132" s="285"/>
      <c r="N132" s="285"/>
      <c r="O132" s="285"/>
      <c r="P132" s="285"/>
      <c r="Q132" s="285"/>
      <c r="R132" s="285"/>
      <c r="S132" s="285"/>
      <c r="T132" s="285"/>
      <c r="U132" s="285"/>
      <c r="V132" s="285"/>
      <c r="W132" s="285"/>
      <c r="X132" s="285"/>
      <c r="Y132" s="285"/>
      <c r="Z132" s="285"/>
      <c r="AA132" s="285"/>
      <c r="AB132" s="285"/>
      <c r="AC132" s="285"/>
      <c r="AD132" s="285"/>
      <c r="AE132" s="285"/>
      <c r="AF132" s="285"/>
      <c r="AG132" s="285"/>
      <c r="AH132" s="285"/>
      <c r="AI132" s="285"/>
      <c r="AJ132" s="285"/>
      <c r="AK132" s="285"/>
      <c r="AL132" s="285"/>
      <c r="AM132" s="285"/>
      <c r="AN132" s="285"/>
      <c r="AO132" s="285"/>
      <c r="AP132" s="285"/>
      <c r="AQ132" s="285"/>
      <c r="AR132" s="285"/>
      <c r="AS132" s="285"/>
      <c r="AT132" s="285"/>
      <c r="AU132" s="285"/>
      <c r="AV132" s="285"/>
      <c r="AW132" s="285"/>
      <c r="AX132" s="285"/>
      <c r="AY132" s="285"/>
      <c r="AZ132" s="286"/>
      <c r="BB132" s="285"/>
    </row>
    <row r="133" spans="1:54">
      <c r="A133" s="284"/>
      <c r="B133" s="285"/>
      <c r="C133" s="285"/>
      <c r="D133" s="285"/>
      <c r="E133" s="285"/>
      <c r="F133" s="285"/>
      <c r="G133" s="348" t="s">
        <v>604</v>
      </c>
      <c r="H133" s="285"/>
      <c r="I133" s="285"/>
      <c r="J133" s="285"/>
      <c r="K133" s="285"/>
      <c r="L133" s="285"/>
      <c r="M133" s="285"/>
      <c r="N133" s="285"/>
      <c r="O133" s="285"/>
      <c r="P133" s="285"/>
      <c r="Q133" s="285"/>
      <c r="R133" s="285"/>
      <c r="S133" s="285"/>
      <c r="T133" s="285"/>
      <c r="U133" s="285"/>
      <c r="V133" s="285"/>
      <c r="W133" s="285"/>
      <c r="X133" s="285"/>
      <c r="Y133" s="285"/>
      <c r="Z133" s="285"/>
      <c r="AA133" s="285"/>
      <c r="AB133" s="285"/>
      <c r="AC133" s="285"/>
      <c r="AD133" s="285"/>
      <c r="AE133" s="285"/>
      <c r="AF133" s="285"/>
      <c r="AG133" s="285"/>
      <c r="AH133" s="285"/>
      <c r="AI133" s="285"/>
      <c r="AJ133" s="285"/>
      <c r="AK133" s="285"/>
      <c r="AL133" s="285"/>
      <c r="AM133" s="285"/>
      <c r="AN133" s="285"/>
      <c r="AO133" s="285"/>
      <c r="AP133" s="285"/>
      <c r="AQ133" s="285"/>
      <c r="AR133" s="285"/>
      <c r="AS133" s="285"/>
      <c r="AT133" s="285"/>
      <c r="AU133" s="285"/>
      <c r="AV133" s="285"/>
      <c r="AW133" s="285"/>
      <c r="AX133" s="285"/>
      <c r="AY133" s="285"/>
      <c r="AZ133" s="286"/>
      <c r="BB133" s="285"/>
    </row>
    <row r="134" spans="1:54">
      <c r="A134" s="284"/>
      <c r="B134" s="285"/>
      <c r="C134" s="285"/>
      <c r="D134" s="285" t="s">
        <v>607</v>
      </c>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85"/>
      <c r="AB134" s="285"/>
      <c r="AC134" s="285"/>
      <c r="AD134" s="285"/>
      <c r="AE134" s="285"/>
      <c r="AF134" s="285"/>
      <c r="AG134" s="285"/>
      <c r="AH134" s="285"/>
      <c r="AI134" s="285"/>
      <c r="AJ134" s="285"/>
      <c r="AK134" s="285"/>
      <c r="AL134" s="285"/>
      <c r="AM134" s="285"/>
      <c r="AN134" s="285"/>
      <c r="AO134" s="285"/>
      <c r="AP134" s="285"/>
      <c r="AQ134" s="285"/>
      <c r="AR134" s="285"/>
      <c r="AS134" s="285"/>
      <c r="AT134" s="285"/>
      <c r="AU134" s="285"/>
      <c r="AV134" s="285"/>
      <c r="AW134" s="285"/>
      <c r="AX134" s="285"/>
      <c r="AY134" s="285"/>
      <c r="AZ134" s="286"/>
      <c r="BB134" s="285"/>
    </row>
    <row r="135" spans="1:54">
      <c r="A135" s="284"/>
      <c r="B135" s="285"/>
      <c r="C135" s="285"/>
      <c r="D135" s="285"/>
      <c r="E135" s="285"/>
      <c r="F135" s="285"/>
      <c r="G135" s="285"/>
      <c r="H135" s="285"/>
      <c r="I135" s="285"/>
      <c r="J135" s="285"/>
      <c r="K135" s="285"/>
      <c r="L135" s="285"/>
      <c r="M135" s="285"/>
      <c r="N135" s="285"/>
      <c r="O135" s="285"/>
      <c r="P135" s="285"/>
      <c r="Q135" s="285"/>
      <c r="R135" s="285"/>
      <c r="S135" s="285"/>
      <c r="T135" s="285"/>
      <c r="U135" s="285"/>
      <c r="V135" s="285"/>
      <c r="W135" s="285"/>
      <c r="X135" s="285"/>
      <c r="Y135" s="285"/>
      <c r="Z135" s="285"/>
      <c r="AA135" s="285"/>
      <c r="AB135" s="285"/>
      <c r="AC135" s="285"/>
      <c r="AD135" s="285"/>
      <c r="AE135" s="285"/>
      <c r="AF135" s="285"/>
      <c r="AG135" s="285"/>
      <c r="AH135" s="285"/>
      <c r="AI135" s="285"/>
      <c r="AJ135" s="285"/>
      <c r="AK135" s="285"/>
      <c r="AL135" s="285"/>
      <c r="AM135" s="285"/>
      <c r="AN135" s="285"/>
      <c r="AO135" s="285"/>
      <c r="AP135" s="285"/>
      <c r="AQ135" s="285"/>
      <c r="AR135" s="285"/>
      <c r="AS135" s="285"/>
      <c r="AT135" s="285"/>
      <c r="AU135" s="285"/>
      <c r="AV135" s="285"/>
      <c r="AW135" s="285"/>
      <c r="AX135" s="285"/>
      <c r="AY135" s="285"/>
      <c r="AZ135" s="286"/>
      <c r="BB135" s="285"/>
    </row>
    <row r="136" spans="1:54">
      <c r="A136" s="284"/>
      <c r="B136" s="285"/>
      <c r="C136" s="189" t="s">
        <v>326</v>
      </c>
      <c r="D136" s="285"/>
      <c r="E136" s="285"/>
      <c r="F136" s="285"/>
      <c r="G136" s="285"/>
      <c r="H136" s="285"/>
      <c r="I136" s="285"/>
      <c r="J136" s="285"/>
      <c r="K136" s="285"/>
      <c r="L136" s="285"/>
      <c r="M136" s="285"/>
      <c r="N136" s="285"/>
      <c r="O136" s="285"/>
      <c r="P136" s="285"/>
      <c r="Q136" s="285"/>
      <c r="R136" s="285"/>
      <c r="S136" s="285"/>
      <c r="T136" s="285"/>
      <c r="U136" s="285"/>
      <c r="V136" s="285"/>
      <c r="W136" s="285"/>
      <c r="X136" s="285"/>
      <c r="Y136" s="285"/>
      <c r="Z136" s="285"/>
      <c r="AA136" s="285"/>
      <c r="AB136" s="285"/>
      <c r="AC136" s="285"/>
      <c r="AD136" s="285"/>
      <c r="AE136" s="285"/>
      <c r="AF136" s="285"/>
      <c r="AG136" s="285"/>
      <c r="AH136" s="285"/>
      <c r="AI136" s="285"/>
      <c r="AJ136" s="285"/>
      <c r="AK136" s="285"/>
      <c r="AL136" s="285"/>
      <c r="AM136" s="285"/>
      <c r="AN136" s="285"/>
      <c r="AO136" s="285"/>
      <c r="AP136" s="285"/>
      <c r="AQ136" s="285"/>
      <c r="AR136" s="285"/>
      <c r="AS136" s="285"/>
      <c r="AT136" s="285"/>
      <c r="AU136" s="285"/>
      <c r="AV136" s="285"/>
      <c r="AW136" s="285"/>
      <c r="AX136" s="285"/>
      <c r="AY136" s="285"/>
      <c r="AZ136" s="286"/>
      <c r="BB136" s="189" t="s">
        <v>326</v>
      </c>
    </row>
    <row r="137" spans="1:54">
      <c r="A137" s="284"/>
      <c r="B137" s="285"/>
      <c r="C137" s="285"/>
      <c r="D137" s="285"/>
      <c r="E137" s="285"/>
      <c r="F137" s="285"/>
      <c r="G137" s="285"/>
      <c r="H137" s="285"/>
      <c r="I137" s="285"/>
      <c r="J137" s="285"/>
      <c r="K137" s="285"/>
      <c r="L137" s="285"/>
      <c r="M137" s="285"/>
      <c r="N137" s="285"/>
      <c r="O137" s="285"/>
      <c r="P137" s="285"/>
      <c r="Q137" s="285"/>
      <c r="R137" s="285"/>
      <c r="S137" s="285"/>
      <c r="T137" s="285"/>
      <c r="U137" s="285"/>
      <c r="V137" s="285"/>
      <c r="W137" s="285"/>
      <c r="X137" s="285"/>
      <c r="Y137" s="285"/>
      <c r="Z137" s="285"/>
      <c r="AA137" s="285"/>
      <c r="AB137" s="285"/>
      <c r="AC137" s="285"/>
      <c r="AD137" s="285"/>
      <c r="AE137" s="285"/>
      <c r="AF137" s="285"/>
      <c r="AG137" s="285"/>
      <c r="AH137" s="285"/>
      <c r="AI137" s="285"/>
      <c r="AJ137" s="285"/>
      <c r="AK137" s="285"/>
      <c r="AL137" s="285"/>
      <c r="AM137" s="285"/>
      <c r="AN137" s="285"/>
      <c r="AO137" s="285"/>
      <c r="AP137" s="285"/>
      <c r="AQ137" s="285"/>
      <c r="AR137" s="285"/>
      <c r="AS137" s="285"/>
      <c r="AT137" s="285"/>
      <c r="AU137" s="285"/>
      <c r="AV137" s="285"/>
      <c r="AW137" s="285"/>
      <c r="AX137" s="285"/>
      <c r="AY137" s="285"/>
      <c r="AZ137" s="286"/>
      <c r="BB137" s="285"/>
    </row>
    <row r="138" spans="1:54">
      <c r="A138" s="284"/>
      <c r="B138" s="285"/>
      <c r="C138" s="285"/>
      <c r="D138" s="285"/>
      <c r="E138" s="285"/>
      <c r="F138" s="285"/>
      <c r="G138" s="285"/>
      <c r="H138" s="285"/>
      <c r="I138" s="285"/>
      <c r="J138" s="285"/>
      <c r="K138" s="285"/>
      <c r="L138" s="285"/>
      <c r="M138" s="285"/>
      <c r="N138" s="285"/>
      <c r="O138" s="285"/>
      <c r="P138" s="285"/>
      <c r="Q138" s="285"/>
      <c r="R138" s="285"/>
      <c r="S138" s="285"/>
      <c r="T138" s="285"/>
      <c r="U138" s="285"/>
      <c r="V138" s="285"/>
      <c r="W138" s="285"/>
      <c r="X138" s="285"/>
      <c r="Y138" s="285"/>
      <c r="Z138" s="285"/>
      <c r="AA138" s="285"/>
      <c r="AB138" s="285"/>
      <c r="AC138" s="285"/>
      <c r="AD138" s="285"/>
      <c r="AE138" s="285"/>
      <c r="AF138" s="285"/>
      <c r="AG138" s="285"/>
      <c r="AH138" s="285"/>
      <c r="AI138" s="285"/>
      <c r="AJ138" s="285"/>
      <c r="AK138" s="285"/>
      <c r="AL138" s="285"/>
      <c r="AM138" s="285"/>
      <c r="AN138" s="285"/>
      <c r="AO138" s="285"/>
      <c r="AP138" s="285"/>
      <c r="AQ138" s="285"/>
      <c r="AR138" s="285"/>
      <c r="AS138" s="285"/>
      <c r="AT138" s="285"/>
      <c r="AU138" s="285"/>
      <c r="AV138" s="285"/>
      <c r="AW138" s="285"/>
      <c r="AX138" s="285"/>
      <c r="AY138" s="285"/>
      <c r="AZ138" s="286"/>
      <c r="BB138" s="285"/>
    </row>
    <row r="139" spans="1:54">
      <c r="A139" s="284"/>
      <c r="B139" s="285"/>
      <c r="C139" s="285"/>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285"/>
      <c r="AL139" s="285"/>
      <c r="AM139" s="285"/>
      <c r="AN139" s="285"/>
      <c r="AO139" s="285"/>
      <c r="AP139" s="285"/>
      <c r="AQ139" s="285"/>
      <c r="AR139" s="285"/>
      <c r="AS139" s="285"/>
      <c r="AT139" s="285"/>
      <c r="AU139" s="285"/>
      <c r="AV139" s="285"/>
      <c r="AW139" s="285"/>
      <c r="AX139" s="285"/>
      <c r="AY139" s="285"/>
      <c r="AZ139" s="286"/>
      <c r="BB139" s="285"/>
    </row>
    <row r="140" spans="1:54">
      <c r="A140" s="284"/>
      <c r="B140" s="285"/>
      <c r="C140" s="285"/>
      <c r="D140" s="285"/>
      <c r="E140" s="285"/>
      <c r="F140" s="285"/>
      <c r="G140" s="285"/>
      <c r="H140" s="285"/>
      <c r="I140" s="285"/>
      <c r="J140" s="285"/>
      <c r="K140" s="285"/>
      <c r="L140" s="285"/>
      <c r="M140" s="285"/>
      <c r="N140" s="285"/>
      <c r="O140" s="285"/>
      <c r="P140" s="285"/>
      <c r="Q140" s="285"/>
      <c r="R140" s="285"/>
      <c r="S140" s="285"/>
      <c r="T140" s="285"/>
      <c r="U140" s="285"/>
      <c r="V140" s="285"/>
      <c r="W140" s="285"/>
      <c r="X140" s="285"/>
      <c r="Y140" s="285"/>
      <c r="Z140" s="285"/>
      <c r="AA140" s="285"/>
      <c r="AB140" s="285"/>
      <c r="AC140" s="285"/>
      <c r="AD140" s="285"/>
      <c r="AE140" s="285"/>
      <c r="AF140" s="285"/>
      <c r="AG140" s="285"/>
      <c r="AH140" s="285"/>
      <c r="AI140" s="285"/>
      <c r="AJ140" s="285"/>
      <c r="AK140" s="285"/>
      <c r="AL140" s="285"/>
      <c r="AM140" s="285"/>
      <c r="AN140" s="285"/>
      <c r="AO140" s="285"/>
      <c r="AP140" s="285"/>
      <c r="AQ140" s="285"/>
      <c r="AR140" s="285"/>
      <c r="AS140" s="285"/>
      <c r="AT140" s="285"/>
      <c r="AU140" s="285"/>
      <c r="AV140" s="285"/>
      <c r="AW140" s="285"/>
      <c r="AX140" s="285"/>
      <c r="AY140" s="285"/>
      <c r="AZ140" s="286"/>
      <c r="BB140" s="285"/>
    </row>
    <row r="141" spans="1:54">
      <c r="A141" s="284"/>
      <c r="B141" s="285"/>
      <c r="C141" s="285"/>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c r="AC141" s="285"/>
      <c r="AD141" s="285"/>
      <c r="AE141" s="285"/>
      <c r="AF141" s="285"/>
      <c r="AG141" s="285"/>
      <c r="AH141" s="285"/>
      <c r="AI141" s="285"/>
      <c r="AJ141" s="285"/>
      <c r="AK141" s="285"/>
      <c r="AL141" s="285"/>
      <c r="AM141" s="285"/>
      <c r="AN141" s="285"/>
      <c r="AO141" s="285"/>
      <c r="AP141" s="285"/>
      <c r="AQ141" s="285"/>
      <c r="AR141" s="285"/>
      <c r="AS141" s="285"/>
      <c r="AT141" s="285"/>
      <c r="AU141" s="285"/>
      <c r="AV141" s="285"/>
      <c r="AW141" s="285"/>
      <c r="AX141" s="285"/>
      <c r="AY141" s="285"/>
      <c r="AZ141" s="286"/>
      <c r="BB141" s="285"/>
    </row>
    <row r="142" spans="1:54">
      <c r="A142" s="284"/>
      <c r="B142" s="285"/>
      <c r="C142" s="285"/>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285"/>
      <c r="AL142" s="285"/>
      <c r="AM142" s="285"/>
      <c r="AN142" s="285"/>
      <c r="AO142" s="285"/>
      <c r="AP142" s="285"/>
      <c r="AQ142" s="285"/>
      <c r="AR142" s="285"/>
      <c r="AS142" s="285"/>
      <c r="AT142" s="285"/>
      <c r="AU142" s="285"/>
      <c r="AV142" s="285"/>
      <c r="AW142" s="285"/>
      <c r="AX142" s="285"/>
      <c r="AY142" s="285"/>
      <c r="AZ142" s="286"/>
      <c r="BB142" s="285"/>
    </row>
    <row r="143" spans="1:54">
      <c r="A143" s="284"/>
      <c r="B143" s="285"/>
      <c r="C143" s="285"/>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285"/>
      <c r="AL143" s="285"/>
      <c r="AM143" s="285"/>
      <c r="AN143" s="285"/>
      <c r="AO143" s="285"/>
      <c r="AP143" s="285"/>
      <c r="AQ143" s="285"/>
      <c r="AR143" s="285"/>
      <c r="AS143" s="285"/>
      <c r="AT143" s="285"/>
      <c r="AU143" s="285"/>
      <c r="AV143" s="285"/>
      <c r="AW143" s="285"/>
      <c r="AX143" s="285"/>
      <c r="AY143" s="285"/>
      <c r="AZ143" s="286"/>
      <c r="BB143" s="285"/>
    </row>
    <row r="144" spans="1:54">
      <c r="A144" s="284"/>
      <c r="B144" s="285"/>
      <c r="C144" s="285"/>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c r="AC144" s="285"/>
      <c r="AD144" s="285"/>
      <c r="AE144" s="285"/>
      <c r="AF144" s="285"/>
      <c r="AG144" s="285"/>
      <c r="AH144" s="285"/>
      <c r="AI144" s="285"/>
      <c r="AJ144" s="285"/>
      <c r="AK144" s="285"/>
      <c r="AL144" s="285"/>
      <c r="AM144" s="285"/>
      <c r="AN144" s="285"/>
      <c r="AO144" s="285"/>
      <c r="AP144" s="285"/>
      <c r="AQ144" s="285"/>
      <c r="AR144" s="285"/>
      <c r="AS144" s="285"/>
      <c r="AT144" s="285"/>
      <c r="AU144" s="285"/>
      <c r="AV144" s="285"/>
      <c r="AW144" s="285"/>
      <c r="AX144" s="285"/>
      <c r="AY144" s="285"/>
      <c r="AZ144" s="286"/>
      <c r="BB144" s="285"/>
    </row>
    <row r="145" spans="1:54">
      <c r="A145" s="284"/>
      <c r="B145" s="285"/>
      <c r="C145" s="285"/>
      <c r="D145" s="285"/>
      <c r="E145" s="285"/>
      <c r="F145" s="285"/>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c r="AC145" s="285"/>
      <c r="AD145" s="285"/>
      <c r="AE145" s="285"/>
      <c r="AF145" s="285"/>
      <c r="AG145" s="285"/>
      <c r="AH145" s="285"/>
      <c r="AI145" s="285"/>
      <c r="AJ145" s="285"/>
      <c r="AK145" s="285"/>
      <c r="AL145" s="285"/>
      <c r="AM145" s="285"/>
      <c r="AN145" s="285"/>
      <c r="AO145" s="285"/>
      <c r="AP145" s="285"/>
      <c r="AQ145" s="285"/>
      <c r="AR145" s="285"/>
      <c r="AS145" s="285"/>
      <c r="AT145" s="285"/>
      <c r="AU145" s="285"/>
      <c r="AV145" s="285"/>
      <c r="AW145" s="285"/>
      <c r="AX145" s="285"/>
      <c r="AY145" s="285"/>
      <c r="AZ145" s="286"/>
      <c r="BB145" s="285"/>
    </row>
    <row r="146" spans="1:54">
      <c r="A146" s="284"/>
      <c r="B146" s="285"/>
      <c r="C146" s="285"/>
      <c r="D146" s="285"/>
      <c r="E146" s="285"/>
      <c r="F146" s="285"/>
      <c r="G146" s="285"/>
      <c r="H146" s="285"/>
      <c r="I146" s="285"/>
      <c r="J146" s="285"/>
      <c r="K146" s="285"/>
      <c r="L146" s="285"/>
      <c r="M146" s="285"/>
      <c r="N146" s="285"/>
      <c r="O146" s="285"/>
      <c r="P146" s="285"/>
      <c r="Q146" s="285"/>
      <c r="R146" s="285"/>
      <c r="S146" s="285"/>
      <c r="T146" s="285"/>
      <c r="U146" s="285"/>
      <c r="V146" s="285"/>
      <c r="W146" s="285"/>
      <c r="X146" s="285"/>
      <c r="Y146" s="285"/>
      <c r="Z146" s="285"/>
      <c r="AA146" s="285"/>
      <c r="AB146" s="285"/>
      <c r="AC146" s="285"/>
      <c r="AD146" s="285"/>
      <c r="AE146" s="285"/>
      <c r="AF146" s="285"/>
      <c r="AG146" s="285"/>
      <c r="AH146" s="285"/>
      <c r="AI146" s="285"/>
      <c r="AJ146" s="285"/>
      <c r="AK146" s="285"/>
      <c r="AL146" s="285"/>
      <c r="AM146" s="285"/>
      <c r="AN146" s="285"/>
      <c r="AO146" s="285"/>
      <c r="AP146" s="285"/>
      <c r="AQ146" s="285"/>
      <c r="AR146" s="285"/>
      <c r="AS146" s="285"/>
      <c r="AT146" s="285"/>
      <c r="AU146" s="285"/>
      <c r="AV146" s="285"/>
      <c r="AW146" s="285"/>
      <c r="AX146" s="285"/>
      <c r="AY146" s="285"/>
      <c r="AZ146" s="286"/>
      <c r="BB146" s="285"/>
    </row>
    <row r="147" spans="1:54">
      <c r="A147" s="284"/>
      <c r="B147" s="285"/>
      <c r="C147" s="285"/>
      <c r="D147" s="285"/>
      <c r="E147" s="285"/>
      <c r="F147" s="285"/>
      <c r="G147" s="285"/>
      <c r="H147" s="285"/>
      <c r="I147" s="285"/>
      <c r="J147" s="285"/>
      <c r="K147" s="285"/>
      <c r="L147" s="285"/>
      <c r="M147" s="285"/>
      <c r="N147" s="285"/>
      <c r="O147" s="285"/>
      <c r="P147" s="285"/>
      <c r="Q147" s="285"/>
      <c r="R147" s="285"/>
      <c r="S147" s="285"/>
      <c r="T147" s="285"/>
      <c r="U147" s="285"/>
      <c r="V147" s="285"/>
      <c r="W147" s="285"/>
      <c r="X147" s="285"/>
      <c r="Y147" s="285"/>
      <c r="Z147" s="285"/>
      <c r="AA147" s="285"/>
      <c r="AB147" s="285"/>
      <c r="AC147" s="285"/>
      <c r="AD147" s="285"/>
      <c r="AE147" s="285"/>
      <c r="AF147" s="285"/>
      <c r="AG147" s="285"/>
      <c r="AH147" s="285"/>
      <c r="AI147" s="285"/>
      <c r="AJ147" s="285"/>
      <c r="AK147" s="285"/>
      <c r="AL147" s="285"/>
      <c r="AM147" s="285"/>
      <c r="AN147" s="285"/>
      <c r="AO147" s="285"/>
      <c r="AP147" s="285"/>
      <c r="AQ147" s="285"/>
      <c r="AR147" s="285"/>
      <c r="AS147" s="285"/>
      <c r="AT147" s="285"/>
      <c r="AU147" s="285"/>
      <c r="AV147" s="285"/>
      <c r="AW147" s="285"/>
      <c r="AX147" s="285"/>
      <c r="AY147" s="285"/>
      <c r="AZ147" s="286"/>
      <c r="BB147" s="285"/>
    </row>
    <row r="148" spans="1:54">
      <c r="A148" s="284"/>
      <c r="B148" s="285"/>
      <c r="C148" s="285"/>
      <c r="D148" s="285"/>
      <c r="E148" s="285"/>
      <c r="F148" s="285"/>
      <c r="G148" s="285"/>
      <c r="H148" s="285"/>
      <c r="I148" s="285"/>
      <c r="J148" s="285"/>
      <c r="K148" s="285"/>
      <c r="L148" s="285"/>
      <c r="M148" s="285"/>
      <c r="N148" s="285"/>
      <c r="O148" s="285"/>
      <c r="P148" s="285"/>
      <c r="Q148" s="285"/>
      <c r="R148" s="285"/>
      <c r="S148" s="285"/>
      <c r="T148" s="285"/>
      <c r="U148" s="285"/>
      <c r="V148" s="285"/>
      <c r="W148" s="285"/>
      <c r="X148" s="285"/>
      <c r="Y148" s="285"/>
      <c r="Z148" s="285"/>
      <c r="AA148" s="285"/>
      <c r="AB148" s="285"/>
      <c r="AC148" s="285"/>
      <c r="AD148" s="285"/>
      <c r="AE148" s="285"/>
      <c r="AF148" s="285"/>
      <c r="AG148" s="285"/>
      <c r="AH148" s="285"/>
      <c r="AI148" s="285"/>
      <c r="AJ148" s="285"/>
      <c r="AK148" s="285"/>
      <c r="AL148" s="285"/>
      <c r="AM148" s="285"/>
      <c r="AN148" s="285"/>
      <c r="AO148" s="285"/>
      <c r="AP148" s="285"/>
      <c r="AQ148" s="285"/>
      <c r="AR148" s="285"/>
      <c r="AS148" s="285"/>
      <c r="AT148" s="285"/>
      <c r="AU148" s="285"/>
      <c r="AV148" s="285"/>
      <c r="AW148" s="285"/>
      <c r="AX148" s="285"/>
      <c r="AY148" s="285"/>
      <c r="AZ148" s="286"/>
      <c r="BB148" s="285"/>
    </row>
    <row r="149" spans="1:54">
      <c r="A149" s="284"/>
      <c r="B149" s="285"/>
      <c r="C149" s="285"/>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85"/>
      <c r="AB149" s="285"/>
      <c r="AC149" s="285"/>
      <c r="AD149" s="285"/>
      <c r="AE149" s="285"/>
      <c r="AF149" s="285"/>
      <c r="AG149" s="285"/>
      <c r="AH149" s="285"/>
      <c r="AI149" s="285"/>
      <c r="AJ149" s="285"/>
      <c r="AK149" s="285"/>
      <c r="AL149" s="285"/>
      <c r="AM149" s="285"/>
      <c r="AN149" s="285"/>
      <c r="AO149" s="285"/>
      <c r="AP149" s="285"/>
      <c r="AQ149" s="285"/>
      <c r="AR149" s="285"/>
      <c r="AS149" s="285"/>
      <c r="AT149" s="285"/>
      <c r="AU149" s="285"/>
      <c r="AV149" s="285"/>
      <c r="AW149" s="285"/>
      <c r="AX149" s="285"/>
      <c r="AY149" s="285"/>
      <c r="AZ149" s="286"/>
      <c r="BB149" s="285"/>
    </row>
    <row r="150" spans="1:54">
      <c r="A150" s="284"/>
      <c r="B150" s="285"/>
      <c r="C150" s="285"/>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85"/>
      <c r="AB150" s="285"/>
      <c r="AC150" s="285"/>
      <c r="AD150" s="285"/>
      <c r="AE150" s="285"/>
      <c r="AF150" s="285"/>
      <c r="AG150" s="285"/>
      <c r="AH150" s="285"/>
      <c r="AI150" s="285"/>
      <c r="AJ150" s="285"/>
      <c r="AK150" s="285"/>
      <c r="AL150" s="285"/>
      <c r="AM150" s="285"/>
      <c r="AN150" s="285"/>
      <c r="AO150" s="285"/>
      <c r="AP150" s="285"/>
      <c r="AQ150" s="285"/>
      <c r="AR150" s="285"/>
      <c r="AS150" s="285"/>
      <c r="AT150" s="285"/>
      <c r="AU150" s="285"/>
      <c r="AV150" s="285"/>
      <c r="AW150" s="285"/>
      <c r="AX150" s="285"/>
      <c r="AY150" s="285"/>
      <c r="AZ150" s="286"/>
      <c r="BB150" s="285"/>
    </row>
    <row r="151" spans="1:54">
      <c r="A151" s="284"/>
      <c r="B151" s="285"/>
      <c r="C151" s="285"/>
      <c r="D151" s="285"/>
      <c r="E151" s="285"/>
      <c r="F151" s="285"/>
      <c r="G151" s="285"/>
      <c r="H151" s="285"/>
      <c r="I151" s="285"/>
      <c r="J151" s="285"/>
      <c r="K151" s="285"/>
      <c r="L151" s="285"/>
      <c r="M151" s="285"/>
      <c r="N151" s="285"/>
      <c r="O151" s="285"/>
      <c r="P151" s="285"/>
      <c r="Q151" s="285"/>
      <c r="R151" s="285"/>
      <c r="S151" s="285"/>
      <c r="T151" s="285"/>
      <c r="U151" s="285"/>
      <c r="V151" s="285"/>
      <c r="W151" s="285"/>
      <c r="X151" s="285"/>
      <c r="Y151" s="285"/>
      <c r="Z151" s="285"/>
      <c r="AA151" s="285"/>
      <c r="AB151" s="285"/>
      <c r="AC151" s="285"/>
      <c r="AD151" s="285"/>
      <c r="AE151" s="285"/>
      <c r="AF151" s="285"/>
      <c r="AG151" s="285"/>
      <c r="AH151" s="285"/>
      <c r="AI151" s="285"/>
      <c r="AJ151" s="285"/>
      <c r="AK151" s="285"/>
      <c r="AL151" s="285"/>
      <c r="AM151" s="285"/>
      <c r="AN151" s="285"/>
      <c r="AO151" s="285"/>
      <c r="AP151" s="285"/>
      <c r="AQ151" s="285"/>
      <c r="AR151" s="285"/>
      <c r="AS151" s="285"/>
      <c r="AT151" s="285"/>
      <c r="AU151" s="285"/>
      <c r="AV151" s="285"/>
      <c r="AW151" s="285"/>
      <c r="AX151" s="285"/>
      <c r="AY151" s="285"/>
      <c r="AZ151" s="286"/>
      <c r="BB151" s="285"/>
    </row>
    <row r="152" spans="1:54">
      <c r="A152" s="284"/>
      <c r="B152" s="285"/>
      <c r="C152" s="285"/>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c r="AC152" s="285"/>
      <c r="AD152" s="285"/>
      <c r="AE152" s="285"/>
      <c r="AF152" s="285"/>
      <c r="AG152" s="285"/>
      <c r="AH152" s="285"/>
      <c r="AI152" s="285"/>
      <c r="AJ152" s="285"/>
      <c r="AK152" s="285"/>
      <c r="AL152" s="285"/>
      <c r="AM152" s="285"/>
      <c r="AN152" s="285"/>
      <c r="AO152" s="285"/>
      <c r="AP152" s="285"/>
      <c r="AQ152" s="285"/>
      <c r="AR152" s="285"/>
      <c r="AS152" s="285"/>
      <c r="AT152" s="285"/>
      <c r="AU152" s="285"/>
      <c r="AV152" s="285"/>
      <c r="AW152" s="285"/>
      <c r="AX152" s="285"/>
      <c r="AY152" s="285"/>
      <c r="AZ152" s="286"/>
      <c r="BB152" s="285"/>
    </row>
    <row r="153" spans="1:54">
      <c r="A153" s="284"/>
      <c r="B153" s="285"/>
      <c r="C153" s="285"/>
      <c r="D153" s="285"/>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85"/>
      <c r="AB153" s="285"/>
      <c r="AC153" s="285"/>
      <c r="AD153" s="285"/>
      <c r="AE153" s="285"/>
      <c r="AF153" s="285"/>
      <c r="AG153" s="285"/>
      <c r="AH153" s="285"/>
      <c r="AI153" s="285"/>
      <c r="AJ153" s="285"/>
      <c r="AK153" s="285"/>
      <c r="AL153" s="285"/>
      <c r="AM153" s="285"/>
      <c r="AN153" s="285"/>
      <c r="AO153" s="285"/>
      <c r="AP153" s="285"/>
      <c r="AQ153" s="285"/>
      <c r="AR153" s="285"/>
      <c r="AS153" s="285"/>
      <c r="AT153" s="285"/>
      <c r="AU153" s="285"/>
      <c r="AV153" s="285"/>
      <c r="AW153" s="285"/>
      <c r="AX153" s="285"/>
      <c r="AY153" s="285"/>
      <c r="AZ153" s="286"/>
      <c r="BB153" s="285"/>
    </row>
    <row r="154" spans="1:54">
      <c r="A154" s="284"/>
      <c r="B154" s="285"/>
      <c r="C154" s="285"/>
      <c r="D154" s="285"/>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85"/>
      <c r="AB154" s="285"/>
      <c r="AC154" s="285"/>
      <c r="AD154" s="285"/>
      <c r="AE154" s="285"/>
      <c r="AF154" s="285"/>
      <c r="AG154" s="285"/>
      <c r="AH154" s="285"/>
      <c r="AI154" s="285"/>
      <c r="AJ154" s="285"/>
      <c r="AK154" s="285"/>
      <c r="AL154" s="285"/>
      <c r="AM154" s="285"/>
      <c r="AN154" s="285"/>
      <c r="AO154" s="285"/>
      <c r="AP154" s="285"/>
      <c r="AQ154" s="285"/>
      <c r="AR154" s="285"/>
      <c r="AS154" s="285"/>
      <c r="AT154" s="285"/>
      <c r="AU154" s="285"/>
      <c r="AV154" s="285"/>
      <c r="AW154" s="285"/>
      <c r="AX154" s="285"/>
      <c r="AY154" s="285"/>
      <c r="AZ154" s="286"/>
      <c r="BB154" s="285"/>
    </row>
    <row r="155" spans="1:54">
      <c r="A155" s="284"/>
      <c r="B155" s="285"/>
      <c r="C155" s="285"/>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c r="AC155" s="285"/>
      <c r="AD155" s="285"/>
      <c r="AE155" s="285"/>
      <c r="AF155" s="285"/>
      <c r="AG155" s="285"/>
      <c r="AH155" s="285"/>
      <c r="AI155" s="285"/>
      <c r="AJ155" s="285"/>
      <c r="AK155" s="285"/>
      <c r="AL155" s="285"/>
      <c r="AM155" s="285"/>
      <c r="AN155" s="285"/>
      <c r="AO155" s="285"/>
      <c r="AP155" s="285"/>
      <c r="AQ155" s="285"/>
      <c r="AR155" s="285"/>
      <c r="AS155" s="285"/>
      <c r="AT155" s="285"/>
      <c r="AU155" s="285"/>
      <c r="AV155" s="285"/>
      <c r="AW155" s="285"/>
      <c r="AX155" s="285"/>
      <c r="AY155" s="285"/>
      <c r="AZ155" s="286"/>
      <c r="BB155" s="285"/>
    </row>
    <row r="156" spans="1:54">
      <c r="A156" s="284"/>
      <c r="B156" s="285"/>
      <c r="C156" s="285"/>
      <c r="D156" s="285"/>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85"/>
      <c r="AB156" s="285"/>
      <c r="AC156" s="285"/>
      <c r="AD156" s="285"/>
      <c r="AE156" s="285"/>
      <c r="AF156" s="285"/>
      <c r="AG156" s="285"/>
      <c r="AH156" s="285"/>
      <c r="AI156" s="285"/>
      <c r="AJ156" s="285"/>
      <c r="AK156" s="285"/>
      <c r="AL156" s="285"/>
      <c r="AM156" s="285"/>
      <c r="AN156" s="285"/>
      <c r="AO156" s="285"/>
      <c r="AP156" s="285"/>
      <c r="AQ156" s="285"/>
      <c r="AR156" s="285"/>
      <c r="AS156" s="285"/>
      <c r="AT156" s="285"/>
      <c r="AU156" s="285"/>
      <c r="AV156" s="285"/>
      <c r="AW156" s="285"/>
      <c r="AX156" s="285"/>
      <c r="AY156" s="285"/>
      <c r="AZ156" s="286"/>
      <c r="BB156" s="285"/>
    </row>
    <row r="157" spans="1:54">
      <c r="A157" s="284"/>
      <c r="B157" s="285"/>
      <c r="C157" s="285"/>
      <c r="D157" s="285"/>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85"/>
      <c r="AB157" s="285"/>
      <c r="AC157" s="285"/>
      <c r="AD157" s="285"/>
      <c r="AE157" s="285"/>
      <c r="AF157" s="285"/>
      <c r="AG157" s="285"/>
      <c r="AH157" s="285"/>
      <c r="AI157" s="285"/>
      <c r="AJ157" s="285"/>
      <c r="AK157" s="285"/>
      <c r="AL157" s="285"/>
      <c r="AM157" s="285"/>
      <c r="AN157" s="285"/>
      <c r="AO157" s="285"/>
      <c r="AP157" s="285"/>
      <c r="AQ157" s="285"/>
      <c r="AR157" s="285"/>
      <c r="AS157" s="285"/>
      <c r="AT157" s="285"/>
      <c r="AU157" s="285"/>
      <c r="AV157" s="285"/>
      <c r="AW157" s="285"/>
      <c r="AX157" s="285"/>
      <c r="AY157" s="285"/>
      <c r="AZ157" s="286"/>
      <c r="BB157" s="285"/>
    </row>
    <row r="158" spans="1:54">
      <c r="A158" s="284"/>
      <c r="B158" s="285"/>
      <c r="C158" s="285"/>
      <c r="D158" s="285"/>
      <c r="E158" s="285"/>
      <c r="F158" s="285"/>
      <c r="G158" s="285"/>
      <c r="H158" s="285"/>
      <c r="I158" s="285"/>
      <c r="J158" s="285"/>
      <c r="K158" s="285"/>
      <c r="L158" s="285"/>
      <c r="M158" s="285"/>
      <c r="N158" s="285"/>
      <c r="O158" s="285"/>
      <c r="P158" s="285"/>
      <c r="Q158" s="285"/>
      <c r="R158" s="285"/>
      <c r="S158" s="285"/>
      <c r="T158" s="285"/>
      <c r="U158" s="285"/>
      <c r="V158" s="285"/>
      <c r="W158" s="285"/>
      <c r="X158" s="285"/>
      <c r="Y158" s="285"/>
      <c r="Z158" s="285"/>
      <c r="AA158" s="285"/>
      <c r="AB158" s="285"/>
      <c r="AC158" s="285"/>
      <c r="AD158" s="285"/>
      <c r="AE158" s="285"/>
      <c r="AF158" s="285"/>
      <c r="AG158" s="285"/>
      <c r="AH158" s="285"/>
      <c r="AI158" s="285"/>
      <c r="AJ158" s="285"/>
      <c r="AK158" s="285"/>
      <c r="AL158" s="285"/>
      <c r="AM158" s="285"/>
      <c r="AN158" s="285"/>
      <c r="AO158" s="285"/>
      <c r="AP158" s="285"/>
      <c r="AQ158" s="285"/>
      <c r="AR158" s="285"/>
      <c r="AS158" s="285"/>
      <c r="AT158" s="285"/>
      <c r="AU158" s="285"/>
      <c r="AV158" s="285"/>
      <c r="AW158" s="285"/>
      <c r="AX158" s="285"/>
      <c r="AY158" s="285"/>
      <c r="AZ158" s="286"/>
      <c r="BB158" s="285"/>
    </row>
    <row r="159" spans="1:54">
      <c r="A159" s="284"/>
      <c r="B159" s="285"/>
      <c r="C159" s="285"/>
      <c r="D159" s="285"/>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c r="AA159" s="285"/>
      <c r="AB159" s="285"/>
      <c r="AC159" s="285"/>
      <c r="AD159" s="285"/>
      <c r="AE159" s="285"/>
      <c r="AF159" s="285"/>
      <c r="AG159" s="285"/>
      <c r="AH159" s="285"/>
      <c r="AI159" s="285"/>
      <c r="AJ159" s="285"/>
      <c r="AK159" s="285"/>
      <c r="AL159" s="285"/>
      <c r="AM159" s="285"/>
      <c r="AN159" s="285"/>
      <c r="AO159" s="285"/>
      <c r="AP159" s="285"/>
      <c r="AQ159" s="285"/>
      <c r="AR159" s="285"/>
      <c r="AS159" s="285"/>
      <c r="AT159" s="285"/>
      <c r="AU159" s="285"/>
      <c r="AV159" s="285"/>
      <c r="AW159" s="285"/>
      <c r="AX159" s="285"/>
      <c r="AY159" s="285"/>
      <c r="AZ159" s="286"/>
      <c r="BB159" s="285"/>
    </row>
    <row r="160" spans="1:54">
      <c r="A160" s="284"/>
      <c r="B160" s="285"/>
      <c r="C160" s="285"/>
      <c r="D160" s="285"/>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85"/>
      <c r="AB160" s="285"/>
      <c r="AC160" s="285"/>
      <c r="AD160" s="285"/>
      <c r="AE160" s="285"/>
      <c r="AF160" s="285"/>
      <c r="AG160" s="285"/>
      <c r="AH160" s="285"/>
      <c r="AI160" s="285"/>
      <c r="AJ160" s="285"/>
      <c r="AK160" s="285"/>
      <c r="AL160" s="285"/>
      <c r="AM160" s="285"/>
      <c r="AN160" s="285"/>
      <c r="AO160" s="285"/>
      <c r="AP160" s="285"/>
      <c r="AQ160" s="285"/>
      <c r="AR160" s="285"/>
      <c r="AS160" s="285"/>
      <c r="AT160" s="285"/>
      <c r="AU160" s="285"/>
      <c r="AV160" s="285"/>
      <c r="AW160" s="285"/>
      <c r="AX160" s="285"/>
      <c r="AY160" s="285"/>
      <c r="AZ160" s="286"/>
      <c r="BB160" s="285"/>
    </row>
    <row r="161" spans="1:54">
      <c r="A161" s="284"/>
      <c r="B161" s="285"/>
      <c r="C161" s="285"/>
      <c r="D161" s="285"/>
      <c r="E161" s="285"/>
      <c r="F161" s="285"/>
      <c r="G161" s="285"/>
      <c r="H161" s="285"/>
      <c r="I161" s="285"/>
      <c r="J161" s="285"/>
      <c r="K161" s="285"/>
      <c r="L161" s="285"/>
      <c r="M161" s="285"/>
      <c r="N161" s="285"/>
      <c r="O161" s="285"/>
      <c r="P161" s="285"/>
      <c r="Q161" s="285"/>
      <c r="R161" s="285"/>
      <c r="S161" s="285"/>
      <c r="T161" s="285"/>
      <c r="U161" s="285"/>
      <c r="V161" s="285"/>
      <c r="W161" s="285"/>
      <c r="X161" s="285"/>
      <c r="Y161" s="285"/>
      <c r="Z161" s="285"/>
      <c r="AA161" s="285"/>
      <c r="AB161" s="285"/>
      <c r="AC161" s="285"/>
      <c r="AD161" s="285"/>
      <c r="AE161" s="285"/>
      <c r="AF161" s="285"/>
      <c r="AG161" s="285"/>
      <c r="AH161" s="285"/>
      <c r="AI161" s="285"/>
      <c r="AJ161" s="285"/>
      <c r="AK161" s="285"/>
      <c r="AL161" s="285"/>
      <c r="AM161" s="285"/>
      <c r="AN161" s="285"/>
      <c r="AO161" s="285"/>
      <c r="AP161" s="285"/>
      <c r="AQ161" s="285"/>
      <c r="AR161" s="285"/>
      <c r="AS161" s="285"/>
      <c r="AT161" s="285"/>
      <c r="AU161" s="285"/>
      <c r="AV161" s="285"/>
      <c r="AW161" s="285"/>
      <c r="AX161" s="285"/>
      <c r="AY161" s="285"/>
      <c r="AZ161" s="286"/>
      <c r="BB161" s="285"/>
    </row>
    <row r="162" spans="1:54">
      <c r="A162" s="284"/>
      <c r="B162" s="285"/>
      <c r="C162" s="285"/>
      <c r="D162" s="285"/>
      <c r="E162" s="285"/>
      <c r="F162" s="285"/>
      <c r="G162" s="285"/>
      <c r="H162" s="285"/>
      <c r="I162" s="285"/>
      <c r="J162" s="285"/>
      <c r="K162" s="285"/>
      <c r="L162" s="285"/>
      <c r="M162" s="285"/>
      <c r="N162" s="285"/>
      <c r="O162" s="285"/>
      <c r="P162" s="285"/>
      <c r="Q162" s="285"/>
      <c r="R162" s="285"/>
      <c r="S162" s="285"/>
      <c r="T162" s="285"/>
      <c r="U162" s="285"/>
      <c r="V162" s="285"/>
      <c r="W162" s="285"/>
      <c r="X162" s="285"/>
      <c r="Y162" s="285"/>
      <c r="Z162" s="285"/>
      <c r="AA162" s="285"/>
      <c r="AB162" s="285"/>
      <c r="AC162" s="285"/>
      <c r="AD162" s="285"/>
      <c r="AE162" s="285"/>
      <c r="AF162" s="285"/>
      <c r="AG162" s="285"/>
      <c r="AH162" s="285"/>
      <c r="AI162" s="285"/>
      <c r="AJ162" s="285"/>
      <c r="AK162" s="285"/>
      <c r="AL162" s="285"/>
      <c r="AM162" s="285"/>
      <c r="AN162" s="285"/>
      <c r="AO162" s="285"/>
      <c r="AP162" s="285"/>
      <c r="AQ162" s="285"/>
      <c r="AR162" s="285"/>
      <c r="AS162" s="285"/>
      <c r="AT162" s="285"/>
      <c r="AU162" s="285"/>
      <c r="AV162" s="285"/>
      <c r="AW162" s="285"/>
      <c r="AX162" s="285"/>
      <c r="AY162" s="285"/>
      <c r="AZ162" s="286"/>
      <c r="BB162" s="285"/>
    </row>
    <row r="163" spans="1:54">
      <c r="A163" s="284"/>
      <c r="B163" s="285"/>
      <c r="C163" s="285"/>
      <c r="D163" s="285"/>
      <c r="E163" s="285"/>
      <c r="F163" s="285"/>
      <c r="G163" s="285"/>
      <c r="H163" s="285"/>
      <c r="I163" s="285"/>
      <c r="J163" s="285"/>
      <c r="K163" s="285"/>
      <c r="L163" s="285"/>
      <c r="M163" s="285"/>
      <c r="N163" s="285"/>
      <c r="O163" s="285"/>
      <c r="P163" s="285"/>
      <c r="Q163" s="285"/>
      <c r="R163" s="285"/>
      <c r="S163" s="285"/>
      <c r="T163" s="285"/>
      <c r="U163" s="285"/>
      <c r="V163" s="285"/>
      <c r="W163" s="285"/>
      <c r="X163" s="285"/>
      <c r="Y163" s="285"/>
      <c r="Z163" s="285"/>
      <c r="AA163" s="285"/>
      <c r="AB163" s="285"/>
      <c r="AC163" s="285"/>
      <c r="AD163" s="285"/>
      <c r="AE163" s="285"/>
      <c r="AF163" s="285"/>
      <c r="AG163" s="285"/>
      <c r="AH163" s="285"/>
      <c r="AI163" s="285"/>
      <c r="AJ163" s="285"/>
      <c r="AK163" s="285"/>
      <c r="AL163" s="285"/>
      <c r="AM163" s="285"/>
      <c r="AN163" s="285"/>
      <c r="AO163" s="285"/>
      <c r="AP163" s="285"/>
      <c r="AQ163" s="285"/>
      <c r="AR163" s="285"/>
      <c r="AS163" s="285"/>
      <c r="AT163" s="285"/>
      <c r="AU163" s="285"/>
      <c r="AV163" s="285"/>
      <c r="AW163" s="285"/>
      <c r="AX163" s="285"/>
      <c r="AY163" s="285"/>
      <c r="AZ163" s="286"/>
      <c r="BB163" s="285"/>
    </row>
    <row r="164" spans="1:54">
      <c r="A164" s="284"/>
      <c r="B164" s="285"/>
      <c r="C164" s="285"/>
      <c r="D164" s="285"/>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85"/>
      <c r="AB164" s="285"/>
      <c r="AC164" s="285"/>
      <c r="AD164" s="285"/>
      <c r="AE164" s="285"/>
      <c r="AF164" s="285"/>
      <c r="AG164" s="285"/>
      <c r="AH164" s="285"/>
      <c r="AI164" s="285"/>
      <c r="AJ164" s="285"/>
      <c r="AK164" s="285"/>
      <c r="AL164" s="285"/>
      <c r="AM164" s="285"/>
      <c r="AN164" s="285"/>
      <c r="AO164" s="285"/>
      <c r="AP164" s="285"/>
      <c r="AQ164" s="285"/>
      <c r="AR164" s="285"/>
      <c r="AS164" s="285"/>
      <c r="AT164" s="285"/>
      <c r="AU164" s="285"/>
      <c r="AV164" s="285"/>
      <c r="AW164" s="285"/>
      <c r="AX164" s="285"/>
      <c r="AY164" s="285"/>
      <c r="AZ164" s="286"/>
      <c r="BB164" s="285"/>
    </row>
    <row r="165" spans="1:54">
      <c r="A165" s="284"/>
      <c r="B165" s="285"/>
      <c r="C165" s="285"/>
      <c r="D165" s="285"/>
      <c r="E165" s="285"/>
      <c r="F165" s="285"/>
      <c r="G165" s="285"/>
      <c r="H165" s="285"/>
      <c r="I165" s="285"/>
      <c r="J165" s="285"/>
      <c r="K165" s="285"/>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285"/>
      <c r="AL165" s="285"/>
      <c r="AM165" s="285"/>
      <c r="AN165" s="285"/>
      <c r="AO165" s="285"/>
      <c r="AP165" s="285"/>
      <c r="AQ165" s="285"/>
      <c r="AR165" s="285"/>
      <c r="AS165" s="285"/>
      <c r="AT165" s="285"/>
      <c r="AU165" s="285"/>
      <c r="AV165" s="285"/>
      <c r="AW165" s="285"/>
      <c r="AX165" s="285"/>
      <c r="AY165" s="285"/>
      <c r="AZ165" s="286"/>
      <c r="BB165" s="285"/>
    </row>
    <row r="166" spans="1:54">
      <c r="A166" s="284"/>
      <c r="B166" s="285"/>
      <c r="C166" s="285"/>
      <c r="D166" s="285"/>
      <c r="E166" s="285"/>
      <c r="F166" s="285"/>
      <c r="G166" s="285"/>
      <c r="H166" s="285"/>
      <c r="I166" s="285"/>
      <c r="J166" s="285"/>
      <c r="K166" s="285"/>
      <c r="L166" s="285"/>
      <c r="M166" s="285"/>
      <c r="N166" s="285"/>
      <c r="O166" s="285"/>
      <c r="P166" s="285"/>
      <c r="Q166" s="285"/>
      <c r="R166" s="285"/>
      <c r="S166" s="285"/>
      <c r="T166" s="285"/>
      <c r="U166" s="285"/>
      <c r="V166" s="285"/>
      <c r="W166" s="285"/>
      <c r="X166" s="285"/>
      <c r="Y166" s="285"/>
      <c r="Z166" s="285"/>
      <c r="AA166" s="285"/>
      <c r="AB166" s="285"/>
      <c r="AC166" s="285"/>
      <c r="AD166" s="285"/>
      <c r="AE166" s="285"/>
      <c r="AF166" s="285"/>
      <c r="AG166" s="285"/>
      <c r="AH166" s="285"/>
      <c r="AI166" s="285"/>
      <c r="AJ166" s="285"/>
      <c r="AK166" s="285"/>
      <c r="AL166" s="285"/>
      <c r="AM166" s="285"/>
      <c r="AN166" s="285"/>
      <c r="AO166" s="285"/>
      <c r="AP166" s="285"/>
      <c r="AQ166" s="285"/>
      <c r="AR166" s="285"/>
      <c r="AS166" s="285"/>
      <c r="AT166" s="285"/>
      <c r="AU166" s="285"/>
      <c r="AV166" s="285"/>
      <c r="AW166" s="285"/>
      <c r="AX166" s="285"/>
      <c r="AY166" s="285"/>
      <c r="AZ166" s="286"/>
      <c r="BB166" s="285"/>
    </row>
    <row r="167" spans="1:54">
      <c r="A167" s="284"/>
      <c r="B167" s="285"/>
      <c r="C167" s="285"/>
      <c r="D167" s="285"/>
      <c r="E167" s="285"/>
      <c r="F167" s="285"/>
      <c r="G167" s="285"/>
      <c r="H167" s="285"/>
      <c r="I167" s="285"/>
      <c r="J167" s="285"/>
      <c r="K167" s="285"/>
      <c r="L167" s="285"/>
      <c r="M167" s="285"/>
      <c r="N167" s="285"/>
      <c r="O167" s="285"/>
      <c r="P167" s="285"/>
      <c r="Q167" s="285"/>
      <c r="R167" s="285"/>
      <c r="S167" s="285"/>
      <c r="T167" s="285"/>
      <c r="U167" s="285"/>
      <c r="V167" s="285"/>
      <c r="W167" s="285"/>
      <c r="X167" s="285"/>
      <c r="Y167" s="285"/>
      <c r="Z167" s="285"/>
      <c r="AA167" s="285"/>
      <c r="AB167" s="285"/>
      <c r="AC167" s="285"/>
      <c r="AD167" s="285"/>
      <c r="AE167" s="285"/>
      <c r="AF167" s="285"/>
      <c r="AG167" s="285"/>
      <c r="AH167" s="285"/>
      <c r="AI167" s="285"/>
      <c r="AJ167" s="285"/>
      <c r="AK167" s="285"/>
      <c r="AL167" s="285"/>
      <c r="AM167" s="285"/>
      <c r="AN167" s="285"/>
      <c r="AO167" s="285"/>
      <c r="AP167" s="285"/>
      <c r="AQ167" s="285"/>
      <c r="AR167" s="285"/>
      <c r="AS167" s="285"/>
      <c r="AT167" s="285"/>
      <c r="AU167" s="285"/>
      <c r="AV167" s="285"/>
      <c r="AW167" s="285"/>
      <c r="AX167" s="285"/>
      <c r="AY167" s="285"/>
      <c r="AZ167" s="286"/>
      <c r="BB167" s="285"/>
    </row>
    <row r="168" spans="1:54">
      <c r="A168" s="284"/>
      <c r="B168" s="285"/>
      <c r="C168" s="285"/>
      <c r="D168" s="285"/>
      <c r="E168" s="285"/>
      <c r="F168" s="285"/>
      <c r="G168" s="285"/>
      <c r="H168" s="285"/>
      <c r="I168" s="285"/>
      <c r="J168" s="285"/>
      <c r="K168" s="285"/>
      <c r="L168" s="285"/>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5"/>
      <c r="AR168" s="285"/>
      <c r="AS168" s="285"/>
      <c r="AT168" s="285"/>
      <c r="AU168" s="285"/>
      <c r="AV168" s="285"/>
      <c r="AW168" s="285"/>
      <c r="AX168" s="285"/>
      <c r="AY168" s="285"/>
      <c r="AZ168" s="286"/>
      <c r="BB168" s="285"/>
    </row>
    <row r="169" spans="1:54">
      <c r="A169" s="284"/>
      <c r="B169" s="285"/>
      <c r="C169" s="285"/>
      <c r="D169" s="285"/>
      <c r="E169" s="285"/>
      <c r="F169" s="285"/>
      <c r="G169" s="285"/>
      <c r="H169" s="285"/>
      <c r="I169" s="285"/>
      <c r="J169" s="285"/>
      <c r="K169" s="285"/>
      <c r="L169" s="285"/>
      <c r="M169" s="285"/>
      <c r="N169" s="285"/>
      <c r="O169" s="285"/>
      <c r="P169" s="285"/>
      <c r="Q169" s="285"/>
      <c r="R169" s="285"/>
      <c r="S169" s="285"/>
      <c r="T169" s="285"/>
      <c r="U169" s="285"/>
      <c r="V169" s="285"/>
      <c r="W169" s="285"/>
      <c r="X169" s="285"/>
      <c r="Y169" s="285"/>
      <c r="Z169" s="285"/>
      <c r="AA169" s="285"/>
      <c r="AB169" s="285"/>
      <c r="AC169" s="285"/>
      <c r="AD169" s="285"/>
      <c r="AE169" s="285"/>
      <c r="AF169" s="285"/>
      <c r="AG169" s="285"/>
      <c r="AH169" s="285"/>
      <c r="AI169" s="285"/>
      <c r="AJ169" s="285"/>
      <c r="AK169" s="285"/>
      <c r="AL169" s="285"/>
      <c r="AM169" s="285"/>
      <c r="AN169" s="285"/>
      <c r="AO169" s="285"/>
      <c r="AP169" s="285"/>
      <c r="AQ169" s="285"/>
      <c r="AR169" s="285"/>
      <c r="AS169" s="285"/>
      <c r="AT169" s="285"/>
      <c r="AU169" s="285"/>
      <c r="AV169" s="285"/>
      <c r="AW169" s="285"/>
      <c r="AX169" s="285"/>
      <c r="AY169" s="285"/>
      <c r="AZ169" s="286"/>
      <c r="BB169" s="285"/>
    </row>
    <row r="170" spans="1:54">
      <c r="A170" s="284"/>
      <c r="B170" s="285"/>
      <c r="C170" s="285"/>
      <c r="D170" s="285"/>
      <c r="E170" s="285"/>
      <c r="F170" s="285"/>
      <c r="G170" s="285"/>
      <c r="H170" s="285"/>
      <c r="I170" s="285"/>
      <c r="J170" s="285"/>
      <c r="K170" s="285"/>
      <c r="L170" s="285"/>
      <c r="M170" s="285"/>
      <c r="N170" s="285"/>
      <c r="O170" s="285"/>
      <c r="P170" s="285"/>
      <c r="Q170" s="285"/>
      <c r="R170" s="285"/>
      <c r="S170" s="285"/>
      <c r="T170" s="285"/>
      <c r="U170" s="285"/>
      <c r="V170" s="285"/>
      <c r="W170" s="285"/>
      <c r="X170" s="285"/>
      <c r="Y170" s="285"/>
      <c r="Z170" s="285"/>
      <c r="AA170" s="285"/>
      <c r="AB170" s="285"/>
      <c r="AC170" s="285"/>
      <c r="AD170" s="285"/>
      <c r="AE170" s="285"/>
      <c r="AF170" s="285"/>
      <c r="AG170" s="285"/>
      <c r="AH170" s="285"/>
      <c r="AI170" s="285"/>
      <c r="AJ170" s="285"/>
      <c r="AK170" s="285"/>
      <c r="AL170" s="285"/>
      <c r="AM170" s="285"/>
      <c r="AN170" s="285"/>
      <c r="AO170" s="285"/>
      <c r="AP170" s="285"/>
      <c r="AQ170" s="285"/>
      <c r="AR170" s="285"/>
      <c r="AS170" s="285"/>
      <c r="AT170" s="285"/>
      <c r="AU170" s="285"/>
      <c r="AV170" s="285"/>
      <c r="AW170" s="285"/>
      <c r="AX170" s="285"/>
      <c r="AY170" s="285"/>
      <c r="AZ170" s="286"/>
      <c r="BB170" s="285"/>
    </row>
    <row r="171" spans="1:54">
      <c r="A171" s="284"/>
      <c r="B171" s="285"/>
      <c r="C171" s="285"/>
      <c r="D171" s="285"/>
      <c r="E171" s="285"/>
      <c r="F171" s="285"/>
      <c r="G171" s="285"/>
      <c r="H171" s="285"/>
      <c r="I171" s="285"/>
      <c r="J171" s="285"/>
      <c r="K171" s="285"/>
      <c r="L171" s="285"/>
      <c r="M171" s="285"/>
      <c r="N171" s="285"/>
      <c r="O171" s="285"/>
      <c r="P171" s="285"/>
      <c r="Q171" s="285"/>
      <c r="R171" s="285"/>
      <c r="S171" s="285"/>
      <c r="T171" s="285"/>
      <c r="U171" s="285"/>
      <c r="V171" s="285"/>
      <c r="W171" s="285"/>
      <c r="X171" s="285"/>
      <c r="Y171" s="285"/>
      <c r="Z171" s="285"/>
      <c r="AA171" s="285"/>
      <c r="AB171" s="285"/>
      <c r="AC171" s="285"/>
      <c r="AD171" s="285"/>
      <c r="AE171" s="285"/>
      <c r="AF171" s="285"/>
      <c r="AG171" s="285"/>
      <c r="AH171" s="285"/>
      <c r="AI171" s="285"/>
      <c r="AJ171" s="285"/>
      <c r="AK171" s="285"/>
      <c r="AL171" s="285"/>
      <c r="AM171" s="285"/>
      <c r="AN171" s="285"/>
      <c r="AO171" s="285"/>
      <c r="AP171" s="285"/>
      <c r="AQ171" s="285"/>
      <c r="AR171" s="285"/>
      <c r="AS171" s="285"/>
      <c r="AT171" s="285"/>
      <c r="AU171" s="285"/>
      <c r="AV171" s="285"/>
      <c r="AW171" s="285"/>
      <c r="AX171" s="285"/>
      <c r="AY171" s="285"/>
      <c r="AZ171" s="286"/>
      <c r="BB171" s="285"/>
    </row>
    <row r="172" spans="1:54">
      <c r="A172" s="284"/>
      <c r="B172" s="285"/>
      <c r="C172" s="285"/>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c r="AA172" s="285"/>
      <c r="AB172" s="285"/>
      <c r="AC172" s="285"/>
      <c r="AD172" s="285"/>
      <c r="AE172" s="285"/>
      <c r="AF172" s="285"/>
      <c r="AG172" s="285"/>
      <c r="AH172" s="285"/>
      <c r="AI172" s="285"/>
      <c r="AJ172" s="285"/>
      <c r="AK172" s="285"/>
      <c r="AL172" s="285"/>
      <c r="AM172" s="285"/>
      <c r="AN172" s="285"/>
      <c r="AO172" s="285"/>
      <c r="AP172" s="285"/>
      <c r="AQ172" s="285"/>
      <c r="AR172" s="285"/>
      <c r="AS172" s="285"/>
      <c r="AT172" s="285"/>
      <c r="AU172" s="285"/>
      <c r="AV172" s="285"/>
      <c r="AW172" s="285"/>
      <c r="AX172" s="285"/>
      <c r="AY172" s="285"/>
      <c r="AZ172" s="286"/>
      <c r="BB172" s="285"/>
    </row>
    <row r="173" spans="1:54">
      <c r="A173" s="284"/>
      <c r="B173" s="285"/>
      <c r="C173" s="285"/>
      <c r="D173" s="285"/>
      <c r="E173" s="285"/>
      <c r="F173" s="285"/>
      <c r="G173" s="285"/>
      <c r="H173" s="285"/>
      <c r="I173" s="285"/>
      <c r="J173" s="285"/>
      <c r="K173" s="285"/>
      <c r="L173" s="285"/>
      <c r="M173" s="285"/>
      <c r="N173" s="285"/>
      <c r="O173" s="285"/>
      <c r="P173" s="285"/>
      <c r="Q173" s="285"/>
      <c r="R173" s="285"/>
      <c r="S173" s="285"/>
      <c r="T173" s="285"/>
      <c r="U173" s="285"/>
      <c r="V173" s="285"/>
      <c r="W173" s="285"/>
      <c r="X173" s="285"/>
      <c r="Y173" s="285"/>
      <c r="Z173" s="285"/>
      <c r="AA173" s="285"/>
      <c r="AB173" s="285"/>
      <c r="AC173" s="285"/>
      <c r="AD173" s="285"/>
      <c r="AE173" s="285"/>
      <c r="AF173" s="285"/>
      <c r="AG173" s="285"/>
      <c r="AH173" s="285"/>
      <c r="AI173" s="285"/>
      <c r="AJ173" s="285"/>
      <c r="AK173" s="285"/>
      <c r="AL173" s="285"/>
      <c r="AM173" s="285"/>
      <c r="AN173" s="285"/>
      <c r="AO173" s="285"/>
      <c r="AP173" s="285"/>
      <c r="AQ173" s="285"/>
      <c r="AR173" s="285"/>
      <c r="AS173" s="285"/>
      <c r="AT173" s="285"/>
      <c r="AU173" s="285"/>
      <c r="AV173" s="285"/>
      <c r="AW173" s="285"/>
      <c r="AX173" s="285"/>
      <c r="AY173" s="285"/>
      <c r="AZ173" s="286"/>
      <c r="BB173" s="285"/>
    </row>
    <row r="174" spans="1:54">
      <c r="A174" s="284"/>
      <c r="B174" s="285"/>
      <c r="C174" s="285"/>
      <c r="D174" s="285"/>
      <c r="E174" s="285"/>
      <c r="F174" s="285"/>
      <c r="G174" s="285"/>
      <c r="H174" s="285"/>
      <c r="I174" s="285"/>
      <c r="J174" s="285"/>
      <c r="K174" s="285"/>
      <c r="L174" s="285"/>
      <c r="M174" s="285"/>
      <c r="N174" s="285"/>
      <c r="O174" s="285"/>
      <c r="P174" s="285"/>
      <c r="Q174" s="285"/>
      <c r="R174" s="285"/>
      <c r="S174" s="285"/>
      <c r="T174" s="285"/>
      <c r="U174" s="285"/>
      <c r="V174" s="285"/>
      <c r="W174" s="285"/>
      <c r="X174" s="285"/>
      <c r="Y174" s="285"/>
      <c r="Z174" s="285"/>
      <c r="AA174" s="285"/>
      <c r="AB174" s="285"/>
      <c r="AC174" s="285"/>
      <c r="AD174" s="285"/>
      <c r="AE174" s="285"/>
      <c r="AF174" s="285"/>
      <c r="AG174" s="285"/>
      <c r="AH174" s="285"/>
      <c r="AI174" s="285"/>
      <c r="AJ174" s="285"/>
      <c r="AK174" s="285"/>
      <c r="AL174" s="285"/>
      <c r="AM174" s="285"/>
      <c r="AN174" s="285"/>
      <c r="AO174" s="285"/>
      <c r="AP174" s="285"/>
      <c r="AQ174" s="285"/>
      <c r="AR174" s="285"/>
      <c r="AS174" s="285"/>
      <c r="AT174" s="285"/>
      <c r="AU174" s="285"/>
      <c r="AV174" s="285"/>
      <c r="AW174" s="285"/>
      <c r="AX174" s="285"/>
      <c r="AY174" s="285"/>
      <c r="AZ174" s="286"/>
      <c r="BB174" s="285"/>
    </row>
    <row r="175" spans="1:54">
      <c r="A175" s="284"/>
      <c r="B175" s="285"/>
      <c r="C175" s="285"/>
      <c r="D175" s="285" t="s">
        <v>327</v>
      </c>
      <c r="E175" s="285"/>
      <c r="F175" s="285"/>
      <c r="G175" s="285"/>
      <c r="H175" s="285"/>
      <c r="I175" s="285"/>
      <c r="J175" s="285"/>
      <c r="K175" s="285"/>
      <c r="L175" s="285"/>
      <c r="M175" s="285"/>
      <c r="N175" s="285"/>
      <c r="O175" s="285"/>
      <c r="P175" s="285"/>
      <c r="Q175" s="285"/>
      <c r="R175" s="285"/>
      <c r="S175" s="285"/>
      <c r="T175" s="285"/>
      <c r="U175" s="285"/>
      <c r="V175" s="285"/>
      <c r="W175" s="285"/>
      <c r="X175" s="285"/>
      <c r="Y175" s="285"/>
      <c r="Z175" s="285"/>
      <c r="AA175" s="285"/>
      <c r="AB175" s="285"/>
      <c r="AC175" s="285"/>
      <c r="AD175" s="285"/>
      <c r="AE175" s="285"/>
      <c r="AF175" s="285"/>
      <c r="AG175" s="285"/>
      <c r="AH175" s="285"/>
      <c r="AI175" s="285"/>
      <c r="AJ175" s="285"/>
      <c r="AK175" s="285"/>
      <c r="AL175" s="285"/>
      <c r="AM175" s="285"/>
      <c r="AN175" s="285"/>
      <c r="AO175" s="285"/>
      <c r="AP175" s="285"/>
      <c r="AQ175" s="285"/>
      <c r="AR175" s="285"/>
      <c r="AS175" s="285"/>
      <c r="AT175" s="285"/>
      <c r="AU175" s="285"/>
      <c r="AV175" s="285"/>
      <c r="AW175" s="285"/>
      <c r="AX175" s="285"/>
      <c r="AY175" s="285"/>
      <c r="AZ175" s="286"/>
      <c r="BB175" s="285"/>
    </row>
    <row r="176" spans="1:54">
      <c r="A176" s="284"/>
      <c r="B176" s="285"/>
      <c r="C176" s="285"/>
      <c r="D176" s="285" t="s">
        <v>606</v>
      </c>
      <c r="E176" s="285"/>
      <c r="F176" s="285"/>
      <c r="G176" s="285"/>
      <c r="H176" s="285"/>
      <c r="I176" s="285"/>
      <c r="J176" s="285"/>
      <c r="K176" s="285"/>
      <c r="L176" s="285"/>
      <c r="M176" s="285"/>
      <c r="N176" s="285"/>
      <c r="O176" s="285"/>
      <c r="P176" s="285"/>
      <c r="Q176" s="285"/>
      <c r="R176" s="285"/>
      <c r="S176" s="285"/>
      <c r="T176" s="285"/>
      <c r="U176" s="285"/>
      <c r="V176" s="285"/>
      <c r="W176" s="285"/>
      <c r="X176" s="285"/>
      <c r="Y176" s="285"/>
      <c r="Z176" s="285"/>
      <c r="AA176" s="285"/>
      <c r="AB176" s="285"/>
      <c r="AC176" s="285"/>
      <c r="AD176" s="285"/>
      <c r="AE176" s="285"/>
      <c r="AF176" s="285"/>
      <c r="AG176" s="285"/>
      <c r="AH176" s="285"/>
      <c r="AI176" s="285"/>
      <c r="AJ176" s="285"/>
      <c r="AK176" s="285"/>
      <c r="AL176" s="285"/>
      <c r="AM176" s="285"/>
      <c r="AN176" s="285"/>
      <c r="AO176" s="285"/>
      <c r="AP176" s="285"/>
      <c r="AQ176" s="285"/>
      <c r="AR176" s="285"/>
      <c r="AS176" s="285"/>
      <c r="AT176" s="285"/>
      <c r="AU176" s="285"/>
      <c r="AV176" s="285"/>
      <c r="AW176" s="285"/>
      <c r="AX176" s="285"/>
      <c r="AY176" s="285"/>
      <c r="AZ176" s="286"/>
      <c r="BB176" s="285"/>
    </row>
    <row r="177" spans="1:54">
      <c r="A177" s="284"/>
      <c r="B177" s="285"/>
      <c r="C177" s="285"/>
      <c r="D177" s="285"/>
      <c r="E177" s="285"/>
      <c r="F177" s="285"/>
      <c r="G177" s="348" t="s">
        <v>605</v>
      </c>
      <c r="H177" s="285"/>
      <c r="I177" s="285"/>
      <c r="J177" s="285"/>
      <c r="K177" s="285"/>
      <c r="L177" s="285"/>
      <c r="M177" s="285"/>
      <c r="N177" s="285"/>
      <c r="O177" s="285"/>
      <c r="P177" s="285"/>
      <c r="Q177" s="285"/>
      <c r="R177" s="285"/>
      <c r="S177" s="285"/>
      <c r="T177" s="285"/>
      <c r="U177" s="285"/>
      <c r="V177" s="285"/>
      <c r="W177" s="285"/>
      <c r="X177" s="285"/>
      <c r="Y177" s="285"/>
      <c r="Z177" s="285"/>
      <c r="AA177" s="285"/>
      <c r="AB177" s="285"/>
      <c r="AC177" s="285"/>
      <c r="AD177" s="285"/>
      <c r="AE177" s="285"/>
      <c r="AF177" s="285"/>
      <c r="AG177" s="285"/>
      <c r="AH177" s="285"/>
      <c r="AI177" s="285"/>
      <c r="AJ177" s="285"/>
      <c r="AK177" s="285"/>
      <c r="AL177" s="285"/>
      <c r="AM177" s="285"/>
      <c r="AN177" s="285"/>
      <c r="AO177" s="285"/>
      <c r="AP177" s="285"/>
      <c r="AQ177" s="285"/>
      <c r="AR177" s="285"/>
      <c r="AS177" s="285"/>
      <c r="AT177" s="285"/>
      <c r="AU177" s="285"/>
      <c r="AV177" s="285"/>
      <c r="AW177" s="285"/>
      <c r="AX177" s="285"/>
      <c r="AY177" s="285"/>
      <c r="AZ177" s="286"/>
      <c r="BB177" s="285"/>
    </row>
    <row r="178" spans="1:54">
      <c r="A178" s="284"/>
      <c r="B178" s="285"/>
      <c r="C178" s="285"/>
      <c r="D178" s="285" t="s">
        <v>607</v>
      </c>
      <c r="E178" s="285"/>
      <c r="F178" s="285"/>
      <c r="G178" s="285"/>
      <c r="H178" s="285"/>
      <c r="I178" s="285"/>
      <c r="J178" s="285"/>
      <c r="K178" s="285"/>
      <c r="L178" s="285"/>
      <c r="M178" s="285"/>
      <c r="N178" s="285"/>
      <c r="O178" s="285"/>
      <c r="P178" s="285"/>
      <c r="Q178" s="285"/>
      <c r="R178" s="285"/>
      <c r="S178" s="285"/>
      <c r="T178" s="285"/>
      <c r="U178" s="285"/>
      <c r="V178" s="285"/>
      <c r="W178" s="285"/>
      <c r="X178" s="285"/>
      <c r="Y178" s="285"/>
      <c r="Z178" s="285"/>
      <c r="AA178" s="285"/>
      <c r="AB178" s="285"/>
      <c r="AC178" s="285"/>
      <c r="AD178" s="285"/>
      <c r="AE178" s="285"/>
      <c r="AF178" s="285"/>
      <c r="AG178" s="285"/>
      <c r="AH178" s="285"/>
      <c r="AI178" s="285"/>
      <c r="AJ178" s="285"/>
      <c r="AK178" s="285"/>
      <c r="AL178" s="285"/>
      <c r="AM178" s="285"/>
      <c r="AN178" s="285"/>
      <c r="AO178" s="285"/>
      <c r="AP178" s="285"/>
      <c r="AQ178" s="285"/>
      <c r="AR178" s="285"/>
      <c r="AS178" s="285"/>
      <c r="AT178" s="285"/>
      <c r="AU178" s="285"/>
      <c r="AV178" s="285"/>
      <c r="AW178" s="285"/>
      <c r="AX178" s="285"/>
      <c r="AY178" s="285"/>
      <c r="AZ178" s="286"/>
      <c r="BB178" s="285"/>
    </row>
    <row r="179" spans="1:54">
      <c r="A179" s="284"/>
      <c r="B179" s="285"/>
      <c r="C179" s="285"/>
      <c r="D179" s="285"/>
      <c r="E179" s="285"/>
      <c r="F179" s="285"/>
      <c r="G179" s="285"/>
      <c r="H179" s="285"/>
      <c r="I179" s="285"/>
      <c r="J179" s="285"/>
      <c r="K179" s="285"/>
      <c r="L179" s="285"/>
      <c r="M179" s="285"/>
      <c r="N179" s="285"/>
      <c r="O179" s="285"/>
      <c r="P179" s="285"/>
      <c r="Q179" s="285"/>
      <c r="R179" s="285"/>
      <c r="S179" s="285"/>
      <c r="T179" s="285"/>
      <c r="U179" s="285"/>
      <c r="V179" s="285"/>
      <c r="W179" s="285"/>
      <c r="X179" s="285"/>
      <c r="Y179" s="285"/>
      <c r="Z179" s="285"/>
      <c r="AA179" s="285"/>
      <c r="AB179" s="285"/>
      <c r="AC179" s="285"/>
      <c r="AD179" s="285"/>
      <c r="AE179" s="285"/>
      <c r="AF179" s="285"/>
      <c r="AG179" s="285"/>
      <c r="AH179" s="285"/>
      <c r="AI179" s="285"/>
      <c r="AJ179" s="285"/>
      <c r="AK179" s="285"/>
      <c r="AL179" s="285"/>
      <c r="AM179" s="285"/>
      <c r="AN179" s="285"/>
      <c r="AO179" s="285"/>
      <c r="AP179" s="285"/>
      <c r="AQ179" s="285"/>
      <c r="AR179" s="285"/>
      <c r="AS179" s="285"/>
      <c r="AT179" s="285"/>
      <c r="AU179" s="285"/>
      <c r="AV179" s="285"/>
      <c r="AW179" s="285"/>
      <c r="AX179" s="285"/>
      <c r="AY179" s="285"/>
      <c r="AZ179" s="286"/>
      <c r="BB179" s="285"/>
    </row>
    <row r="180" spans="1:54">
      <c r="A180" s="284"/>
      <c r="B180" s="285"/>
      <c r="C180" s="189" t="s">
        <v>328</v>
      </c>
      <c r="D180" s="285"/>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85"/>
      <c r="AB180" s="285"/>
      <c r="AC180" s="285"/>
      <c r="AD180" s="285"/>
      <c r="AE180" s="285"/>
      <c r="AF180" s="285"/>
      <c r="AG180" s="285"/>
      <c r="AH180" s="285"/>
      <c r="AI180" s="285"/>
      <c r="AJ180" s="285"/>
      <c r="AK180" s="285"/>
      <c r="AL180" s="285"/>
      <c r="AM180" s="285"/>
      <c r="AN180" s="285"/>
      <c r="AO180" s="285"/>
      <c r="AP180" s="285"/>
      <c r="AQ180" s="285"/>
      <c r="AR180" s="285"/>
      <c r="AS180" s="285"/>
      <c r="AT180" s="285"/>
      <c r="AU180" s="285"/>
      <c r="AV180" s="285"/>
      <c r="AW180" s="285"/>
      <c r="AX180" s="285"/>
      <c r="AY180" s="285"/>
      <c r="AZ180" s="286"/>
      <c r="BB180" s="189" t="s">
        <v>328</v>
      </c>
    </row>
    <row r="181" spans="1:54">
      <c r="A181" s="284"/>
      <c r="B181" s="285"/>
      <c r="C181" s="285"/>
      <c r="D181" s="285"/>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85"/>
      <c r="AB181" s="285"/>
      <c r="AC181" s="285"/>
      <c r="AD181" s="285"/>
      <c r="AE181" s="285"/>
      <c r="AF181" s="285"/>
      <c r="AG181" s="285"/>
      <c r="AH181" s="285"/>
      <c r="AI181" s="285"/>
      <c r="AJ181" s="285"/>
      <c r="AK181" s="285"/>
      <c r="AL181" s="285"/>
      <c r="AM181" s="285"/>
      <c r="AN181" s="285"/>
      <c r="AO181" s="285"/>
      <c r="AP181" s="285"/>
      <c r="AQ181" s="285"/>
      <c r="AR181" s="285"/>
      <c r="AS181" s="285"/>
      <c r="AT181" s="285"/>
      <c r="AU181" s="285"/>
      <c r="AV181" s="285"/>
      <c r="AW181" s="285"/>
      <c r="AX181" s="285"/>
      <c r="AY181" s="285"/>
      <c r="AZ181" s="286"/>
    </row>
    <row r="182" spans="1:54">
      <c r="A182" s="284"/>
      <c r="B182" s="285"/>
      <c r="C182" s="285"/>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85"/>
      <c r="AB182" s="285"/>
      <c r="AC182" s="285"/>
      <c r="AD182" s="285"/>
      <c r="AE182" s="285"/>
      <c r="AF182" s="285"/>
      <c r="AG182" s="285"/>
      <c r="AH182" s="285"/>
      <c r="AI182" s="285"/>
      <c r="AJ182" s="285"/>
      <c r="AK182" s="285"/>
      <c r="AL182" s="285"/>
      <c r="AM182" s="285"/>
      <c r="AN182" s="285"/>
      <c r="AO182" s="285"/>
      <c r="AP182" s="285"/>
      <c r="AQ182" s="285"/>
      <c r="AR182" s="285"/>
      <c r="AS182" s="285"/>
      <c r="AT182" s="285"/>
      <c r="AU182" s="285"/>
      <c r="AV182" s="285"/>
      <c r="AW182" s="285"/>
      <c r="AX182" s="285"/>
      <c r="AY182" s="285"/>
      <c r="AZ182" s="286"/>
    </row>
    <row r="183" spans="1:54">
      <c r="A183" s="284"/>
      <c r="B183" s="285"/>
      <c r="C183" s="285"/>
      <c r="D183" s="285"/>
      <c r="E183" s="285"/>
      <c r="F183" s="285"/>
      <c r="G183" s="285"/>
      <c r="H183" s="285"/>
      <c r="I183" s="285"/>
      <c r="J183" s="285"/>
      <c r="K183" s="285"/>
      <c r="L183" s="285"/>
      <c r="M183" s="285"/>
      <c r="N183" s="285"/>
      <c r="O183" s="285"/>
      <c r="P183" s="285"/>
      <c r="Q183" s="285"/>
      <c r="R183" s="285"/>
      <c r="S183" s="285"/>
      <c r="T183" s="285"/>
      <c r="U183" s="285"/>
      <c r="V183" s="285"/>
      <c r="W183" s="285"/>
      <c r="X183" s="285"/>
      <c r="Y183" s="285"/>
      <c r="Z183" s="285"/>
      <c r="AA183" s="285"/>
      <c r="AB183" s="285"/>
      <c r="AC183" s="285"/>
      <c r="AD183" s="285"/>
      <c r="AE183" s="285"/>
      <c r="AF183" s="285"/>
      <c r="AG183" s="285"/>
      <c r="AH183" s="285"/>
      <c r="AI183" s="285"/>
      <c r="AJ183" s="285"/>
      <c r="AK183" s="285"/>
      <c r="AL183" s="285"/>
      <c r="AM183" s="285"/>
      <c r="AN183" s="285"/>
      <c r="AO183" s="285"/>
      <c r="AP183" s="285"/>
      <c r="AQ183" s="285"/>
      <c r="AR183" s="285"/>
      <c r="AS183" s="285"/>
      <c r="AT183" s="285"/>
      <c r="AU183" s="285"/>
      <c r="AV183" s="285"/>
      <c r="AW183" s="285"/>
      <c r="AX183" s="285"/>
      <c r="AY183" s="285"/>
      <c r="AZ183" s="286"/>
    </row>
    <row r="184" spans="1:54">
      <c r="A184" s="284"/>
      <c r="B184" s="285"/>
      <c r="C184" s="285"/>
      <c r="D184" s="285"/>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85"/>
      <c r="AB184" s="285"/>
      <c r="AC184" s="285"/>
      <c r="AD184" s="285"/>
      <c r="AE184" s="285"/>
      <c r="AF184" s="285"/>
      <c r="AG184" s="285"/>
      <c r="AH184" s="285"/>
      <c r="AI184" s="285"/>
      <c r="AJ184" s="285"/>
      <c r="AK184" s="285"/>
      <c r="AL184" s="285"/>
      <c r="AM184" s="285"/>
      <c r="AN184" s="285"/>
      <c r="AO184" s="285"/>
      <c r="AP184" s="285"/>
      <c r="AQ184" s="285"/>
      <c r="AR184" s="285"/>
      <c r="AS184" s="285"/>
      <c r="AT184" s="285"/>
      <c r="AU184" s="285"/>
      <c r="AV184" s="285"/>
      <c r="AW184" s="285"/>
      <c r="AX184" s="285"/>
      <c r="AY184" s="285"/>
      <c r="AZ184" s="286"/>
    </row>
    <row r="185" spans="1:54">
      <c r="A185" s="284"/>
      <c r="B185" s="285"/>
      <c r="C185" s="285"/>
      <c r="D185" s="285"/>
      <c r="E185" s="285"/>
      <c r="F185" s="285"/>
      <c r="G185" s="285"/>
      <c r="H185" s="285"/>
      <c r="I185" s="285"/>
      <c r="J185" s="285"/>
      <c r="K185" s="285"/>
      <c r="L185" s="285"/>
      <c r="M185" s="285"/>
      <c r="N185" s="285"/>
      <c r="O185" s="285"/>
      <c r="P185" s="285"/>
      <c r="Q185" s="285"/>
      <c r="R185" s="285"/>
      <c r="S185" s="285"/>
      <c r="T185" s="285"/>
      <c r="U185" s="285"/>
      <c r="V185" s="285"/>
      <c r="W185" s="285"/>
      <c r="X185" s="285"/>
      <c r="Y185" s="285"/>
      <c r="Z185" s="285"/>
      <c r="AA185" s="285"/>
      <c r="AB185" s="285"/>
      <c r="AC185" s="285"/>
      <c r="AD185" s="285"/>
      <c r="AE185" s="285"/>
      <c r="AF185" s="285"/>
      <c r="AG185" s="285"/>
      <c r="AH185" s="285"/>
      <c r="AI185" s="285"/>
      <c r="AJ185" s="285"/>
      <c r="AK185" s="285"/>
      <c r="AL185" s="285"/>
      <c r="AM185" s="285"/>
      <c r="AN185" s="285"/>
      <c r="AO185" s="285"/>
      <c r="AP185" s="285"/>
      <c r="AQ185" s="285"/>
      <c r="AR185" s="285"/>
      <c r="AS185" s="285"/>
      <c r="AT185" s="285"/>
      <c r="AU185" s="285"/>
      <c r="AV185" s="285"/>
      <c r="AW185" s="285"/>
      <c r="AX185" s="285"/>
      <c r="AY185" s="285"/>
      <c r="AZ185" s="286"/>
    </row>
    <row r="186" spans="1:54">
      <c r="A186" s="284"/>
      <c r="B186" s="285"/>
      <c r="C186" s="285"/>
      <c r="D186" s="285"/>
      <c r="E186" s="285"/>
      <c r="F186" s="285"/>
      <c r="G186" s="285"/>
      <c r="H186" s="285"/>
      <c r="I186" s="285"/>
      <c r="J186" s="285"/>
      <c r="K186" s="285"/>
      <c r="L186" s="285"/>
      <c r="M186" s="285"/>
      <c r="N186" s="285"/>
      <c r="O186" s="285"/>
      <c r="P186" s="285"/>
      <c r="Q186" s="285"/>
      <c r="R186" s="285"/>
      <c r="S186" s="285"/>
      <c r="T186" s="285"/>
      <c r="U186" s="285"/>
      <c r="V186" s="285"/>
      <c r="W186" s="285"/>
      <c r="X186" s="285"/>
      <c r="Y186" s="285"/>
      <c r="Z186" s="285"/>
      <c r="AA186" s="285"/>
      <c r="AB186" s="285"/>
      <c r="AC186" s="285"/>
      <c r="AD186" s="285"/>
      <c r="AE186" s="285"/>
      <c r="AF186" s="285"/>
      <c r="AG186" s="285"/>
      <c r="AH186" s="285"/>
      <c r="AI186" s="285"/>
      <c r="AJ186" s="285"/>
      <c r="AK186" s="285"/>
      <c r="AL186" s="285"/>
      <c r="AM186" s="285"/>
      <c r="AN186" s="285"/>
      <c r="AO186" s="285"/>
      <c r="AP186" s="285"/>
      <c r="AQ186" s="285"/>
      <c r="AR186" s="285"/>
      <c r="AS186" s="285"/>
      <c r="AT186" s="285"/>
      <c r="AU186" s="285"/>
      <c r="AV186" s="285"/>
      <c r="AW186" s="285"/>
      <c r="AX186" s="285"/>
      <c r="AY186" s="285"/>
      <c r="AZ186" s="286"/>
    </row>
    <row r="187" spans="1:54">
      <c r="A187" s="284"/>
      <c r="B187" s="285"/>
      <c r="C187" s="285"/>
      <c r="D187" s="285"/>
      <c r="E187" s="285"/>
      <c r="F187" s="285"/>
      <c r="G187" s="285"/>
      <c r="H187" s="285"/>
      <c r="I187" s="285"/>
      <c r="J187" s="285"/>
      <c r="K187" s="285"/>
      <c r="L187" s="285"/>
      <c r="M187" s="285"/>
      <c r="N187" s="285"/>
      <c r="O187" s="285"/>
      <c r="P187" s="285"/>
      <c r="Q187" s="285"/>
      <c r="R187" s="285"/>
      <c r="S187" s="285"/>
      <c r="T187" s="285"/>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5"/>
      <c r="AR187" s="285"/>
      <c r="AS187" s="285"/>
      <c r="AT187" s="285"/>
      <c r="AU187" s="285"/>
      <c r="AV187" s="285"/>
      <c r="AW187" s="285"/>
      <c r="AX187" s="285"/>
      <c r="AY187" s="285"/>
      <c r="AZ187" s="286"/>
    </row>
    <row r="188" spans="1:54">
      <c r="A188" s="284"/>
      <c r="B188" s="285"/>
      <c r="C188" s="285"/>
      <c r="D188" s="285"/>
      <c r="E188" s="285"/>
      <c r="F188" s="285"/>
      <c r="G188" s="285"/>
      <c r="H188" s="285"/>
      <c r="I188" s="285"/>
      <c r="J188" s="285"/>
      <c r="K188" s="285"/>
      <c r="L188" s="285"/>
      <c r="M188" s="285"/>
      <c r="N188" s="285"/>
      <c r="O188" s="285"/>
      <c r="P188" s="285"/>
      <c r="Q188" s="285"/>
      <c r="R188" s="285"/>
      <c r="S188" s="285"/>
      <c r="T188" s="285"/>
      <c r="U188" s="285"/>
      <c r="V188" s="285"/>
      <c r="W188" s="285"/>
      <c r="X188" s="285"/>
      <c r="Y188" s="285"/>
      <c r="Z188" s="285"/>
      <c r="AA188" s="285"/>
      <c r="AB188" s="285"/>
      <c r="AC188" s="285"/>
      <c r="AD188" s="285"/>
      <c r="AE188" s="285"/>
      <c r="AF188" s="285"/>
      <c r="AG188" s="285"/>
      <c r="AH188" s="285"/>
      <c r="AI188" s="285"/>
      <c r="AJ188" s="285"/>
      <c r="AK188" s="285"/>
      <c r="AL188" s="285"/>
      <c r="AM188" s="285"/>
      <c r="AN188" s="285"/>
      <c r="AO188" s="285"/>
      <c r="AP188" s="285"/>
      <c r="AQ188" s="285"/>
      <c r="AR188" s="285"/>
      <c r="AS188" s="285"/>
      <c r="AT188" s="285"/>
      <c r="AU188" s="285"/>
      <c r="AV188" s="285"/>
      <c r="AW188" s="285"/>
      <c r="AX188" s="285"/>
      <c r="AY188" s="285"/>
      <c r="AZ188" s="286"/>
    </row>
    <row r="189" spans="1:54">
      <c r="A189" s="284"/>
      <c r="B189" s="285"/>
      <c r="C189" s="285"/>
      <c r="D189" s="285"/>
      <c r="E189" s="285"/>
      <c r="F189" s="285"/>
      <c r="G189" s="285"/>
      <c r="H189" s="285"/>
      <c r="I189" s="285"/>
      <c r="J189" s="285"/>
      <c r="K189" s="285"/>
      <c r="L189" s="285"/>
      <c r="M189" s="285"/>
      <c r="N189" s="285"/>
      <c r="O189" s="285"/>
      <c r="P189" s="285"/>
      <c r="Q189" s="285"/>
      <c r="R189" s="285"/>
      <c r="S189" s="285"/>
      <c r="T189" s="285"/>
      <c r="U189" s="285"/>
      <c r="V189" s="285"/>
      <c r="W189" s="285"/>
      <c r="X189" s="285"/>
      <c r="Y189" s="285"/>
      <c r="Z189" s="285"/>
      <c r="AA189" s="285"/>
      <c r="AB189" s="285"/>
      <c r="AC189" s="285"/>
      <c r="AD189" s="285"/>
      <c r="AE189" s="285"/>
      <c r="AF189" s="285"/>
      <c r="AG189" s="285"/>
      <c r="AH189" s="285"/>
      <c r="AI189" s="285"/>
      <c r="AJ189" s="285"/>
      <c r="AK189" s="285"/>
      <c r="AL189" s="285"/>
      <c r="AM189" s="285"/>
      <c r="AN189" s="285"/>
      <c r="AO189" s="285"/>
      <c r="AP189" s="285"/>
      <c r="AQ189" s="285"/>
      <c r="AR189" s="285"/>
      <c r="AS189" s="285"/>
      <c r="AT189" s="285"/>
      <c r="AU189" s="285"/>
      <c r="AV189" s="285"/>
      <c r="AW189" s="285"/>
      <c r="AX189" s="285"/>
      <c r="AY189" s="285"/>
      <c r="AZ189" s="286"/>
    </row>
    <row r="190" spans="1:54">
      <c r="A190" s="284"/>
      <c r="B190" s="285"/>
      <c r="C190" s="285"/>
      <c r="D190" s="285"/>
      <c r="E190" s="285"/>
      <c r="F190" s="285"/>
      <c r="G190" s="285"/>
      <c r="H190" s="285"/>
      <c r="I190" s="285"/>
      <c r="J190" s="285"/>
      <c r="K190" s="285"/>
      <c r="L190" s="285"/>
      <c r="M190" s="285"/>
      <c r="N190" s="285"/>
      <c r="O190" s="285"/>
      <c r="P190" s="285"/>
      <c r="Q190" s="285"/>
      <c r="R190" s="285"/>
      <c r="S190" s="285"/>
      <c r="T190" s="285"/>
      <c r="U190" s="285"/>
      <c r="V190" s="285"/>
      <c r="W190" s="285"/>
      <c r="X190" s="285"/>
      <c r="Y190" s="285"/>
      <c r="Z190" s="285"/>
      <c r="AA190" s="285"/>
      <c r="AB190" s="285"/>
      <c r="AC190" s="285"/>
      <c r="AD190" s="285"/>
      <c r="AE190" s="285"/>
      <c r="AF190" s="285"/>
      <c r="AG190" s="285"/>
      <c r="AH190" s="285"/>
      <c r="AI190" s="285"/>
      <c r="AJ190" s="285"/>
      <c r="AK190" s="285"/>
      <c r="AL190" s="285"/>
      <c r="AM190" s="285"/>
      <c r="AN190" s="285"/>
      <c r="AO190" s="285"/>
      <c r="AP190" s="285"/>
      <c r="AQ190" s="285"/>
      <c r="AR190" s="285"/>
      <c r="AS190" s="285"/>
      <c r="AT190" s="285"/>
      <c r="AU190" s="285"/>
      <c r="AV190" s="285"/>
      <c r="AW190" s="285"/>
      <c r="AX190" s="285"/>
      <c r="AY190" s="285"/>
      <c r="AZ190" s="286"/>
    </row>
    <row r="191" spans="1:54">
      <c r="A191" s="284"/>
      <c r="B191" s="285"/>
      <c r="C191" s="285"/>
      <c r="D191" s="285"/>
      <c r="E191" s="285"/>
      <c r="F191" s="285"/>
      <c r="G191" s="285"/>
      <c r="H191" s="285"/>
      <c r="I191" s="285"/>
      <c r="J191" s="285"/>
      <c r="K191" s="285"/>
      <c r="L191" s="285"/>
      <c r="M191" s="285"/>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5"/>
      <c r="AR191" s="285"/>
      <c r="AS191" s="285"/>
      <c r="AT191" s="285"/>
      <c r="AU191" s="285"/>
      <c r="AV191" s="285"/>
      <c r="AW191" s="285"/>
      <c r="AX191" s="285"/>
      <c r="AY191" s="285"/>
      <c r="AZ191" s="286"/>
    </row>
    <row r="192" spans="1:54">
      <c r="A192" s="284"/>
      <c r="B192" s="285"/>
      <c r="C192" s="285"/>
      <c r="D192" s="285"/>
      <c r="E192" s="285"/>
      <c r="F192" s="285"/>
      <c r="G192" s="285"/>
      <c r="H192" s="285"/>
      <c r="I192" s="285"/>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5"/>
      <c r="AR192" s="285"/>
      <c r="AS192" s="285"/>
      <c r="AT192" s="285"/>
      <c r="AU192" s="285"/>
      <c r="AV192" s="285"/>
      <c r="AW192" s="285"/>
      <c r="AX192" s="285"/>
      <c r="AY192" s="285"/>
      <c r="AZ192" s="286"/>
    </row>
    <row r="193" spans="1:52">
      <c r="A193" s="284"/>
      <c r="B193" s="285"/>
      <c r="C193" s="285"/>
      <c r="D193" s="285"/>
      <c r="E193" s="285"/>
      <c r="F193" s="285"/>
      <c r="G193" s="285"/>
      <c r="H193" s="285"/>
      <c r="I193" s="285"/>
      <c r="J193" s="285"/>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5"/>
      <c r="AR193" s="285"/>
      <c r="AS193" s="285"/>
      <c r="AT193" s="285"/>
      <c r="AU193" s="285"/>
      <c r="AV193" s="285"/>
      <c r="AW193" s="285"/>
      <c r="AX193" s="285"/>
      <c r="AY193" s="285"/>
      <c r="AZ193" s="286"/>
    </row>
    <row r="194" spans="1:52">
      <c r="A194" s="284"/>
      <c r="B194" s="285"/>
      <c r="C194" s="285"/>
      <c r="D194" s="285"/>
      <c r="E194" s="285"/>
      <c r="F194" s="285"/>
      <c r="G194" s="285"/>
      <c r="H194" s="285"/>
      <c r="I194" s="285"/>
      <c r="J194" s="285"/>
      <c r="K194" s="285"/>
      <c r="L194" s="285"/>
      <c r="M194" s="285"/>
      <c r="N194" s="285"/>
      <c r="O194" s="285"/>
      <c r="P194" s="285"/>
      <c r="Q194" s="285"/>
      <c r="R194" s="285"/>
      <c r="S194" s="285"/>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5"/>
      <c r="AR194" s="285"/>
      <c r="AS194" s="285"/>
      <c r="AT194" s="285"/>
      <c r="AU194" s="285"/>
      <c r="AV194" s="285"/>
      <c r="AW194" s="285"/>
      <c r="AX194" s="285"/>
      <c r="AY194" s="285"/>
      <c r="AZ194" s="286"/>
    </row>
    <row r="195" spans="1:52">
      <c r="A195" s="284"/>
      <c r="B195" s="285"/>
      <c r="C195" s="285"/>
      <c r="D195" s="285"/>
      <c r="E195" s="285"/>
      <c r="F195" s="285"/>
      <c r="G195" s="285"/>
      <c r="H195" s="285"/>
      <c r="I195" s="285"/>
      <c r="J195" s="285"/>
      <c r="K195" s="285"/>
      <c r="L195" s="285"/>
      <c r="M195" s="285"/>
      <c r="N195" s="285"/>
      <c r="O195" s="285"/>
      <c r="P195" s="285"/>
      <c r="Q195" s="285"/>
      <c r="R195" s="285"/>
      <c r="S195" s="285"/>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5"/>
      <c r="AR195" s="285"/>
      <c r="AS195" s="285"/>
      <c r="AT195" s="285"/>
      <c r="AU195" s="285"/>
      <c r="AV195" s="285"/>
      <c r="AW195" s="285"/>
      <c r="AX195" s="285"/>
      <c r="AY195" s="285"/>
      <c r="AZ195" s="286"/>
    </row>
    <row r="196" spans="1:52">
      <c r="A196" s="284"/>
      <c r="B196" s="285"/>
      <c r="C196" s="285"/>
      <c r="D196" s="285"/>
      <c r="E196" s="285"/>
      <c r="F196" s="285"/>
      <c r="G196" s="285"/>
      <c r="H196" s="285"/>
      <c r="I196" s="285"/>
      <c r="J196" s="285"/>
      <c r="K196" s="285"/>
      <c r="L196" s="285"/>
      <c r="M196" s="285"/>
      <c r="N196" s="285"/>
      <c r="O196" s="285"/>
      <c r="P196" s="285"/>
      <c r="Q196" s="285"/>
      <c r="R196" s="285"/>
      <c r="S196" s="285"/>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5"/>
      <c r="AR196" s="285"/>
      <c r="AS196" s="285"/>
      <c r="AT196" s="285"/>
      <c r="AU196" s="285"/>
      <c r="AV196" s="285"/>
      <c r="AW196" s="285"/>
      <c r="AX196" s="285"/>
      <c r="AY196" s="285"/>
      <c r="AZ196" s="286"/>
    </row>
    <row r="197" spans="1:52">
      <c r="A197" s="284"/>
      <c r="B197" s="285"/>
      <c r="C197" s="285"/>
      <c r="D197" s="285"/>
      <c r="E197" s="285"/>
      <c r="F197" s="285"/>
      <c r="G197" s="285"/>
      <c r="H197" s="285"/>
      <c r="I197" s="285"/>
      <c r="J197" s="285"/>
      <c r="K197" s="285"/>
      <c r="L197" s="285"/>
      <c r="M197" s="285"/>
      <c r="N197" s="285"/>
      <c r="O197" s="285"/>
      <c r="P197" s="285"/>
      <c r="Q197" s="285"/>
      <c r="R197" s="285"/>
      <c r="S197" s="285"/>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5"/>
      <c r="AR197" s="285"/>
      <c r="AS197" s="285"/>
      <c r="AT197" s="285"/>
      <c r="AU197" s="285"/>
      <c r="AV197" s="285"/>
      <c r="AW197" s="285"/>
      <c r="AX197" s="285"/>
      <c r="AY197" s="285"/>
      <c r="AZ197" s="286"/>
    </row>
    <row r="198" spans="1:52">
      <c r="A198" s="284"/>
      <c r="B198" s="285"/>
      <c r="C198" s="285"/>
      <c r="D198" s="285"/>
      <c r="E198" s="285"/>
      <c r="F198" s="285"/>
      <c r="G198" s="285"/>
      <c r="H198" s="285"/>
      <c r="I198" s="285"/>
      <c r="J198" s="285"/>
      <c r="K198" s="285"/>
      <c r="L198" s="285"/>
      <c r="M198" s="285"/>
      <c r="N198" s="285"/>
      <c r="O198" s="285"/>
      <c r="P198" s="285"/>
      <c r="Q198" s="285"/>
      <c r="R198" s="285"/>
      <c r="S198" s="285"/>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5"/>
      <c r="AR198" s="285"/>
      <c r="AS198" s="285"/>
      <c r="AT198" s="285"/>
      <c r="AU198" s="285"/>
      <c r="AV198" s="285"/>
      <c r="AW198" s="285"/>
      <c r="AX198" s="285"/>
      <c r="AY198" s="285"/>
      <c r="AZ198" s="286"/>
    </row>
    <row r="199" spans="1:52">
      <c r="A199" s="284"/>
      <c r="B199" s="285"/>
      <c r="C199" s="285"/>
      <c r="D199" s="285"/>
      <c r="E199" s="285"/>
      <c r="F199" s="285"/>
      <c r="G199" s="285"/>
      <c r="H199" s="285"/>
      <c r="I199" s="285"/>
      <c r="J199" s="285"/>
      <c r="K199" s="285"/>
      <c r="L199" s="285"/>
      <c r="M199" s="285"/>
      <c r="N199" s="285"/>
      <c r="O199" s="285"/>
      <c r="P199" s="285"/>
      <c r="Q199" s="285"/>
      <c r="R199" s="285"/>
      <c r="S199" s="285"/>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5"/>
      <c r="AR199" s="285"/>
      <c r="AS199" s="285"/>
      <c r="AT199" s="285"/>
      <c r="AU199" s="285"/>
      <c r="AV199" s="285"/>
      <c r="AW199" s="285"/>
      <c r="AX199" s="285"/>
      <c r="AY199" s="285"/>
      <c r="AZ199" s="286"/>
    </row>
    <row r="200" spans="1:52">
      <c r="A200" s="284"/>
      <c r="B200" s="285"/>
      <c r="C200" s="285"/>
      <c r="D200" s="285"/>
      <c r="E200" s="285"/>
      <c r="F200" s="285"/>
      <c r="G200" s="285"/>
      <c r="H200" s="285"/>
      <c r="I200" s="285"/>
      <c r="J200" s="285"/>
      <c r="K200" s="285"/>
      <c r="L200" s="285"/>
      <c r="M200" s="285"/>
      <c r="N200" s="285"/>
      <c r="O200" s="285"/>
      <c r="P200" s="285"/>
      <c r="Q200" s="285"/>
      <c r="R200" s="285"/>
      <c r="S200" s="285"/>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5"/>
      <c r="AR200" s="285"/>
      <c r="AS200" s="285"/>
      <c r="AT200" s="285"/>
      <c r="AU200" s="285"/>
      <c r="AV200" s="285"/>
      <c r="AW200" s="285"/>
      <c r="AX200" s="285"/>
      <c r="AY200" s="285"/>
      <c r="AZ200" s="286"/>
    </row>
    <row r="201" spans="1:52">
      <c r="A201" s="284"/>
      <c r="B201" s="285"/>
      <c r="C201" s="285"/>
      <c r="D201" s="285" t="s">
        <v>329</v>
      </c>
      <c r="E201" s="285"/>
      <c r="F201" s="285"/>
      <c r="G201" s="285"/>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5"/>
      <c r="AR201" s="285"/>
      <c r="AS201" s="285"/>
      <c r="AT201" s="285"/>
      <c r="AU201" s="285"/>
      <c r="AV201" s="285"/>
      <c r="AW201" s="285"/>
      <c r="AX201" s="285"/>
      <c r="AY201" s="285"/>
      <c r="AZ201" s="286"/>
    </row>
    <row r="202" spans="1:52">
      <c r="A202" s="284"/>
      <c r="B202" s="285"/>
      <c r="C202" s="285"/>
      <c r="D202" s="285"/>
      <c r="E202" s="285"/>
      <c r="F202" s="285"/>
      <c r="G202" s="285"/>
      <c r="H202" s="285"/>
      <c r="I202" s="285"/>
      <c r="J202" s="285"/>
      <c r="K202" s="285"/>
      <c r="L202" s="285"/>
      <c r="M202" s="285"/>
      <c r="N202" s="285"/>
      <c r="O202" s="285"/>
      <c r="P202" s="285"/>
      <c r="Q202" s="285"/>
      <c r="R202" s="285"/>
      <c r="S202" s="285"/>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5"/>
      <c r="AR202" s="285"/>
      <c r="AS202" s="285"/>
      <c r="AT202" s="285"/>
      <c r="AU202" s="285"/>
      <c r="AV202" s="285"/>
      <c r="AW202" s="285"/>
      <c r="AX202" s="285"/>
      <c r="AY202" s="285"/>
      <c r="AZ202" s="286"/>
    </row>
    <row r="203" spans="1:52">
      <c r="A203" s="288"/>
      <c r="B203" s="289"/>
      <c r="C203" s="289"/>
      <c r="D203" s="289"/>
      <c r="E203" s="289"/>
      <c r="F203" s="289"/>
      <c r="G203" s="289"/>
      <c r="H203" s="289"/>
      <c r="I203" s="289"/>
      <c r="J203" s="289"/>
      <c r="K203" s="289"/>
      <c r="L203" s="289"/>
      <c r="M203" s="289"/>
      <c r="N203" s="289"/>
      <c r="O203" s="289"/>
      <c r="P203" s="289"/>
      <c r="Q203" s="289"/>
      <c r="R203" s="289"/>
      <c r="S203" s="289"/>
      <c r="T203" s="289"/>
      <c r="U203" s="289"/>
      <c r="V203" s="289"/>
      <c r="W203" s="289"/>
      <c r="X203" s="289"/>
      <c r="Y203" s="289"/>
      <c r="Z203" s="289"/>
      <c r="AA203" s="289"/>
      <c r="AB203" s="289"/>
      <c r="AC203" s="289"/>
      <c r="AD203" s="289"/>
      <c r="AE203" s="289"/>
      <c r="AF203" s="289"/>
      <c r="AG203" s="289"/>
      <c r="AH203" s="289"/>
      <c r="AI203" s="289"/>
      <c r="AJ203" s="289"/>
      <c r="AK203" s="289"/>
      <c r="AL203" s="289"/>
      <c r="AM203" s="289"/>
      <c r="AN203" s="289"/>
      <c r="AO203" s="289"/>
      <c r="AP203" s="289"/>
      <c r="AQ203" s="289"/>
      <c r="AR203" s="289"/>
      <c r="AS203" s="289"/>
      <c r="AT203" s="289"/>
      <c r="AU203" s="289"/>
      <c r="AV203" s="289"/>
      <c r="AW203" s="289"/>
      <c r="AX203" s="289"/>
      <c r="AY203" s="289"/>
      <c r="AZ203" s="290"/>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0866141732283472" right="0.70866141732283472" top="0.74803149606299213" bottom="0.74803149606299213" header="0.31496062992125984" footer="0.31496062992125984"/>
  <pageSetup paperSize="9" scale="33"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sheetPr>
  <dimension ref="A1:BM288"/>
  <sheetViews>
    <sheetView showGridLines="0" view="pageBreakPreview" zoomScaleNormal="100" zoomScaleSheetLayoutView="100" workbookViewId="0">
      <selection sqref="A1:I3"/>
    </sheetView>
  </sheetViews>
  <sheetFormatPr defaultColWidth="2.5" defaultRowHeight="15.75"/>
  <cols>
    <col min="1" max="4" width="2.5" style="9"/>
    <col min="5" max="5" width="2.75" style="9" bestFit="1" customWidth="1"/>
    <col min="6" max="16384" width="2.5" style="9"/>
  </cols>
  <sheetData>
    <row r="1" spans="1:65" ht="15" customHeight="1">
      <c r="A1" s="436" t="s">
        <v>4</v>
      </c>
      <c r="B1" s="436"/>
      <c r="C1" s="436"/>
      <c r="D1" s="436"/>
      <c r="E1" s="436"/>
      <c r="F1" s="436"/>
      <c r="G1" s="436"/>
      <c r="H1" s="436"/>
      <c r="I1" s="436"/>
      <c r="J1" s="437" t="s">
        <v>30</v>
      </c>
      <c r="K1" s="438"/>
      <c r="L1" s="438"/>
      <c r="M1" s="438"/>
      <c r="N1" s="438"/>
      <c r="O1" s="438"/>
      <c r="P1" s="438"/>
      <c r="Q1" s="438"/>
      <c r="R1" s="438"/>
      <c r="S1" s="438"/>
      <c r="T1" s="438"/>
      <c r="U1" s="438"/>
      <c r="V1" s="438"/>
      <c r="W1" s="438"/>
      <c r="X1" s="438"/>
      <c r="Y1" s="438"/>
      <c r="Z1" s="438"/>
      <c r="AA1" s="438"/>
      <c r="AB1" s="438"/>
      <c r="AC1" s="438"/>
      <c r="AD1" s="438"/>
      <c r="AE1" s="438"/>
      <c r="AF1" s="438"/>
      <c r="AG1" s="438"/>
      <c r="AH1" s="439"/>
      <c r="AI1" s="446"/>
      <c r="AJ1" s="447"/>
      <c r="AK1" s="447"/>
      <c r="AL1" s="447"/>
      <c r="AM1" s="447"/>
      <c r="AN1" s="448"/>
      <c r="AO1" s="446" t="s">
        <v>28</v>
      </c>
      <c r="AP1" s="447"/>
      <c r="AQ1" s="447"/>
      <c r="AR1" s="447"/>
      <c r="AS1" s="447"/>
      <c r="AT1" s="448"/>
      <c r="AU1" s="496" t="s">
        <v>29</v>
      </c>
      <c r="AV1" s="497"/>
      <c r="AW1" s="497"/>
      <c r="AX1" s="497"/>
      <c r="AY1" s="497"/>
      <c r="AZ1" s="498"/>
    </row>
    <row r="2" spans="1:65" ht="15" customHeight="1">
      <c r="A2" s="436"/>
      <c r="B2" s="436"/>
      <c r="C2" s="436"/>
      <c r="D2" s="436"/>
      <c r="E2" s="436"/>
      <c r="F2" s="436"/>
      <c r="G2" s="436"/>
      <c r="H2" s="436"/>
      <c r="I2" s="436"/>
      <c r="J2" s="440"/>
      <c r="K2" s="441"/>
      <c r="L2" s="441"/>
      <c r="M2" s="441"/>
      <c r="N2" s="441"/>
      <c r="O2" s="441"/>
      <c r="P2" s="441"/>
      <c r="Q2" s="441"/>
      <c r="R2" s="441"/>
      <c r="S2" s="441"/>
      <c r="T2" s="441"/>
      <c r="U2" s="441"/>
      <c r="V2" s="441"/>
      <c r="W2" s="441"/>
      <c r="X2" s="441"/>
      <c r="Y2" s="441"/>
      <c r="Z2" s="441"/>
      <c r="AA2" s="441"/>
      <c r="AB2" s="441"/>
      <c r="AC2" s="441"/>
      <c r="AD2" s="441"/>
      <c r="AE2" s="441"/>
      <c r="AF2" s="441"/>
      <c r="AG2" s="441"/>
      <c r="AH2" s="442"/>
      <c r="AI2" s="446" t="s">
        <v>31</v>
      </c>
      <c r="AJ2" s="447"/>
      <c r="AK2" s="447"/>
      <c r="AL2" s="447"/>
      <c r="AM2" s="447"/>
      <c r="AN2" s="448"/>
      <c r="AO2" s="446" t="str">
        <f>改版履歴!V2</f>
        <v>CITS羽沢</v>
      </c>
      <c r="AP2" s="447"/>
      <c r="AQ2" s="447"/>
      <c r="AR2" s="447"/>
      <c r="AS2" s="447"/>
      <c r="AT2" s="448"/>
      <c r="AU2" s="499">
        <f>改版履歴!Z2</f>
        <v>44182</v>
      </c>
      <c r="AV2" s="500"/>
      <c r="AW2" s="500"/>
      <c r="AX2" s="500"/>
      <c r="AY2" s="500"/>
      <c r="AZ2" s="501"/>
    </row>
    <row r="3" spans="1:65" ht="15.6" customHeight="1">
      <c r="A3" s="436"/>
      <c r="B3" s="436"/>
      <c r="C3" s="436"/>
      <c r="D3" s="436"/>
      <c r="E3" s="436"/>
      <c r="F3" s="436"/>
      <c r="G3" s="436"/>
      <c r="H3" s="436"/>
      <c r="I3" s="436"/>
      <c r="J3" s="443"/>
      <c r="K3" s="444"/>
      <c r="L3" s="444"/>
      <c r="M3" s="444"/>
      <c r="N3" s="444"/>
      <c r="O3" s="444"/>
      <c r="P3" s="444"/>
      <c r="Q3" s="444"/>
      <c r="R3" s="444"/>
      <c r="S3" s="444"/>
      <c r="T3" s="444"/>
      <c r="U3" s="444"/>
      <c r="V3" s="444"/>
      <c r="W3" s="444"/>
      <c r="X3" s="444"/>
      <c r="Y3" s="444"/>
      <c r="Z3" s="444"/>
      <c r="AA3" s="444"/>
      <c r="AB3" s="444"/>
      <c r="AC3" s="444"/>
      <c r="AD3" s="444"/>
      <c r="AE3" s="444"/>
      <c r="AF3" s="444"/>
      <c r="AG3" s="444"/>
      <c r="AH3" s="445"/>
      <c r="AI3" s="446" t="s">
        <v>32</v>
      </c>
      <c r="AJ3" s="447"/>
      <c r="AK3" s="447"/>
      <c r="AL3" s="447"/>
      <c r="AM3" s="447"/>
      <c r="AN3" s="448"/>
      <c r="AO3" s="446" t="str">
        <f>改版履歴!V3</f>
        <v>HYN王雪紅</v>
      </c>
      <c r="AP3" s="447"/>
      <c r="AQ3" s="447"/>
      <c r="AR3" s="447"/>
      <c r="AS3" s="447"/>
      <c r="AT3" s="448"/>
      <c r="AU3" s="499">
        <f>改版履歴!Z3</f>
        <v>44315</v>
      </c>
      <c r="AV3" s="500"/>
      <c r="AW3" s="500"/>
      <c r="AX3" s="500"/>
      <c r="AY3" s="500"/>
      <c r="AZ3" s="501"/>
    </row>
    <row r="4" spans="1:65" s="41" customFormat="1">
      <c r="A4" s="44"/>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6"/>
    </row>
    <row r="5" spans="1:65" s="42" customFormat="1" ht="14.25">
      <c r="A5" s="47"/>
      <c r="B5" s="48" t="s">
        <v>0</v>
      </c>
      <c r="C5" s="48"/>
      <c r="D5" s="48"/>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50"/>
      <c r="AH5" s="50"/>
      <c r="AI5" s="50"/>
      <c r="AJ5" s="50"/>
      <c r="AK5" s="50"/>
      <c r="AL5" s="50"/>
      <c r="AM5" s="50"/>
      <c r="AN5" s="50"/>
      <c r="AO5" s="50"/>
      <c r="AP5" s="50"/>
      <c r="AQ5" s="50"/>
      <c r="AR5" s="50"/>
      <c r="AS5" s="50"/>
      <c r="AT5" s="50"/>
      <c r="AU5" s="50"/>
      <c r="AV5" s="50"/>
      <c r="AW5" s="50"/>
      <c r="AX5" s="50"/>
      <c r="AY5" s="50"/>
      <c r="AZ5" s="51"/>
    </row>
    <row r="6" spans="1:65" s="42" customFormat="1" ht="14.25">
      <c r="A6" s="47"/>
      <c r="B6" s="89"/>
      <c r="C6" s="88" t="s">
        <v>165</v>
      </c>
      <c r="D6" s="76" t="s">
        <v>167</v>
      </c>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4"/>
      <c r="BA6" s="73"/>
      <c r="BB6" s="73"/>
      <c r="BC6" s="73"/>
      <c r="BD6" s="73"/>
      <c r="BE6" s="73"/>
    </row>
    <row r="7" spans="1:65" s="42" customFormat="1" ht="14.25">
      <c r="A7" s="47"/>
      <c r="B7" s="90"/>
      <c r="C7" s="88"/>
      <c r="D7" s="88" t="s">
        <v>168</v>
      </c>
      <c r="E7" s="76" t="s">
        <v>169</v>
      </c>
      <c r="F7" s="76"/>
      <c r="G7" s="76"/>
      <c r="H7" s="76"/>
      <c r="I7" s="76"/>
      <c r="J7" s="76"/>
      <c r="K7" s="76"/>
      <c r="L7" s="76"/>
      <c r="M7" s="76"/>
      <c r="N7" s="76"/>
      <c r="O7" s="76"/>
      <c r="P7" s="76"/>
      <c r="Q7" s="76"/>
      <c r="R7" s="76"/>
      <c r="S7" s="76"/>
      <c r="T7" s="76"/>
      <c r="U7" s="76"/>
      <c r="V7" s="76"/>
      <c r="W7" s="76"/>
      <c r="X7" s="76"/>
      <c r="Y7" s="76"/>
      <c r="Z7" s="76"/>
      <c r="AA7" s="76"/>
      <c r="AB7" s="76"/>
      <c r="AC7" s="76"/>
      <c r="AD7" s="76"/>
      <c r="AE7" s="76"/>
      <c r="AF7" s="76"/>
      <c r="AG7" s="76"/>
      <c r="AH7" s="76"/>
      <c r="AI7" s="76"/>
      <c r="AJ7" s="76"/>
      <c r="AK7" s="76"/>
      <c r="AL7" s="76"/>
      <c r="AM7" s="76"/>
      <c r="AN7" s="76"/>
      <c r="AO7" s="76"/>
      <c r="AP7" s="76"/>
      <c r="AQ7" s="76"/>
      <c r="AR7" s="76"/>
      <c r="AS7" s="76"/>
      <c r="AT7" s="76"/>
      <c r="AU7" s="76"/>
      <c r="AV7" s="76"/>
      <c r="AW7" s="76"/>
      <c r="AX7" s="76"/>
      <c r="AY7" s="76"/>
      <c r="AZ7" s="74"/>
      <c r="BA7" s="73"/>
      <c r="BB7" s="73"/>
      <c r="BC7" s="73"/>
      <c r="BD7" s="73"/>
      <c r="BE7" s="73"/>
    </row>
    <row r="8" spans="1:65" s="42" customFormat="1" ht="14.25">
      <c r="A8" s="47"/>
      <c r="B8" s="90"/>
      <c r="C8" s="88"/>
      <c r="D8" s="88" t="s">
        <v>168</v>
      </c>
      <c r="E8" s="76" t="s">
        <v>170</v>
      </c>
      <c r="F8" s="76"/>
      <c r="G8" s="76"/>
      <c r="H8" s="76"/>
      <c r="I8" s="76"/>
      <c r="J8" s="76"/>
      <c r="K8" s="76"/>
      <c r="L8" s="76"/>
      <c r="M8" s="76"/>
      <c r="N8" s="76"/>
      <c r="O8" s="76"/>
      <c r="P8" s="76"/>
      <c r="Q8" s="76"/>
      <c r="R8" s="76"/>
      <c r="S8" s="76"/>
      <c r="T8" s="76"/>
      <c r="U8" s="76"/>
      <c r="V8" s="76"/>
      <c r="W8" s="91"/>
      <c r="X8" s="76"/>
      <c r="Y8" s="76"/>
      <c r="Z8" s="76"/>
      <c r="AA8" s="76"/>
      <c r="AB8" s="76"/>
      <c r="AC8" s="76"/>
      <c r="AD8" s="76"/>
      <c r="AE8" s="76"/>
      <c r="AF8" s="76"/>
      <c r="AG8" s="76"/>
      <c r="AH8" s="76"/>
      <c r="AI8" s="76"/>
      <c r="AJ8" s="76"/>
      <c r="AK8" s="76"/>
      <c r="AL8" s="76"/>
      <c r="AM8" s="76"/>
      <c r="AN8" s="76"/>
      <c r="AO8" s="76"/>
      <c r="AP8" s="76"/>
      <c r="AQ8" s="76"/>
      <c r="AR8" s="76"/>
      <c r="AS8" s="76"/>
      <c r="AT8" s="76"/>
      <c r="AU8" s="76"/>
      <c r="AV8" s="76"/>
      <c r="AW8" s="76"/>
      <c r="AX8" s="76"/>
      <c r="AY8" s="76"/>
      <c r="AZ8" s="74"/>
      <c r="BA8" s="73"/>
      <c r="BB8" s="73"/>
      <c r="BC8" s="73"/>
      <c r="BD8" s="73"/>
      <c r="BE8" s="73"/>
    </row>
    <row r="9" spans="1:65" s="42" customFormat="1" ht="14.25">
      <c r="A9" s="47"/>
      <c r="B9" s="90"/>
      <c r="C9" s="88"/>
      <c r="D9" s="76"/>
      <c r="E9" s="76"/>
      <c r="F9" s="76"/>
      <c r="G9" s="76"/>
      <c r="H9" s="76"/>
      <c r="I9" s="76"/>
      <c r="J9" s="76"/>
      <c r="K9" s="76"/>
      <c r="L9" s="76"/>
      <c r="M9" s="76"/>
      <c r="N9" s="76"/>
      <c r="O9" s="76"/>
      <c r="P9" s="76"/>
      <c r="Q9" s="76"/>
      <c r="R9" s="76"/>
      <c r="S9" s="76"/>
      <c r="T9" s="76"/>
      <c r="U9" s="76"/>
      <c r="V9" s="76"/>
      <c r="W9" s="91"/>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4"/>
      <c r="BA9" s="73"/>
      <c r="BB9" s="73"/>
      <c r="BC9" s="73"/>
      <c r="BD9" s="73"/>
      <c r="BE9" s="73"/>
    </row>
    <row r="10" spans="1:65" s="42" customFormat="1" ht="14.25">
      <c r="A10" s="47"/>
      <c r="B10" s="48"/>
      <c r="C10" s="90"/>
      <c r="D10" s="90"/>
      <c r="E10" s="94"/>
      <c r="F10" s="90"/>
      <c r="G10" s="90"/>
      <c r="H10" s="90"/>
      <c r="I10" s="90"/>
      <c r="J10" s="93"/>
      <c r="K10" s="93"/>
      <c r="L10" s="49"/>
      <c r="M10" s="49"/>
      <c r="N10" s="49"/>
      <c r="O10" s="49"/>
      <c r="P10" s="49"/>
      <c r="Q10" s="49"/>
      <c r="R10" s="49"/>
      <c r="S10" s="49"/>
      <c r="T10" s="49"/>
      <c r="U10" s="49"/>
      <c r="V10" s="49"/>
      <c r="W10" s="49"/>
      <c r="X10" s="49"/>
      <c r="Y10" s="49"/>
      <c r="Z10" s="49"/>
      <c r="AA10" s="49"/>
      <c r="AB10" s="49"/>
      <c r="AC10" s="49"/>
      <c r="AD10" s="49"/>
      <c r="AE10" s="49"/>
      <c r="AF10" s="49"/>
      <c r="AG10" s="50"/>
      <c r="AH10" s="50"/>
      <c r="AI10" s="50"/>
      <c r="AJ10" s="50"/>
      <c r="AK10" s="50"/>
      <c r="AL10" s="50"/>
      <c r="AM10" s="50"/>
      <c r="AN10" s="50"/>
      <c r="AO10" s="50"/>
      <c r="AP10" s="50"/>
      <c r="AQ10" s="50"/>
      <c r="AR10" s="50"/>
      <c r="AS10" s="50"/>
      <c r="AT10" s="50"/>
      <c r="AU10" s="50"/>
      <c r="AV10" s="50"/>
      <c r="AW10" s="50"/>
      <c r="AX10" s="50"/>
      <c r="AY10" s="50"/>
      <c r="AZ10" s="51"/>
    </row>
    <row r="11" spans="1:65" s="36" customFormat="1">
      <c r="A11" s="53"/>
      <c r="B11" s="54"/>
      <c r="C11" s="55"/>
      <c r="D11" s="54"/>
      <c r="E11" s="54"/>
      <c r="F11" s="54"/>
      <c r="G11" s="54"/>
      <c r="H11" s="54"/>
      <c r="I11" s="54"/>
      <c r="J11" s="54"/>
      <c r="K11" s="54"/>
      <c r="L11" s="54"/>
      <c r="M11" s="54"/>
      <c r="N11" s="54"/>
      <c r="O11" s="54"/>
      <c r="P11" s="54"/>
      <c r="Q11" s="54"/>
      <c r="R11" s="54"/>
      <c r="S11" s="54"/>
      <c r="T11" s="54"/>
      <c r="U11" s="55"/>
      <c r="V11" s="55"/>
      <c r="W11" s="56"/>
      <c r="X11" s="54"/>
      <c r="Y11" s="54"/>
      <c r="Z11" s="54"/>
      <c r="AA11" s="54"/>
      <c r="AB11" s="54"/>
      <c r="AC11" s="57"/>
      <c r="AD11" s="57"/>
      <c r="AE11" s="57"/>
      <c r="AF11" s="57"/>
      <c r="AG11" s="55"/>
      <c r="AH11" s="55"/>
      <c r="AI11" s="55"/>
      <c r="AJ11" s="55"/>
      <c r="AK11" s="55"/>
      <c r="AL11" s="55"/>
      <c r="AM11" s="55"/>
      <c r="AN11" s="55"/>
      <c r="AO11" s="55"/>
      <c r="AP11" s="55"/>
      <c r="AQ11" s="55"/>
      <c r="AR11" s="55"/>
      <c r="AS11" s="55"/>
      <c r="AT11" s="55"/>
      <c r="AU11" s="55"/>
      <c r="AV11" s="55"/>
      <c r="AW11" s="55"/>
      <c r="AX11" s="55"/>
      <c r="AY11" s="55"/>
      <c r="AZ11" s="58"/>
    </row>
    <row r="12" spans="1:65">
      <c r="A12" s="59"/>
      <c r="B12" s="60" t="s">
        <v>3</v>
      </c>
      <c r="C12" s="60"/>
      <c r="D12" s="60"/>
      <c r="E12" s="61"/>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3"/>
      <c r="AH12" s="63"/>
      <c r="AI12" s="63"/>
      <c r="AJ12" s="63"/>
      <c r="AK12" s="63"/>
      <c r="AL12" s="63"/>
      <c r="AM12" s="63"/>
      <c r="AN12" s="63"/>
      <c r="AO12" s="63"/>
      <c r="AP12" s="63"/>
      <c r="AQ12" s="63"/>
      <c r="AR12" s="63"/>
      <c r="AS12" s="63"/>
      <c r="AT12" s="63"/>
      <c r="AU12" s="63"/>
      <c r="AV12" s="63"/>
      <c r="AW12" s="63"/>
      <c r="AX12" s="63"/>
      <c r="AY12" s="63"/>
      <c r="AZ12" s="64"/>
    </row>
    <row r="13" spans="1:65" s="36" customFormat="1">
      <c r="A13" s="52"/>
      <c r="B13" s="76"/>
      <c r="C13" s="77" t="s">
        <v>171</v>
      </c>
      <c r="D13" s="76"/>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8"/>
      <c r="AN13" s="76"/>
      <c r="AO13" s="76"/>
      <c r="AP13" s="76"/>
      <c r="AQ13" s="76"/>
      <c r="AR13" s="76"/>
      <c r="AS13" s="76"/>
      <c r="AT13" s="76"/>
      <c r="AU13" s="76"/>
      <c r="AV13" s="76"/>
      <c r="AW13" s="76"/>
      <c r="AX13" s="76"/>
      <c r="AY13" s="76"/>
      <c r="AZ13" s="74"/>
      <c r="BA13" s="76"/>
      <c r="BB13" s="76"/>
      <c r="BC13" s="76"/>
      <c r="BD13" s="76"/>
      <c r="BE13" s="76"/>
      <c r="BF13" s="76"/>
      <c r="BG13" s="76"/>
      <c r="BH13" s="76"/>
      <c r="BI13" s="76"/>
      <c r="BJ13" s="76"/>
      <c r="BK13" s="76"/>
      <c r="BL13" s="76"/>
      <c r="BM13" s="76"/>
    </row>
    <row r="14" spans="1:65" s="36" customFormat="1">
      <c r="A14" s="52"/>
      <c r="B14" s="76"/>
      <c r="C14" s="79"/>
      <c r="D14" s="77" t="s">
        <v>175</v>
      </c>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c r="AL14" s="76"/>
      <c r="AM14" s="80"/>
      <c r="AN14" s="80"/>
      <c r="AO14" s="80"/>
      <c r="AP14" s="80"/>
      <c r="AQ14" s="80"/>
      <c r="AR14" s="80"/>
      <c r="AS14" s="80"/>
      <c r="AT14" s="80"/>
      <c r="AU14" s="80"/>
      <c r="AV14" s="80"/>
      <c r="AW14" s="80"/>
      <c r="AX14" s="80"/>
      <c r="AY14" s="80"/>
      <c r="AZ14" s="92"/>
      <c r="BA14" s="80"/>
      <c r="BB14" s="80"/>
      <c r="BC14" s="80"/>
      <c r="BD14" s="80"/>
      <c r="BE14" s="80"/>
      <c r="BF14" s="80"/>
      <c r="BG14" s="80"/>
      <c r="BH14" s="80"/>
      <c r="BI14" s="80"/>
      <c r="BJ14" s="80"/>
      <c r="BK14" s="80"/>
      <c r="BL14" s="80"/>
      <c r="BM14" s="76"/>
    </row>
    <row r="15" spans="1:65" s="36" customFormat="1">
      <c r="A15" s="52"/>
      <c r="B15" s="76"/>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80"/>
      <c r="AN15" s="80"/>
      <c r="AO15" s="80"/>
      <c r="AP15" s="80"/>
      <c r="AQ15" s="80"/>
      <c r="AR15" s="80"/>
      <c r="AS15" s="80"/>
      <c r="AT15" s="80"/>
      <c r="AU15" s="80"/>
      <c r="AV15" s="80"/>
      <c r="AW15" s="80"/>
      <c r="AX15" s="80"/>
      <c r="AY15" s="80"/>
      <c r="AZ15" s="92"/>
      <c r="BA15" s="80"/>
      <c r="BB15" s="80"/>
      <c r="BC15" s="80"/>
      <c r="BD15" s="80"/>
      <c r="BE15" s="80"/>
      <c r="BF15" s="80"/>
      <c r="BG15" s="80"/>
      <c r="BH15" s="80"/>
      <c r="BI15" s="80"/>
      <c r="BJ15" s="80"/>
      <c r="BK15" s="80"/>
      <c r="BL15" s="80"/>
      <c r="BM15" s="76"/>
    </row>
    <row r="16" spans="1:65" s="36" customFormat="1">
      <c r="A16" s="52"/>
      <c r="B16" s="76"/>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80"/>
      <c r="AN16" s="80"/>
      <c r="AO16" s="80"/>
      <c r="AP16" s="80"/>
      <c r="AQ16" s="80"/>
      <c r="AR16" s="80"/>
      <c r="AS16" s="80"/>
      <c r="AT16" s="80"/>
      <c r="AU16" s="80"/>
      <c r="AV16" s="80"/>
      <c r="AW16" s="80"/>
      <c r="AX16" s="80"/>
      <c r="AY16" s="80"/>
      <c r="AZ16" s="92"/>
      <c r="BA16" s="80"/>
      <c r="BB16" s="80"/>
      <c r="BC16" s="80"/>
      <c r="BD16" s="80"/>
      <c r="BE16" s="80"/>
      <c r="BF16" s="80"/>
      <c r="BG16" s="80"/>
      <c r="BH16" s="80"/>
      <c r="BI16" s="80"/>
      <c r="BJ16" s="80"/>
      <c r="BK16" s="80"/>
      <c r="BL16" s="80"/>
      <c r="BM16" s="76"/>
    </row>
    <row r="17" spans="1:65" s="36" customFormat="1">
      <c r="A17" s="52"/>
      <c r="B17" s="76"/>
      <c r="C17" s="76"/>
      <c r="D17" s="76"/>
      <c r="E17" s="76"/>
      <c r="F17" s="76"/>
      <c r="G17" s="76"/>
      <c r="H17" s="76"/>
      <c r="I17" s="76"/>
      <c r="J17" s="76"/>
      <c r="K17" s="88"/>
      <c r="L17" s="76"/>
      <c r="M17" s="76"/>
      <c r="N17" s="76"/>
      <c r="O17" s="76"/>
      <c r="P17" s="80"/>
      <c r="Q17" s="80"/>
      <c r="R17" s="80"/>
      <c r="S17" s="80"/>
      <c r="T17" s="80"/>
      <c r="U17" s="80"/>
      <c r="V17" s="80"/>
      <c r="W17" s="80"/>
      <c r="X17" s="80"/>
      <c r="Y17" s="80"/>
      <c r="Z17" s="80"/>
      <c r="AA17" s="80"/>
      <c r="AB17" s="80"/>
      <c r="AC17" s="80"/>
      <c r="AD17" s="80"/>
      <c r="AE17" s="80"/>
      <c r="AF17" s="80"/>
      <c r="AG17" s="80"/>
      <c r="AH17" s="80"/>
      <c r="AI17" s="80"/>
      <c r="AJ17" s="80"/>
      <c r="AK17" s="80"/>
      <c r="AL17" s="76"/>
      <c r="AM17" s="80"/>
      <c r="AN17" s="80"/>
      <c r="AO17" s="80"/>
      <c r="AP17" s="80"/>
      <c r="AQ17" s="80"/>
      <c r="AR17" s="80"/>
      <c r="AS17" s="80"/>
      <c r="AT17" s="80"/>
      <c r="AU17" s="80"/>
      <c r="AV17" s="80"/>
      <c r="AW17" s="80"/>
      <c r="AX17" s="80"/>
      <c r="AY17" s="80"/>
      <c r="AZ17" s="92"/>
      <c r="BA17" s="80"/>
      <c r="BB17" s="80"/>
      <c r="BC17" s="80"/>
      <c r="BD17" s="80"/>
      <c r="BE17" s="80"/>
      <c r="BF17" s="80"/>
      <c r="BG17" s="80"/>
      <c r="BH17" s="80"/>
      <c r="BI17" s="80"/>
      <c r="BJ17" s="80"/>
      <c r="BK17" s="80"/>
      <c r="BL17" s="80"/>
      <c r="BM17" s="76"/>
    </row>
    <row r="18" spans="1:65" s="36" customFormat="1">
      <c r="A18" s="52"/>
      <c r="B18" s="76"/>
      <c r="C18" s="76"/>
      <c r="D18" s="76"/>
      <c r="E18" s="76"/>
      <c r="F18" s="76"/>
      <c r="G18" s="76"/>
      <c r="H18" s="76"/>
      <c r="I18" s="76"/>
      <c r="J18" s="76"/>
      <c r="K18" s="76"/>
      <c r="L18" s="76"/>
      <c r="M18" s="76"/>
      <c r="N18" s="76"/>
      <c r="O18" s="76"/>
      <c r="P18" s="80"/>
      <c r="Q18" s="80"/>
      <c r="R18" s="80"/>
      <c r="S18" s="80"/>
      <c r="T18" s="80"/>
      <c r="U18" s="80"/>
      <c r="V18" s="80"/>
      <c r="W18" s="80"/>
      <c r="X18" s="80"/>
      <c r="Y18" s="80"/>
      <c r="Z18" s="80"/>
      <c r="AA18" s="80"/>
      <c r="AB18" s="80"/>
      <c r="AC18" s="80"/>
      <c r="AD18" s="80"/>
      <c r="AE18" s="80"/>
      <c r="AF18" s="80"/>
      <c r="AG18" s="80"/>
      <c r="AH18" s="80"/>
      <c r="AI18" s="80"/>
      <c r="AJ18" s="80"/>
      <c r="AK18" s="80"/>
      <c r="AL18" s="76"/>
      <c r="AM18" s="80"/>
      <c r="AN18" s="80"/>
      <c r="AO18" s="80"/>
      <c r="AP18" s="80"/>
      <c r="AQ18" s="80"/>
      <c r="AR18" s="80"/>
      <c r="AS18" s="80"/>
      <c r="AT18" s="80"/>
      <c r="AU18" s="80"/>
      <c r="AV18" s="80"/>
      <c r="AW18" s="80"/>
      <c r="AX18" s="80"/>
      <c r="AY18" s="80"/>
      <c r="AZ18" s="92"/>
      <c r="BA18" s="80"/>
      <c r="BB18" s="80"/>
      <c r="BC18" s="80"/>
      <c r="BD18" s="80"/>
      <c r="BE18" s="80"/>
      <c r="BF18" s="80"/>
      <c r="BG18" s="80"/>
      <c r="BH18" s="80"/>
      <c r="BI18" s="80"/>
      <c r="BJ18" s="80"/>
      <c r="BK18" s="80"/>
      <c r="BL18" s="80"/>
      <c r="BM18" s="76"/>
    </row>
    <row r="19" spans="1:65" s="36" customFormat="1">
      <c r="A19" s="52"/>
      <c r="B19" s="76"/>
      <c r="C19" s="76"/>
      <c r="D19" s="76"/>
      <c r="E19" s="76"/>
      <c r="F19" s="76"/>
      <c r="G19" s="76"/>
      <c r="H19" s="76"/>
      <c r="I19" s="76"/>
      <c r="J19" s="76"/>
      <c r="K19" s="76"/>
      <c r="L19" s="76"/>
      <c r="M19" s="76"/>
      <c r="N19" s="76"/>
      <c r="O19" s="76"/>
      <c r="P19" s="80"/>
      <c r="Q19" s="80"/>
      <c r="R19" s="80"/>
      <c r="S19" s="80"/>
      <c r="T19" s="80"/>
      <c r="U19" s="80"/>
      <c r="V19" s="80"/>
      <c r="W19" s="80"/>
      <c r="X19" s="80"/>
      <c r="Y19" s="80"/>
      <c r="Z19" s="80"/>
      <c r="AA19" s="80"/>
      <c r="AB19" s="80"/>
      <c r="AC19" s="80"/>
      <c r="AD19" s="80"/>
      <c r="AE19" s="80"/>
      <c r="AF19" s="80"/>
      <c r="AG19" s="80"/>
      <c r="AH19" s="80"/>
      <c r="AI19" s="80"/>
      <c r="AJ19" s="80"/>
      <c r="AK19" s="80"/>
      <c r="AL19" s="76"/>
      <c r="AM19" s="80"/>
      <c r="AN19" s="80"/>
      <c r="AO19" s="80"/>
      <c r="AP19" s="80"/>
      <c r="AQ19" s="80"/>
      <c r="AR19" s="80"/>
      <c r="AS19" s="80"/>
      <c r="AT19" s="80"/>
      <c r="AU19" s="80"/>
      <c r="AV19" s="80"/>
      <c r="AW19" s="80"/>
      <c r="AX19" s="80"/>
      <c r="AY19" s="80"/>
      <c r="AZ19" s="92"/>
      <c r="BA19" s="80"/>
      <c r="BB19" s="80"/>
      <c r="BC19" s="80"/>
      <c r="BD19" s="80"/>
      <c r="BE19" s="80"/>
      <c r="BF19" s="80"/>
      <c r="BG19" s="80"/>
      <c r="BH19" s="80"/>
      <c r="BI19" s="80"/>
      <c r="BJ19" s="80"/>
      <c r="BK19" s="80"/>
      <c r="BL19" s="80"/>
      <c r="BM19" s="76"/>
    </row>
    <row r="20" spans="1:65" s="36" customFormat="1">
      <c r="A20" s="52"/>
      <c r="B20" s="76"/>
      <c r="C20" s="76"/>
      <c r="D20" s="76"/>
      <c r="E20" s="76"/>
      <c r="F20" s="76"/>
      <c r="G20" s="76"/>
      <c r="H20" s="76"/>
      <c r="I20" s="76"/>
      <c r="J20" s="76"/>
      <c r="K20" s="76"/>
      <c r="L20" s="76"/>
      <c r="M20" s="76"/>
      <c r="N20" s="76"/>
      <c r="O20" s="76"/>
      <c r="P20" s="80"/>
      <c r="Q20" s="80"/>
      <c r="R20" s="80"/>
      <c r="S20" s="80"/>
      <c r="T20" s="80"/>
      <c r="U20" s="80"/>
      <c r="V20" s="80"/>
      <c r="W20" s="80"/>
      <c r="X20" s="80"/>
      <c r="Y20" s="80"/>
      <c r="Z20" s="80"/>
      <c r="AA20" s="80"/>
      <c r="AB20" s="80"/>
      <c r="AC20" s="80"/>
      <c r="AD20" s="80"/>
      <c r="AE20" s="80"/>
      <c r="AF20" s="80"/>
      <c r="AG20" s="80"/>
      <c r="AH20" s="80"/>
      <c r="AI20" s="80"/>
      <c r="AJ20" s="80"/>
      <c r="AK20" s="80"/>
      <c r="AL20" s="76"/>
      <c r="AM20" s="80"/>
      <c r="AN20" s="80"/>
      <c r="AO20" s="80"/>
      <c r="AP20" s="80"/>
      <c r="AQ20" s="80"/>
      <c r="AR20" s="80"/>
      <c r="AS20" s="80"/>
      <c r="AT20" s="80"/>
      <c r="AU20" s="80"/>
      <c r="AV20" s="80"/>
      <c r="AW20" s="80"/>
      <c r="AX20" s="80"/>
      <c r="AY20" s="80"/>
      <c r="AZ20" s="92"/>
      <c r="BA20" s="80"/>
      <c r="BB20" s="80"/>
      <c r="BC20" s="80"/>
      <c r="BD20" s="80"/>
      <c r="BE20" s="80"/>
      <c r="BF20" s="80"/>
      <c r="BG20" s="80"/>
      <c r="BH20" s="80"/>
      <c r="BI20" s="80"/>
      <c r="BJ20" s="80"/>
      <c r="BK20" s="80"/>
      <c r="BL20" s="80"/>
      <c r="BM20" s="76"/>
    </row>
    <row r="21" spans="1:65" s="36" customFormat="1">
      <c r="A21" s="52"/>
      <c r="B21" s="76"/>
      <c r="C21" s="76"/>
      <c r="D21" s="76"/>
      <c r="E21" s="76"/>
      <c r="F21" s="76"/>
      <c r="G21" s="76"/>
      <c r="H21" s="76"/>
      <c r="I21" s="76"/>
      <c r="J21" s="76"/>
      <c r="K21" s="76"/>
      <c r="L21" s="76"/>
      <c r="M21" s="76"/>
      <c r="N21" s="76"/>
      <c r="O21" s="76"/>
      <c r="P21" s="80"/>
      <c r="Q21" s="80"/>
      <c r="R21" s="80"/>
      <c r="S21" s="80"/>
      <c r="T21" s="80"/>
      <c r="U21" s="80"/>
      <c r="V21" s="80"/>
      <c r="W21" s="80"/>
      <c r="X21" s="80"/>
      <c r="Y21" s="80"/>
      <c r="Z21" s="80"/>
      <c r="AA21" s="80"/>
      <c r="AB21" s="80"/>
      <c r="AC21" s="80"/>
      <c r="AD21" s="80"/>
      <c r="AE21" s="80"/>
      <c r="AF21" s="80"/>
      <c r="AG21" s="80"/>
      <c r="AH21" s="80"/>
      <c r="AI21" s="80"/>
      <c r="AJ21" s="80"/>
      <c r="AK21" s="80"/>
      <c r="AL21" s="76"/>
      <c r="AM21" s="80"/>
      <c r="AN21" s="80"/>
      <c r="AO21" s="80"/>
      <c r="AP21" s="80"/>
      <c r="AQ21" s="80"/>
      <c r="AR21" s="80"/>
      <c r="AS21" s="80"/>
      <c r="AT21" s="80"/>
      <c r="AU21" s="80"/>
      <c r="AV21" s="80"/>
      <c r="AW21" s="80"/>
      <c r="AX21" s="80"/>
      <c r="AY21" s="80"/>
      <c r="AZ21" s="92"/>
      <c r="BA21" s="80"/>
      <c r="BB21" s="80"/>
      <c r="BC21" s="80"/>
      <c r="BD21" s="80"/>
      <c r="BE21" s="80"/>
      <c r="BF21" s="80"/>
      <c r="BG21" s="80"/>
      <c r="BH21" s="80"/>
      <c r="BI21" s="80"/>
      <c r="BJ21" s="80"/>
      <c r="BK21" s="80"/>
      <c r="BL21" s="80"/>
      <c r="BM21" s="76"/>
    </row>
    <row r="22" spans="1:65" s="36" customFormat="1">
      <c r="A22" s="52"/>
      <c r="B22" s="76"/>
      <c r="C22" s="76"/>
      <c r="D22" s="76"/>
      <c r="E22" s="76"/>
      <c r="F22" s="76"/>
      <c r="G22" s="76"/>
      <c r="H22" s="76"/>
      <c r="I22" s="76"/>
      <c r="J22" s="76"/>
      <c r="K22" s="76"/>
      <c r="L22" s="76"/>
      <c r="M22" s="76"/>
      <c r="N22" s="76"/>
      <c r="O22" s="76"/>
      <c r="P22" s="80"/>
      <c r="Q22" s="80"/>
      <c r="R22" s="80"/>
      <c r="S22" s="80"/>
      <c r="T22" s="80"/>
      <c r="U22" s="80"/>
      <c r="V22" s="80"/>
      <c r="W22" s="80"/>
      <c r="X22" s="80"/>
      <c r="Y22" s="80"/>
      <c r="Z22" s="80"/>
      <c r="AA22" s="80"/>
      <c r="AB22" s="80"/>
      <c r="AC22" s="80"/>
      <c r="AD22" s="80"/>
      <c r="AE22" s="80"/>
      <c r="AF22" s="80"/>
      <c r="AG22" s="80"/>
      <c r="AH22" s="80"/>
      <c r="AI22" s="80"/>
      <c r="AJ22" s="80"/>
      <c r="AK22" s="80"/>
      <c r="AL22" s="76"/>
      <c r="AM22" s="80"/>
      <c r="AN22" s="80"/>
      <c r="AO22" s="80"/>
      <c r="AP22" s="80"/>
      <c r="AQ22" s="80"/>
      <c r="AR22" s="80"/>
      <c r="AS22" s="80"/>
      <c r="AT22" s="80"/>
      <c r="AU22" s="80"/>
      <c r="AV22" s="80"/>
      <c r="AW22" s="80"/>
      <c r="AX22" s="80"/>
      <c r="AY22" s="80"/>
      <c r="AZ22" s="92"/>
      <c r="BA22" s="80"/>
      <c r="BB22" s="80"/>
      <c r="BC22" s="80"/>
      <c r="BD22" s="80"/>
      <c r="BE22" s="80"/>
      <c r="BF22" s="80"/>
      <c r="BG22" s="80"/>
      <c r="BH22" s="80"/>
      <c r="BI22" s="80"/>
      <c r="BJ22" s="80"/>
      <c r="BK22" s="80"/>
      <c r="BL22" s="80"/>
      <c r="BM22" s="76"/>
    </row>
    <row r="23" spans="1:65" s="36" customFormat="1">
      <c r="A23" s="52"/>
      <c r="B23" s="76"/>
      <c r="C23" s="76"/>
      <c r="D23" s="76"/>
      <c r="E23" s="76"/>
      <c r="F23" s="76"/>
      <c r="G23" s="76"/>
      <c r="H23" s="76"/>
      <c r="I23" s="76"/>
      <c r="J23" s="76"/>
      <c r="K23" s="76"/>
      <c r="L23" s="76"/>
      <c r="M23" s="76"/>
      <c r="N23" s="76"/>
      <c r="O23" s="76"/>
      <c r="P23" s="80"/>
      <c r="Q23" s="80"/>
      <c r="R23" s="80"/>
      <c r="S23" s="80"/>
      <c r="T23" s="80"/>
      <c r="U23" s="80"/>
      <c r="V23" s="80"/>
      <c r="W23" s="80"/>
      <c r="X23" s="80"/>
      <c r="Y23" s="80"/>
      <c r="Z23" s="80"/>
      <c r="AA23" s="80"/>
      <c r="AB23" s="80"/>
      <c r="AC23" s="80"/>
      <c r="AD23" s="80"/>
      <c r="AE23" s="80"/>
      <c r="AF23" s="80"/>
      <c r="AG23" s="80"/>
      <c r="AH23" s="80"/>
      <c r="AI23" s="80"/>
      <c r="AJ23" s="80"/>
      <c r="AK23" s="80"/>
      <c r="AL23" s="76"/>
      <c r="AM23" s="80"/>
      <c r="AN23" s="80"/>
      <c r="AO23" s="80"/>
      <c r="AP23" s="80"/>
      <c r="AQ23" s="80"/>
      <c r="AR23" s="80"/>
      <c r="AS23" s="80"/>
      <c r="AT23" s="80"/>
      <c r="AU23" s="80"/>
      <c r="AV23" s="80"/>
      <c r="AW23" s="80"/>
      <c r="AX23" s="80"/>
      <c r="AY23" s="80"/>
      <c r="AZ23" s="92"/>
      <c r="BA23" s="80"/>
      <c r="BB23" s="80"/>
      <c r="BC23" s="80"/>
      <c r="BD23" s="80"/>
      <c r="BE23" s="80"/>
      <c r="BF23" s="80"/>
      <c r="BG23" s="80"/>
      <c r="BH23" s="80"/>
      <c r="BI23" s="80"/>
      <c r="BJ23" s="80"/>
      <c r="BK23" s="80"/>
      <c r="BL23" s="80"/>
      <c r="BM23" s="76"/>
    </row>
    <row r="24" spans="1:65" s="36" customFormat="1">
      <c r="A24" s="52"/>
      <c r="B24" s="76"/>
      <c r="C24" s="76"/>
      <c r="D24" s="76"/>
      <c r="E24" s="76"/>
      <c r="F24" s="76"/>
      <c r="G24" s="76"/>
      <c r="H24" s="76"/>
      <c r="I24" s="76"/>
      <c r="J24" s="76"/>
      <c r="K24" s="76"/>
      <c r="L24" s="76"/>
      <c r="M24" s="76"/>
      <c r="N24" s="76"/>
      <c r="O24" s="76"/>
      <c r="P24" s="80"/>
      <c r="Q24" s="80"/>
      <c r="R24" s="80"/>
      <c r="S24" s="80"/>
      <c r="T24" s="80"/>
      <c r="U24" s="80"/>
      <c r="V24" s="80"/>
      <c r="W24" s="80"/>
      <c r="X24" s="80"/>
      <c r="Y24" s="80"/>
      <c r="Z24" s="80"/>
      <c r="AA24" s="80"/>
      <c r="AB24" s="80"/>
      <c r="AC24" s="80"/>
      <c r="AD24" s="80"/>
      <c r="AE24" s="80"/>
      <c r="AF24" s="80"/>
      <c r="AG24" s="80"/>
      <c r="AH24" s="80"/>
      <c r="AI24" s="80"/>
      <c r="AJ24" s="80"/>
      <c r="AK24" s="80"/>
      <c r="AL24" s="76"/>
      <c r="AM24" s="80"/>
      <c r="AN24" s="80"/>
      <c r="AO24" s="80"/>
      <c r="AP24" s="80"/>
      <c r="AQ24" s="80"/>
      <c r="AR24" s="80"/>
      <c r="AS24" s="80"/>
      <c r="AT24" s="80"/>
      <c r="AU24" s="80"/>
      <c r="AV24" s="80"/>
      <c r="AW24" s="80"/>
      <c r="AX24" s="80"/>
      <c r="AY24" s="80"/>
      <c r="AZ24" s="92"/>
      <c r="BA24" s="80"/>
      <c r="BB24" s="80"/>
      <c r="BC24" s="80"/>
      <c r="BD24" s="80"/>
      <c r="BE24" s="80"/>
      <c r="BF24" s="80"/>
      <c r="BG24" s="80"/>
      <c r="BH24" s="80"/>
      <c r="BI24" s="80"/>
      <c r="BJ24" s="80"/>
      <c r="BK24" s="80"/>
      <c r="BL24" s="80"/>
      <c r="BM24" s="76"/>
    </row>
    <row r="25" spans="1:65" s="36" customFormat="1">
      <c r="A25" s="52"/>
      <c r="B25" s="76"/>
      <c r="C25" s="76"/>
      <c r="D25" s="76"/>
      <c r="E25" s="76"/>
      <c r="F25" s="76"/>
      <c r="G25" s="76"/>
      <c r="H25" s="76"/>
      <c r="I25" s="76"/>
      <c r="J25" s="76"/>
      <c r="K25" s="76"/>
      <c r="L25" s="76"/>
      <c r="M25" s="76"/>
      <c r="N25" s="76"/>
      <c r="O25" s="76"/>
      <c r="P25" s="80"/>
      <c r="Q25" s="80"/>
      <c r="R25" s="80"/>
      <c r="S25" s="80"/>
      <c r="T25" s="80"/>
      <c r="U25" s="80"/>
      <c r="V25" s="80"/>
      <c r="W25" s="80"/>
      <c r="X25" s="80"/>
      <c r="Y25" s="80"/>
      <c r="Z25" s="80"/>
      <c r="AA25" s="80"/>
      <c r="AB25" s="80"/>
      <c r="AC25" s="80"/>
      <c r="AD25" s="80"/>
      <c r="AE25" s="80"/>
      <c r="AF25" s="80"/>
      <c r="AG25" s="80"/>
      <c r="AH25" s="80"/>
      <c r="AI25" s="80"/>
      <c r="AJ25" s="80"/>
      <c r="AK25" s="80"/>
      <c r="AL25" s="76"/>
      <c r="AM25" s="80"/>
      <c r="AN25" s="80"/>
      <c r="AO25" s="80"/>
      <c r="AP25" s="80"/>
      <c r="AQ25" s="80"/>
      <c r="AR25" s="80"/>
      <c r="AS25" s="80"/>
      <c r="AT25" s="80"/>
      <c r="AU25" s="80"/>
      <c r="AV25" s="80"/>
      <c r="AW25" s="80"/>
      <c r="AX25" s="80"/>
      <c r="AY25" s="80"/>
      <c r="AZ25" s="92"/>
      <c r="BA25" s="80"/>
      <c r="BB25" s="80"/>
      <c r="BC25" s="80"/>
      <c r="BD25" s="80"/>
      <c r="BE25" s="80"/>
      <c r="BF25" s="80"/>
      <c r="BG25" s="80"/>
      <c r="BH25" s="80"/>
      <c r="BI25" s="80"/>
      <c r="BJ25" s="80"/>
      <c r="BK25" s="80"/>
      <c r="BL25" s="80"/>
      <c r="BM25" s="76"/>
    </row>
    <row r="26" spans="1:65" s="36" customFormat="1">
      <c r="A26" s="52"/>
      <c r="B26" s="76"/>
      <c r="C26" s="76"/>
      <c r="D26" s="76"/>
      <c r="E26" s="76"/>
      <c r="F26" s="76"/>
      <c r="G26" s="76"/>
      <c r="H26" s="76"/>
      <c r="I26" s="76"/>
      <c r="J26" s="76"/>
      <c r="K26" s="76"/>
      <c r="L26" s="76"/>
      <c r="M26" s="76"/>
      <c r="N26" s="76"/>
      <c r="O26" s="76"/>
      <c r="P26" s="80"/>
      <c r="Q26" s="80"/>
      <c r="R26" s="80"/>
      <c r="S26" s="80"/>
      <c r="T26" s="80"/>
      <c r="U26" s="80"/>
      <c r="V26" s="80"/>
      <c r="W26" s="80"/>
      <c r="X26" s="80"/>
      <c r="Y26" s="80"/>
      <c r="Z26" s="80"/>
      <c r="AA26" s="80"/>
      <c r="AB26" s="80"/>
      <c r="AC26" s="80"/>
      <c r="AD26" s="80"/>
      <c r="AE26" s="80"/>
      <c r="AF26" s="80"/>
      <c r="AG26" s="80"/>
      <c r="AH26" s="80"/>
      <c r="AI26" s="80"/>
      <c r="AJ26" s="80"/>
      <c r="AK26" s="80"/>
      <c r="AL26" s="76"/>
      <c r="AM26" s="80"/>
      <c r="AN26" s="80"/>
      <c r="AO26" s="80"/>
      <c r="AP26" s="80"/>
      <c r="AQ26" s="80"/>
      <c r="AR26" s="80"/>
      <c r="AS26" s="80"/>
      <c r="AT26" s="80"/>
      <c r="AU26" s="80"/>
      <c r="AV26" s="80"/>
      <c r="AW26" s="80"/>
      <c r="AX26" s="80"/>
      <c r="AY26" s="80"/>
      <c r="AZ26" s="92"/>
      <c r="BA26" s="80"/>
      <c r="BB26" s="80"/>
      <c r="BC26" s="80"/>
      <c r="BD26" s="80"/>
      <c r="BE26" s="80"/>
      <c r="BF26" s="80"/>
      <c r="BG26" s="80"/>
      <c r="BH26" s="80"/>
      <c r="BI26" s="80"/>
      <c r="BJ26" s="80"/>
      <c r="BK26" s="80"/>
      <c r="BL26" s="80"/>
      <c r="BM26" s="76"/>
    </row>
    <row r="27" spans="1:65" s="36" customFormat="1">
      <c r="A27" s="52"/>
      <c r="B27" s="76"/>
      <c r="C27" s="76"/>
      <c r="D27" s="76"/>
      <c r="E27" s="76"/>
      <c r="F27" s="76"/>
      <c r="G27" s="76"/>
      <c r="H27" s="76"/>
      <c r="I27" s="76"/>
      <c r="J27" s="76"/>
      <c r="K27" s="76"/>
      <c r="L27" s="76"/>
      <c r="M27" s="76"/>
      <c r="N27" s="76"/>
      <c r="O27" s="76"/>
      <c r="P27" s="80"/>
      <c r="Q27" s="80"/>
      <c r="R27" s="80"/>
      <c r="S27" s="80"/>
      <c r="T27" s="80"/>
      <c r="U27" s="80"/>
      <c r="V27" s="80"/>
      <c r="W27" s="80"/>
      <c r="X27" s="80"/>
      <c r="Y27" s="80"/>
      <c r="Z27" s="80"/>
      <c r="AA27" s="80"/>
      <c r="AB27" s="80"/>
      <c r="AC27" s="80"/>
      <c r="AD27" s="80"/>
      <c r="AE27" s="80"/>
      <c r="AF27" s="80"/>
      <c r="AG27" s="80"/>
      <c r="AH27" s="80"/>
      <c r="AI27" s="80"/>
      <c r="AJ27" s="80"/>
      <c r="AK27" s="80"/>
      <c r="AL27" s="76"/>
      <c r="AM27" s="80"/>
      <c r="AN27" s="80"/>
      <c r="AO27" s="80"/>
      <c r="AP27" s="80"/>
      <c r="AQ27" s="80"/>
      <c r="AR27" s="80"/>
      <c r="AS27" s="80"/>
      <c r="AT27" s="80"/>
      <c r="AU27" s="80"/>
      <c r="AV27" s="80"/>
      <c r="AW27" s="80"/>
      <c r="AX27" s="80"/>
      <c r="AY27" s="80"/>
      <c r="AZ27" s="92"/>
      <c r="BA27" s="80"/>
      <c r="BB27" s="80"/>
      <c r="BC27" s="80"/>
      <c r="BD27" s="80"/>
      <c r="BE27" s="80"/>
      <c r="BF27" s="80"/>
      <c r="BG27" s="80"/>
      <c r="BH27" s="80"/>
      <c r="BI27" s="80"/>
      <c r="BJ27" s="80"/>
      <c r="BK27" s="80"/>
      <c r="BL27" s="80"/>
      <c r="BM27" s="76"/>
    </row>
    <row r="28" spans="1:65" s="36" customFormat="1">
      <c r="A28" s="52"/>
      <c r="B28" s="76"/>
      <c r="C28" s="76"/>
      <c r="D28" s="76"/>
      <c r="E28" s="76"/>
      <c r="F28" s="76"/>
      <c r="G28" s="76"/>
      <c r="H28" s="76"/>
      <c r="I28" s="76"/>
      <c r="J28" s="76"/>
      <c r="K28" s="76"/>
      <c r="L28" s="76"/>
      <c r="M28" s="76"/>
      <c r="N28" s="76"/>
      <c r="O28" s="76"/>
      <c r="P28" s="80"/>
      <c r="Q28" s="80"/>
      <c r="R28" s="80"/>
      <c r="S28" s="80"/>
      <c r="T28" s="80"/>
      <c r="U28" s="80"/>
      <c r="V28" s="80"/>
      <c r="W28" s="80"/>
      <c r="X28" s="80"/>
      <c r="Y28" s="80"/>
      <c r="Z28" s="80"/>
      <c r="AA28" s="80"/>
      <c r="AB28" s="80"/>
      <c r="AC28" s="80"/>
      <c r="AD28" s="80"/>
      <c r="AE28" s="80"/>
      <c r="AF28" s="80"/>
      <c r="AG28" s="80"/>
      <c r="AH28" s="80"/>
      <c r="AI28" s="80"/>
      <c r="AJ28" s="80"/>
      <c r="AK28" s="80"/>
      <c r="AL28" s="76"/>
      <c r="AM28" s="80"/>
      <c r="AN28" s="80"/>
      <c r="AO28" s="80"/>
      <c r="AP28" s="80"/>
      <c r="AQ28" s="80"/>
      <c r="AR28" s="80"/>
      <c r="AS28" s="80"/>
      <c r="AT28" s="80"/>
      <c r="AU28" s="80"/>
      <c r="AV28" s="80"/>
      <c r="AW28" s="80"/>
      <c r="AX28" s="80"/>
      <c r="AY28" s="80"/>
      <c r="AZ28" s="92"/>
      <c r="BA28" s="80"/>
      <c r="BB28" s="80"/>
      <c r="BC28" s="80"/>
      <c r="BD28" s="80"/>
      <c r="BE28" s="80"/>
      <c r="BF28" s="80"/>
      <c r="BG28" s="80"/>
      <c r="BH28" s="80"/>
      <c r="BI28" s="80"/>
      <c r="BJ28" s="80"/>
      <c r="BK28" s="80"/>
      <c r="BL28" s="80"/>
      <c r="BM28" s="76"/>
    </row>
    <row r="29" spans="1:65" s="36" customFormat="1">
      <c r="A29" s="52"/>
      <c r="B29" s="76"/>
      <c r="C29" s="76"/>
      <c r="D29" s="76"/>
      <c r="E29" s="76"/>
      <c r="F29" s="76"/>
      <c r="G29" s="76"/>
      <c r="H29" s="76"/>
      <c r="I29" s="76"/>
      <c r="J29" s="76"/>
      <c r="K29" s="76"/>
      <c r="L29" s="76"/>
      <c r="M29" s="76"/>
      <c r="N29" s="76"/>
      <c r="O29" s="76"/>
      <c r="P29" s="80"/>
      <c r="Q29" s="80"/>
      <c r="R29" s="80"/>
      <c r="S29" s="80"/>
      <c r="T29" s="80"/>
      <c r="U29" s="80"/>
      <c r="V29" s="80"/>
      <c r="W29" s="80"/>
      <c r="X29" s="80"/>
      <c r="Y29" s="80"/>
      <c r="Z29" s="80"/>
      <c r="AA29" s="80"/>
      <c r="AB29" s="80"/>
      <c r="AC29" s="80"/>
      <c r="AD29" s="80"/>
      <c r="AE29" s="80"/>
      <c r="AF29" s="80"/>
      <c r="AG29" s="80"/>
      <c r="AH29" s="80"/>
      <c r="AI29" s="80"/>
      <c r="AJ29" s="80"/>
      <c r="AK29" s="80"/>
      <c r="AL29" s="76"/>
      <c r="AM29" s="80"/>
      <c r="AN29" s="80"/>
      <c r="AO29" s="80"/>
      <c r="AP29" s="80"/>
      <c r="AQ29" s="80"/>
      <c r="AR29" s="80"/>
      <c r="AS29" s="80"/>
      <c r="AT29" s="80"/>
      <c r="AU29" s="80"/>
      <c r="AV29" s="80"/>
      <c r="AW29" s="80"/>
      <c r="AX29" s="80"/>
      <c r="AY29" s="80"/>
      <c r="AZ29" s="92"/>
      <c r="BA29" s="80"/>
      <c r="BB29" s="80"/>
      <c r="BC29" s="80"/>
      <c r="BD29" s="80"/>
      <c r="BE29" s="80"/>
      <c r="BF29" s="80"/>
      <c r="BG29" s="80"/>
      <c r="BH29" s="80"/>
      <c r="BI29" s="80"/>
      <c r="BJ29" s="80"/>
      <c r="BK29" s="80"/>
      <c r="BL29" s="80"/>
      <c r="BM29" s="76"/>
    </row>
    <row r="30" spans="1:65" s="36" customFormat="1">
      <c r="A30" s="52"/>
      <c r="B30" s="76"/>
      <c r="C30" s="76"/>
      <c r="D30" s="76"/>
      <c r="E30" s="76"/>
      <c r="F30" s="76"/>
      <c r="G30" s="76"/>
      <c r="H30" s="76"/>
      <c r="I30" s="76"/>
      <c r="J30" s="76"/>
      <c r="K30" s="76"/>
      <c r="L30" s="76"/>
      <c r="M30" s="76"/>
      <c r="N30" s="76"/>
      <c r="O30" s="76"/>
      <c r="P30" s="80"/>
      <c r="Q30" s="80"/>
      <c r="R30" s="80"/>
      <c r="S30" s="80"/>
      <c r="T30" s="80"/>
      <c r="U30" s="80"/>
      <c r="V30" s="80"/>
      <c r="W30" s="80"/>
      <c r="X30" s="80"/>
      <c r="Y30" s="80"/>
      <c r="Z30" s="80"/>
      <c r="AA30" s="80"/>
      <c r="AB30" s="80"/>
      <c r="AC30" s="80"/>
      <c r="AD30" s="80"/>
      <c r="AE30" s="80"/>
      <c r="AF30" s="80"/>
      <c r="AG30" s="80"/>
      <c r="AH30" s="80"/>
      <c r="AI30" s="80"/>
      <c r="AJ30" s="80"/>
      <c r="AK30" s="80"/>
      <c r="AL30" s="76"/>
      <c r="AM30" s="80"/>
      <c r="AN30" s="80"/>
      <c r="AO30" s="80"/>
      <c r="AP30" s="80"/>
      <c r="AQ30" s="80"/>
      <c r="AR30" s="80"/>
      <c r="AS30" s="80"/>
      <c r="AT30" s="80"/>
      <c r="AU30" s="80"/>
      <c r="AV30" s="80"/>
      <c r="AW30" s="80"/>
      <c r="AX30" s="80"/>
      <c r="AY30" s="80"/>
      <c r="AZ30" s="92"/>
      <c r="BA30" s="80"/>
      <c r="BB30" s="80"/>
      <c r="BC30" s="80"/>
      <c r="BD30" s="80"/>
      <c r="BE30" s="80"/>
      <c r="BF30" s="80"/>
      <c r="BG30" s="80"/>
      <c r="BH30" s="80"/>
      <c r="BI30" s="80"/>
      <c r="BJ30" s="80"/>
      <c r="BK30" s="80"/>
      <c r="BL30" s="80"/>
      <c r="BM30" s="76"/>
    </row>
    <row r="31" spans="1:65" s="36" customFormat="1">
      <c r="A31" s="52"/>
      <c r="B31" s="76"/>
      <c r="C31" s="76"/>
      <c r="D31" s="76"/>
      <c r="E31" s="76"/>
      <c r="F31" s="76"/>
      <c r="G31" s="76"/>
      <c r="H31" s="76"/>
      <c r="I31" s="76"/>
      <c r="J31" s="76"/>
      <c r="K31" s="76"/>
      <c r="L31" s="76"/>
      <c r="M31" s="76"/>
      <c r="N31" s="76"/>
      <c r="O31" s="76"/>
      <c r="P31" s="80"/>
      <c r="Q31" s="80"/>
      <c r="R31" s="80"/>
      <c r="S31" s="80"/>
      <c r="T31" s="80"/>
      <c r="U31" s="80"/>
      <c r="V31" s="80"/>
      <c r="W31" s="80"/>
      <c r="X31" s="80"/>
      <c r="Y31" s="80"/>
      <c r="Z31" s="80"/>
      <c r="AA31" s="80"/>
      <c r="AB31" s="80"/>
      <c r="AC31" s="80"/>
      <c r="AD31" s="80"/>
      <c r="AE31" s="80"/>
      <c r="AF31" s="80"/>
      <c r="AG31" s="80"/>
      <c r="AH31" s="80"/>
      <c r="AI31" s="80"/>
      <c r="AJ31" s="80"/>
      <c r="AK31" s="80"/>
      <c r="AL31" s="76"/>
      <c r="AM31" s="80"/>
      <c r="AN31" s="80"/>
      <c r="AO31" s="80"/>
      <c r="AP31" s="80"/>
      <c r="AQ31" s="80"/>
      <c r="AR31" s="80"/>
      <c r="AS31" s="80"/>
      <c r="AT31" s="80"/>
      <c r="AU31" s="80"/>
      <c r="AV31" s="80"/>
      <c r="AW31" s="80"/>
      <c r="AX31" s="80"/>
      <c r="AY31" s="80"/>
      <c r="AZ31" s="92"/>
      <c r="BA31" s="80"/>
      <c r="BB31" s="80"/>
      <c r="BC31" s="80"/>
      <c r="BD31" s="80"/>
      <c r="BE31" s="80"/>
      <c r="BF31" s="80"/>
      <c r="BG31" s="80"/>
      <c r="BH31" s="80"/>
      <c r="BI31" s="80"/>
      <c r="BJ31" s="80"/>
      <c r="BK31" s="80"/>
      <c r="BL31" s="80"/>
      <c r="BM31" s="76"/>
    </row>
    <row r="32" spans="1:65" s="36" customFormat="1">
      <c r="A32" s="52"/>
      <c r="B32" s="76"/>
      <c r="C32" s="76"/>
      <c r="D32" s="76"/>
      <c r="E32" s="76"/>
      <c r="F32" s="76"/>
      <c r="G32" s="76"/>
      <c r="H32" s="76"/>
      <c r="I32" s="76"/>
      <c r="J32" s="76"/>
      <c r="K32" s="76"/>
      <c r="L32" s="76"/>
      <c r="M32" s="76"/>
      <c r="N32" s="76"/>
      <c r="O32" s="76"/>
      <c r="P32" s="80"/>
      <c r="Q32" s="80"/>
      <c r="R32" s="80"/>
      <c r="S32" s="80"/>
      <c r="T32" s="80"/>
      <c r="U32" s="80"/>
      <c r="V32" s="80"/>
      <c r="W32" s="80"/>
      <c r="X32" s="80"/>
      <c r="Y32" s="80"/>
      <c r="Z32" s="80"/>
      <c r="AA32" s="80"/>
      <c r="AB32" s="80"/>
      <c r="AC32" s="80"/>
      <c r="AD32" s="80"/>
      <c r="AE32" s="80"/>
      <c r="AF32" s="80"/>
      <c r="AG32" s="80"/>
      <c r="AH32" s="80"/>
      <c r="AI32" s="80"/>
      <c r="AJ32" s="80"/>
      <c r="AK32" s="80"/>
      <c r="AL32" s="76"/>
      <c r="AM32" s="80"/>
      <c r="AN32" s="80"/>
      <c r="AO32" s="80"/>
      <c r="AP32" s="80"/>
      <c r="AQ32" s="80"/>
      <c r="AR32" s="80"/>
      <c r="AS32" s="80"/>
      <c r="AT32" s="80"/>
      <c r="AU32" s="80"/>
      <c r="AV32" s="80"/>
      <c r="AW32" s="80"/>
      <c r="AX32" s="80"/>
      <c r="AY32" s="80"/>
      <c r="AZ32" s="92"/>
      <c r="BA32" s="80"/>
      <c r="BB32" s="80"/>
      <c r="BC32" s="80"/>
      <c r="BD32" s="80"/>
      <c r="BE32" s="80"/>
      <c r="BF32" s="80"/>
      <c r="BG32" s="80"/>
      <c r="BH32" s="80"/>
      <c r="BI32" s="80"/>
      <c r="BJ32" s="80"/>
      <c r="BK32" s="80"/>
      <c r="BL32" s="80"/>
      <c r="BM32" s="76"/>
    </row>
    <row r="33" spans="1:65" s="36" customFormat="1">
      <c r="A33" s="52"/>
      <c r="B33" s="76"/>
      <c r="C33" s="76"/>
      <c r="D33" s="76"/>
      <c r="E33" s="76"/>
      <c r="F33" s="76"/>
      <c r="G33" s="76"/>
      <c r="H33" s="76"/>
      <c r="I33" s="76"/>
      <c r="J33" s="76"/>
      <c r="K33" s="76"/>
      <c r="L33" s="76"/>
      <c r="M33" s="76"/>
      <c r="N33" s="76"/>
      <c r="O33" s="76"/>
      <c r="P33" s="80"/>
      <c r="Q33" s="80"/>
      <c r="R33" s="80"/>
      <c r="S33" s="80"/>
      <c r="T33" s="80"/>
      <c r="U33" s="80"/>
      <c r="V33" s="80"/>
      <c r="W33" s="80"/>
      <c r="X33" s="80"/>
      <c r="Y33" s="80"/>
      <c r="Z33" s="80"/>
      <c r="AA33" s="80"/>
      <c r="AB33" s="80"/>
      <c r="AC33" s="80"/>
      <c r="AD33" s="80"/>
      <c r="AE33" s="80"/>
      <c r="AF33" s="80"/>
      <c r="AG33" s="80"/>
      <c r="AH33" s="80"/>
      <c r="AI33" s="80"/>
      <c r="AJ33" s="80"/>
      <c r="AK33" s="80"/>
      <c r="AL33" s="76"/>
      <c r="AM33" s="80"/>
      <c r="AN33" s="80"/>
      <c r="AO33" s="80"/>
      <c r="AP33" s="80"/>
      <c r="AQ33" s="80"/>
      <c r="AR33" s="80"/>
      <c r="AS33" s="80"/>
      <c r="AT33" s="80"/>
      <c r="AU33" s="80"/>
      <c r="AV33" s="80"/>
      <c r="AW33" s="80"/>
      <c r="AX33" s="80"/>
      <c r="AY33" s="80"/>
      <c r="AZ33" s="92"/>
      <c r="BA33" s="80"/>
      <c r="BB33" s="80"/>
      <c r="BC33" s="80"/>
      <c r="BD33" s="80"/>
      <c r="BE33" s="80"/>
      <c r="BF33" s="80"/>
      <c r="BG33" s="80"/>
      <c r="BH33" s="80"/>
      <c r="BI33" s="80"/>
      <c r="BJ33" s="80"/>
      <c r="BK33" s="80"/>
      <c r="BL33" s="80"/>
      <c r="BM33" s="76"/>
    </row>
    <row r="34" spans="1:65" s="36" customFormat="1">
      <c r="A34" s="52"/>
      <c r="B34" s="76"/>
      <c r="C34" s="76"/>
      <c r="D34" s="76"/>
      <c r="E34" s="76"/>
      <c r="F34" s="76"/>
      <c r="G34" s="76"/>
      <c r="H34" s="76"/>
      <c r="I34" s="76"/>
      <c r="J34" s="76"/>
      <c r="K34" s="76"/>
      <c r="L34" s="76"/>
      <c r="M34" s="76"/>
      <c r="N34" s="76"/>
      <c r="O34" s="76"/>
      <c r="P34" s="80"/>
      <c r="Q34" s="80"/>
      <c r="R34" s="80"/>
      <c r="S34" s="80"/>
      <c r="T34" s="80"/>
      <c r="U34" s="80"/>
      <c r="V34" s="80"/>
      <c r="W34" s="80"/>
      <c r="X34" s="80"/>
      <c r="Y34" s="80"/>
      <c r="Z34" s="80"/>
      <c r="AA34" s="80"/>
      <c r="AB34" s="80"/>
      <c r="AC34" s="80"/>
      <c r="AD34" s="80"/>
      <c r="AE34" s="80"/>
      <c r="AF34" s="80"/>
      <c r="AG34" s="80"/>
      <c r="AH34" s="80"/>
      <c r="AI34" s="80"/>
      <c r="AJ34" s="80"/>
      <c r="AK34" s="80"/>
      <c r="AL34" s="76"/>
      <c r="AM34" s="80"/>
      <c r="AN34" s="80"/>
      <c r="AO34" s="80"/>
      <c r="AP34" s="80"/>
      <c r="AQ34" s="80"/>
      <c r="AR34" s="80"/>
      <c r="AS34" s="80"/>
      <c r="AT34" s="80"/>
      <c r="AU34" s="80"/>
      <c r="AV34" s="80"/>
      <c r="AW34" s="80"/>
      <c r="AX34" s="80"/>
      <c r="AY34" s="80"/>
      <c r="AZ34" s="92"/>
      <c r="BA34" s="80"/>
      <c r="BB34" s="80"/>
      <c r="BC34" s="80"/>
      <c r="BD34" s="80"/>
      <c r="BE34" s="80"/>
      <c r="BF34" s="80"/>
      <c r="BG34" s="80"/>
      <c r="BH34" s="80"/>
      <c r="BI34" s="80"/>
      <c r="BJ34" s="80"/>
      <c r="BK34" s="80"/>
      <c r="BL34" s="80"/>
      <c r="BM34" s="76"/>
    </row>
    <row r="35" spans="1:65" s="36" customFormat="1">
      <c r="A35" s="52"/>
      <c r="B35" s="76"/>
      <c r="C35" s="76"/>
      <c r="D35" s="76"/>
      <c r="E35" s="76"/>
      <c r="F35" s="76"/>
      <c r="G35" s="76"/>
      <c r="H35" s="76"/>
      <c r="I35" s="76"/>
      <c r="J35" s="76"/>
      <c r="K35" s="76"/>
      <c r="L35" s="76"/>
      <c r="M35" s="76"/>
      <c r="N35" s="76"/>
      <c r="O35" s="76"/>
      <c r="P35" s="80"/>
      <c r="Q35" s="80"/>
      <c r="R35" s="80"/>
      <c r="S35" s="80"/>
      <c r="T35" s="80"/>
      <c r="U35" s="80"/>
      <c r="V35" s="80"/>
      <c r="W35" s="80"/>
      <c r="X35" s="80"/>
      <c r="Y35" s="80"/>
      <c r="Z35" s="80"/>
      <c r="AA35" s="80"/>
      <c r="AB35" s="80"/>
      <c r="AC35" s="80"/>
      <c r="AD35" s="80"/>
      <c r="AE35" s="80"/>
      <c r="AF35" s="80"/>
      <c r="AG35" s="80"/>
      <c r="AH35" s="80"/>
      <c r="AI35" s="80"/>
      <c r="AJ35" s="80"/>
      <c r="AK35" s="80"/>
      <c r="AL35" s="76"/>
      <c r="AM35" s="80"/>
      <c r="AN35" s="80"/>
      <c r="AO35" s="80"/>
      <c r="AP35" s="80"/>
      <c r="AQ35" s="80"/>
      <c r="AR35" s="80"/>
      <c r="AS35" s="80"/>
      <c r="AT35" s="80"/>
      <c r="AU35" s="80"/>
      <c r="AV35" s="80"/>
      <c r="AW35" s="80"/>
      <c r="AX35" s="80"/>
      <c r="AY35" s="80"/>
      <c r="AZ35" s="92"/>
      <c r="BA35" s="80"/>
      <c r="BB35" s="80"/>
      <c r="BC35" s="80"/>
      <c r="BD35" s="80"/>
      <c r="BE35" s="80"/>
      <c r="BF35" s="80"/>
      <c r="BG35" s="80"/>
      <c r="BH35" s="80"/>
      <c r="BI35" s="80"/>
      <c r="BJ35" s="80"/>
      <c r="BK35" s="80"/>
      <c r="BL35" s="80"/>
      <c r="BM35" s="76"/>
    </row>
    <row r="36" spans="1:65" s="36" customFormat="1">
      <c r="A36" s="52"/>
      <c r="B36" s="76"/>
      <c r="C36" s="76"/>
      <c r="D36" s="76"/>
      <c r="E36" s="76"/>
      <c r="F36" s="76"/>
      <c r="G36" s="76"/>
      <c r="H36" s="76"/>
      <c r="I36" s="505"/>
      <c r="J36" s="505"/>
      <c r="K36" s="505"/>
      <c r="L36" s="505"/>
      <c r="M36" s="505"/>
      <c r="N36" s="505"/>
      <c r="O36" s="505"/>
      <c r="P36" s="505"/>
      <c r="Q36" s="505"/>
      <c r="R36" s="505"/>
      <c r="S36" s="505"/>
      <c r="T36" s="505"/>
      <c r="U36" s="505"/>
      <c r="V36" s="505"/>
      <c r="W36" s="505"/>
      <c r="X36" s="505"/>
      <c r="Y36" s="505"/>
      <c r="Z36" s="505"/>
      <c r="AA36" s="505"/>
      <c r="AB36" s="505"/>
      <c r="AC36" s="505"/>
      <c r="AD36" s="505"/>
      <c r="AE36" s="80"/>
      <c r="AF36" s="80"/>
      <c r="AG36" s="80"/>
      <c r="AH36" s="80"/>
      <c r="AI36" s="80"/>
      <c r="AJ36" s="80"/>
      <c r="AK36" s="80"/>
      <c r="AL36" s="76"/>
      <c r="AM36" s="80"/>
      <c r="AN36" s="80"/>
      <c r="AO36" s="80"/>
      <c r="AP36" s="80"/>
      <c r="AQ36" s="80"/>
      <c r="AR36" s="80"/>
      <c r="AS36" s="80"/>
      <c r="AT36" s="80"/>
      <c r="AU36" s="80"/>
      <c r="AV36" s="80"/>
      <c r="AW36" s="80"/>
      <c r="AX36" s="80"/>
      <c r="AY36" s="80"/>
      <c r="AZ36" s="92"/>
      <c r="BA36" s="80"/>
      <c r="BB36" s="80"/>
      <c r="BC36" s="80"/>
      <c r="BD36" s="80"/>
      <c r="BE36" s="80"/>
      <c r="BF36" s="80"/>
      <c r="BG36" s="80"/>
      <c r="BH36" s="80"/>
      <c r="BI36" s="80"/>
      <c r="BJ36" s="80"/>
      <c r="BK36" s="80"/>
      <c r="BL36" s="80"/>
      <c r="BM36" s="76"/>
    </row>
    <row r="37" spans="1:65" s="36" customFormat="1">
      <c r="A37" s="52"/>
      <c r="B37" s="76"/>
      <c r="C37" s="76"/>
      <c r="D37" s="76"/>
      <c r="E37" s="76"/>
      <c r="F37" s="76"/>
      <c r="G37" s="76"/>
      <c r="H37" s="76"/>
      <c r="I37" s="505"/>
      <c r="J37" s="505"/>
      <c r="K37" s="505"/>
      <c r="L37" s="505"/>
      <c r="M37" s="505"/>
      <c r="N37" s="505"/>
      <c r="O37" s="505"/>
      <c r="P37" s="505"/>
      <c r="Q37" s="505"/>
      <c r="R37" s="505"/>
      <c r="S37" s="505"/>
      <c r="T37" s="505"/>
      <c r="U37" s="505"/>
      <c r="V37" s="505"/>
      <c r="W37" s="505"/>
      <c r="X37" s="505"/>
      <c r="Y37" s="505"/>
      <c r="Z37" s="505"/>
      <c r="AA37" s="505"/>
      <c r="AB37" s="505"/>
      <c r="AC37" s="505"/>
      <c r="AD37" s="505"/>
      <c r="AE37" s="80"/>
      <c r="AF37" s="80"/>
      <c r="AG37" s="80"/>
      <c r="AH37" s="80"/>
      <c r="AI37" s="80"/>
      <c r="AJ37" s="80"/>
      <c r="AK37" s="80"/>
      <c r="AL37" s="76"/>
      <c r="AM37" s="80"/>
      <c r="AN37" s="80"/>
      <c r="AO37" s="80"/>
      <c r="AP37" s="80"/>
      <c r="AQ37" s="80"/>
      <c r="AR37" s="80"/>
      <c r="AS37" s="80"/>
      <c r="AT37" s="80"/>
      <c r="AU37" s="80"/>
      <c r="AV37" s="80"/>
      <c r="AW37" s="80"/>
      <c r="AX37" s="80"/>
      <c r="AY37" s="80"/>
      <c r="AZ37" s="92"/>
      <c r="BA37" s="80"/>
      <c r="BB37" s="80"/>
      <c r="BC37" s="80"/>
      <c r="BD37" s="80"/>
      <c r="BE37" s="80"/>
      <c r="BF37" s="80"/>
      <c r="BG37" s="80"/>
      <c r="BH37" s="80"/>
      <c r="BI37" s="80"/>
      <c r="BJ37" s="80"/>
      <c r="BK37" s="80"/>
      <c r="BL37" s="80"/>
      <c r="BM37" s="76"/>
    </row>
    <row r="38" spans="1:65" s="36" customFormat="1">
      <c r="A38" s="52"/>
      <c r="B38" s="76"/>
      <c r="C38" s="76"/>
      <c r="D38" s="76"/>
      <c r="E38" s="81"/>
      <c r="F38" s="81"/>
      <c r="G38" s="81"/>
      <c r="H38" s="76"/>
      <c r="I38" s="507"/>
      <c r="J38" s="507"/>
      <c r="K38" s="505"/>
      <c r="L38" s="505"/>
      <c r="M38" s="502"/>
      <c r="N38" s="502"/>
      <c r="O38" s="502"/>
      <c r="P38" s="502"/>
      <c r="Q38" s="502"/>
      <c r="R38" s="502"/>
      <c r="S38" s="503"/>
      <c r="T38" s="503"/>
      <c r="U38" s="503"/>
      <c r="V38" s="503"/>
      <c r="W38" s="503"/>
      <c r="X38" s="503"/>
      <c r="Y38" s="503"/>
      <c r="Z38" s="503"/>
      <c r="AA38" s="503"/>
      <c r="AB38" s="503"/>
      <c r="AC38" s="503"/>
      <c r="AD38" s="503"/>
      <c r="AE38" s="80"/>
      <c r="AF38" s="80"/>
      <c r="AG38" s="80"/>
      <c r="AH38" s="80"/>
      <c r="AI38" s="80"/>
      <c r="AJ38" s="80"/>
      <c r="AK38" s="80"/>
      <c r="AL38" s="76"/>
      <c r="AM38" s="80"/>
      <c r="AN38" s="80"/>
      <c r="AO38" s="80"/>
      <c r="AP38" s="80"/>
      <c r="AQ38" s="80"/>
      <c r="AR38" s="80"/>
      <c r="AS38" s="80"/>
      <c r="AT38" s="80"/>
      <c r="AU38" s="80"/>
      <c r="AV38" s="80"/>
      <c r="AW38" s="80"/>
      <c r="AX38" s="80"/>
      <c r="AY38" s="80"/>
      <c r="AZ38" s="92"/>
      <c r="BA38" s="80"/>
      <c r="BB38" s="80"/>
      <c r="BC38" s="80"/>
      <c r="BD38" s="80"/>
      <c r="BE38" s="80"/>
      <c r="BF38" s="80"/>
      <c r="BG38" s="80"/>
      <c r="BH38" s="80"/>
      <c r="BI38" s="80"/>
      <c r="BJ38" s="80"/>
      <c r="BK38" s="80"/>
      <c r="BL38" s="80"/>
      <c r="BM38" s="76"/>
    </row>
    <row r="39" spans="1:65" s="36" customFormat="1">
      <c r="A39" s="52"/>
      <c r="B39" s="76"/>
      <c r="C39" s="76"/>
      <c r="D39" s="76"/>
      <c r="E39" s="81"/>
      <c r="F39" s="81"/>
      <c r="G39" s="81"/>
      <c r="H39" s="76"/>
      <c r="I39" s="507"/>
      <c r="J39" s="507"/>
      <c r="K39" s="505"/>
      <c r="L39" s="505"/>
      <c r="M39" s="502"/>
      <c r="N39" s="502"/>
      <c r="O39" s="502"/>
      <c r="P39" s="502"/>
      <c r="Q39" s="502"/>
      <c r="R39" s="502"/>
      <c r="S39" s="503"/>
      <c r="T39" s="503"/>
      <c r="U39" s="503"/>
      <c r="V39" s="503"/>
      <c r="W39" s="503"/>
      <c r="X39" s="503"/>
      <c r="Y39" s="503"/>
      <c r="Z39" s="503"/>
      <c r="AA39" s="503"/>
      <c r="AB39" s="503"/>
      <c r="AC39" s="503"/>
      <c r="AD39" s="503"/>
      <c r="AE39" s="80"/>
      <c r="AF39" s="80"/>
      <c r="AG39" s="80"/>
      <c r="AH39" s="80"/>
      <c r="AI39" s="80"/>
      <c r="AJ39" s="80"/>
      <c r="AK39" s="80"/>
      <c r="AL39" s="76"/>
      <c r="AM39" s="80"/>
      <c r="AN39" s="80"/>
      <c r="AO39" s="80"/>
      <c r="AP39" s="80"/>
      <c r="AQ39" s="80"/>
      <c r="AR39" s="80"/>
      <c r="AS39" s="80"/>
      <c r="AT39" s="80"/>
      <c r="AU39" s="80"/>
      <c r="AV39" s="80"/>
      <c r="AW39" s="80"/>
      <c r="AX39" s="80"/>
      <c r="AY39" s="80"/>
      <c r="AZ39" s="92"/>
      <c r="BA39" s="80"/>
      <c r="BB39" s="80"/>
      <c r="BC39" s="80"/>
      <c r="BD39" s="80"/>
      <c r="BE39" s="80"/>
      <c r="BF39" s="80"/>
      <c r="BG39" s="80"/>
      <c r="BH39" s="80"/>
      <c r="BI39" s="80"/>
      <c r="BJ39" s="80"/>
      <c r="BK39" s="80"/>
      <c r="BL39" s="80"/>
      <c r="BM39" s="76"/>
    </row>
    <row r="40" spans="1:65" s="36" customFormat="1">
      <c r="A40" s="52"/>
      <c r="B40" s="76"/>
      <c r="C40" s="76"/>
      <c r="D40" s="76"/>
      <c r="E40" s="81"/>
      <c r="F40" s="81"/>
      <c r="G40" s="81"/>
      <c r="H40" s="76"/>
      <c r="I40" s="505"/>
      <c r="J40" s="505"/>
      <c r="K40" s="505"/>
      <c r="L40" s="505"/>
      <c r="M40" s="502"/>
      <c r="N40" s="502"/>
      <c r="O40" s="502"/>
      <c r="P40" s="502"/>
      <c r="Q40" s="502"/>
      <c r="R40" s="502"/>
      <c r="S40" s="503"/>
      <c r="T40" s="503"/>
      <c r="U40" s="503"/>
      <c r="V40" s="503"/>
      <c r="W40" s="503"/>
      <c r="X40" s="503"/>
      <c r="Y40" s="503"/>
      <c r="Z40" s="503"/>
      <c r="AA40" s="503"/>
      <c r="AB40" s="503"/>
      <c r="AC40" s="503"/>
      <c r="AD40" s="503"/>
      <c r="AE40" s="80"/>
      <c r="AF40" s="80"/>
      <c r="AG40" s="80"/>
      <c r="AH40" s="80"/>
      <c r="AI40" s="80"/>
      <c r="AJ40" s="80"/>
      <c r="AK40" s="80"/>
      <c r="AL40" s="76"/>
      <c r="AM40" s="80"/>
      <c r="AN40" s="80"/>
      <c r="AO40" s="80"/>
      <c r="AP40" s="80"/>
      <c r="AQ40" s="80"/>
      <c r="AR40" s="80"/>
      <c r="AS40" s="80"/>
      <c r="AT40" s="80"/>
      <c r="AU40" s="80"/>
      <c r="AV40" s="80"/>
      <c r="AW40" s="80"/>
      <c r="AX40" s="80"/>
      <c r="AY40" s="80"/>
      <c r="AZ40" s="92"/>
      <c r="BA40" s="80"/>
      <c r="BB40" s="80"/>
      <c r="BC40" s="80"/>
      <c r="BD40" s="80"/>
      <c r="BE40" s="80"/>
      <c r="BF40" s="80"/>
      <c r="BG40" s="80"/>
      <c r="BH40" s="80"/>
      <c r="BI40" s="80"/>
      <c r="BJ40" s="80"/>
      <c r="BK40" s="80"/>
      <c r="BL40" s="80"/>
      <c r="BM40" s="80"/>
    </row>
    <row r="41" spans="1:65" s="36" customFormat="1">
      <c r="A41" s="52"/>
      <c r="B41" s="504"/>
      <c r="C41" s="504"/>
      <c r="D41" s="504"/>
      <c r="E41" s="81"/>
      <c r="F41" s="81"/>
      <c r="G41" s="81"/>
      <c r="H41" s="81"/>
      <c r="I41" s="505"/>
      <c r="J41" s="505"/>
      <c r="K41" s="505"/>
      <c r="L41" s="505"/>
      <c r="M41" s="502"/>
      <c r="N41" s="502"/>
      <c r="O41" s="502"/>
      <c r="P41" s="502"/>
      <c r="Q41" s="502"/>
      <c r="R41" s="502"/>
      <c r="S41" s="503"/>
      <c r="T41" s="503"/>
      <c r="U41" s="503"/>
      <c r="V41" s="503"/>
      <c r="W41" s="503"/>
      <c r="X41" s="503"/>
      <c r="Y41" s="503"/>
      <c r="Z41" s="503"/>
      <c r="AA41" s="503"/>
      <c r="AB41" s="503"/>
      <c r="AC41" s="503"/>
      <c r="AD41" s="503"/>
      <c r="AE41" s="80"/>
      <c r="AF41" s="80"/>
      <c r="AG41" s="80"/>
      <c r="AH41" s="80"/>
      <c r="AI41" s="80"/>
      <c r="AJ41" s="80"/>
      <c r="AK41" s="80"/>
      <c r="AL41" s="76"/>
      <c r="AM41" s="80"/>
      <c r="AN41" s="80"/>
      <c r="AO41" s="80"/>
      <c r="AP41" s="80"/>
      <c r="AQ41" s="80"/>
      <c r="AR41" s="80"/>
      <c r="AS41" s="80"/>
      <c r="AT41" s="80"/>
      <c r="AU41" s="80"/>
      <c r="AV41" s="80"/>
      <c r="AW41" s="80"/>
      <c r="AX41" s="80"/>
      <c r="AY41" s="80"/>
      <c r="AZ41" s="92"/>
      <c r="BA41" s="80"/>
      <c r="BB41" s="80"/>
      <c r="BC41" s="80"/>
      <c r="BD41" s="80"/>
      <c r="BE41" s="80"/>
      <c r="BF41" s="80"/>
      <c r="BG41" s="80"/>
      <c r="BH41" s="80"/>
      <c r="BI41" s="80"/>
      <c r="BJ41" s="80"/>
      <c r="BK41" s="80"/>
      <c r="BL41" s="80"/>
      <c r="BM41" s="80"/>
    </row>
    <row r="42" spans="1:65" s="36" customFormat="1">
      <c r="A42" s="52"/>
      <c r="B42" s="76"/>
      <c r="C42" s="76"/>
      <c r="D42" s="76"/>
      <c r="E42" s="76"/>
      <c r="F42" s="76"/>
      <c r="G42" s="76"/>
      <c r="H42" s="76"/>
      <c r="I42" s="505"/>
      <c r="J42" s="505"/>
      <c r="K42" s="505"/>
      <c r="L42" s="505"/>
      <c r="M42" s="502"/>
      <c r="N42" s="502"/>
      <c r="O42" s="502"/>
      <c r="P42" s="502"/>
      <c r="Q42" s="502"/>
      <c r="R42" s="502"/>
      <c r="S42" s="503"/>
      <c r="T42" s="503"/>
      <c r="U42" s="503"/>
      <c r="V42" s="503"/>
      <c r="W42" s="503"/>
      <c r="X42" s="503"/>
      <c r="Y42" s="503"/>
      <c r="Z42" s="503"/>
      <c r="AA42" s="503"/>
      <c r="AB42" s="503"/>
      <c r="AC42" s="503"/>
      <c r="AD42" s="503"/>
      <c r="AE42" s="80"/>
      <c r="AF42" s="80"/>
      <c r="AG42" s="80"/>
      <c r="AH42" s="80"/>
      <c r="AI42" s="80"/>
      <c r="AJ42" s="80"/>
      <c r="AK42" s="80"/>
      <c r="AL42" s="76"/>
      <c r="AM42" s="80"/>
      <c r="AN42" s="80"/>
      <c r="AO42" s="80"/>
      <c r="AP42" s="80"/>
      <c r="AQ42" s="80"/>
      <c r="AR42" s="80"/>
      <c r="AS42" s="80"/>
      <c r="AT42" s="80"/>
      <c r="AU42" s="80"/>
      <c r="AV42" s="80"/>
      <c r="AW42" s="80"/>
      <c r="AX42" s="80"/>
      <c r="AY42" s="80"/>
      <c r="AZ42" s="92"/>
      <c r="BA42" s="80"/>
      <c r="BB42" s="80"/>
      <c r="BC42" s="80"/>
      <c r="BD42" s="80"/>
      <c r="BE42" s="80"/>
      <c r="BF42" s="80"/>
      <c r="BG42" s="80"/>
      <c r="BH42" s="80"/>
      <c r="BI42" s="80"/>
      <c r="BJ42" s="80"/>
      <c r="BK42" s="80"/>
      <c r="BL42" s="80"/>
      <c r="BM42" s="80"/>
    </row>
    <row r="43" spans="1:65" s="36" customFormat="1">
      <c r="A43" s="52"/>
      <c r="B43" s="76"/>
      <c r="C43" s="82"/>
      <c r="D43" s="82"/>
      <c r="E43" s="82"/>
      <c r="F43" s="82"/>
      <c r="G43" s="82"/>
      <c r="H43" s="88"/>
      <c r="I43" s="505"/>
      <c r="J43" s="505"/>
      <c r="K43" s="505"/>
      <c r="L43" s="505"/>
      <c r="M43" s="502"/>
      <c r="N43" s="502"/>
      <c r="O43" s="502"/>
      <c r="P43" s="502"/>
      <c r="Q43" s="502"/>
      <c r="R43" s="502"/>
      <c r="S43" s="503"/>
      <c r="T43" s="503"/>
      <c r="U43" s="503"/>
      <c r="V43" s="503"/>
      <c r="W43" s="503"/>
      <c r="X43" s="503"/>
      <c r="Y43" s="503"/>
      <c r="Z43" s="503"/>
      <c r="AA43" s="503"/>
      <c r="AB43" s="503"/>
      <c r="AC43" s="503"/>
      <c r="AD43" s="503"/>
      <c r="AE43" s="80"/>
      <c r="AF43" s="80"/>
      <c r="AG43" s="80"/>
      <c r="AH43" s="80"/>
      <c r="AI43" s="80"/>
      <c r="AJ43" s="80"/>
      <c r="AK43" s="80"/>
      <c r="AL43" s="76"/>
      <c r="AM43" s="80"/>
      <c r="AN43" s="80"/>
      <c r="AO43" s="80"/>
      <c r="AP43" s="80"/>
      <c r="AQ43" s="80"/>
      <c r="AR43" s="80"/>
      <c r="AS43" s="80"/>
      <c r="AT43" s="80"/>
      <c r="AU43" s="80"/>
      <c r="AV43" s="80"/>
      <c r="AW43" s="80"/>
      <c r="AX43" s="80"/>
      <c r="AY43" s="80"/>
      <c r="AZ43" s="92"/>
      <c r="BA43" s="80"/>
      <c r="BB43" s="80"/>
      <c r="BC43" s="80"/>
      <c r="BD43" s="80"/>
      <c r="BE43" s="80"/>
      <c r="BF43" s="80"/>
      <c r="BG43" s="80"/>
      <c r="BH43" s="80"/>
      <c r="BI43" s="80"/>
      <c r="BJ43" s="80"/>
      <c r="BK43" s="80"/>
      <c r="BL43" s="80"/>
      <c r="BM43" s="80"/>
    </row>
    <row r="44" spans="1:65" s="36" customFormat="1">
      <c r="A44" s="52"/>
      <c r="B44" s="76"/>
      <c r="C44" s="79"/>
      <c r="D44" s="77" t="s">
        <v>176</v>
      </c>
      <c r="E44" s="76"/>
      <c r="F44" s="76"/>
      <c r="G44" s="76"/>
      <c r="H44" s="76"/>
      <c r="I44" s="76"/>
      <c r="J44" s="76"/>
      <c r="K44" s="76"/>
      <c r="L44" s="76"/>
      <c r="M44" s="76"/>
      <c r="N44" s="76"/>
      <c r="O44" s="76"/>
      <c r="P44" s="86"/>
      <c r="Q44" s="86"/>
      <c r="R44" s="86"/>
      <c r="S44" s="87"/>
      <c r="T44" s="87"/>
      <c r="U44" s="87"/>
      <c r="V44" s="87"/>
      <c r="W44" s="87"/>
      <c r="X44" s="87"/>
      <c r="Y44" s="87"/>
      <c r="Z44" s="87"/>
      <c r="AA44" s="87"/>
      <c r="AB44" s="85"/>
      <c r="AC44" s="85"/>
      <c r="AD44" s="85"/>
      <c r="AE44" s="85"/>
      <c r="AF44" s="85"/>
      <c r="AG44" s="85"/>
      <c r="AH44" s="85"/>
      <c r="AI44" s="85"/>
      <c r="AJ44" s="85"/>
      <c r="AK44" s="85"/>
      <c r="AL44" s="76"/>
      <c r="AM44" s="80"/>
      <c r="AN44" s="80"/>
      <c r="AO44" s="80"/>
      <c r="AP44" s="80"/>
      <c r="AQ44" s="80"/>
      <c r="AR44" s="80"/>
      <c r="AS44" s="80"/>
      <c r="AT44" s="80"/>
      <c r="AU44" s="80"/>
      <c r="AV44" s="80"/>
      <c r="AW44" s="80"/>
      <c r="AX44" s="80"/>
      <c r="AY44" s="80"/>
      <c r="AZ44" s="92"/>
      <c r="BA44" s="80"/>
      <c r="BB44" s="80"/>
      <c r="BC44" s="80"/>
      <c r="BD44" s="80"/>
      <c r="BE44" s="80"/>
      <c r="BF44" s="80"/>
      <c r="BG44" s="80"/>
      <c r="BH44" s="80"/>
      <c r="BI44" s="80"/>
      <c r="BJ44" s="80"/>
      <c r="BK44" s="80"/>
      <c r="BL44" s="80"/>
      <c r="BM44" s="76"/>
    </row>
    <row r="45" spans="1:65" s="36" customFormat="1">
      <c r="A45" s="52"/>
      <c r="B45" s="76"/>
      <c r="C45" s="76"/>
      <c r="D45" s="76"/>
      <c r="E45" s="76"/>
      <c r="F45" s="76"/>
      <c r="G45" s="76"/>
      <c r="H45" s="76"/>
      <c r="I45" s="76"/>
      <c r="J45" s="76"/>
      <c r="K45" s="76"/>
      <c r="L45" s="76"/>
      <c r="M45" s="76"/>
      <c r="N45" s="76"/>
      <c r="O45" s="76"/>
      <c r="P45" s="86"/>
      <c r="Q45" s="86"/>
      <c r="R45" s="86"/>
      <c r="S45" s="87"/>
      <c r="T45" s="87"/>
      <c r="U45" s="87"/>
      <c r="V45" s="87"/>
      <c r="W45" s="87"/>
      <c r="X45" s="87"/>
      <c r="Y45" s="87"/>
      <c r="Z45" s="87"/>
      <c r="AA45" s="87"/>
      <c r="AB45" s="85"/>
      <c r="AC45" s="85"/>
      <c r="AD45" s="85"/>
      <c r="AE45" s="85"/>
      <c r="AF45" s="85"/>
      <c r="AG45" s="85"/>
      <c r="AH45" s="85"/>
      <c r="AI45" s="85"/>
      <c r="AJ45" s="85"/>
      <c r="AK45" s="85"/>
      <c r="AL45" s="76"/>
      <c r="AM45" s="80"/>
      <c r="AN45" s="80"/>
      <c r="AO45" s="80"/>
      <c r="AP45" s="80"/>
      <c r="AQ45" s="80"/>
      <c r="AR45" s="80"/>
      <c r="AS45" s="80"/>
      <c r="AT45" s="80"/>
      <c r="AU45" s="80"/>
      <c r="AV45" s="80"/>
      <c r="AW45" s="80"/>
      <c r="AX45" s="80"/>
      <c r="AY45" s="80"/>
      <c r="AZ45" s="92"/>
      <c r="BA45" s="80"/>
      <c r="BB45" s="80"/>
      <c r="BC45" s="80"/>
      <c r="BD45" s="80"/>
      <c r="BE45" s="80"/>
      <c r="BF45" s="80"/>
      <c r="BG45" s="80"/>
      <c r="BH45" s="80"/>
      <c r="BI45" s="80"/>
      <c r="BJ45" s="80"/>
      <c r="BK45" s="80"/>
      <c r="BL45" s="80"/>
      <c r="BM45" s="76"/>
    </row>
    <row r="46" spans="1:65" s="36" customFormat="1">
      <c r="A46" s="52"/>
      <c r="B46" s="76"/>
      <c r="C46" s="76"/>
      <c r="D46" s="76"/>
      <c r="E46" s="76"/>
      <c r="F46" s="76"/>
      <c r="G46" s="76"/>
      <c r="H46" s="76"/>
      <c r="I46" s="76"/>
      <c r="J46" s="76"/>
      <c r="K46" s="76"/>
      <c r="L46" s="76"/>
      <c r="M46" s="76"/>
      <c r="N46" s="76"/>
      <c r="O46" s="76"/>
      <c r="P46" s="86"/>
      <c r="Q46" s="86"/>
      <c r="R46" s="86"/>
      <c r="S46" s="87"/>
      <c r="T46" s="87"/>
      <c r="U46" s="87"/>
      <c r="V46" s="87"/>
      <c r="W46" s="87"/>
      <c r="X46" s="87"/>
      <c r="Y46" s="87"/>
      <c r="Z46" s="87"/>
      <c r="AA46" s="87"/>
      <c r="AB46" s="85"/>
      <c r="AC46" s="85"/>
      <c r="AD46" s="85"/>
      <c r="AE46" s="85"/>
      <c r="AF46" s="85"/>
      <c r="AG46" s="85"/>
      <c r="AH46" s="85"/>
      <c r="AI46" s="85"/>
      <c r="AJ46" s="85"/>
      <c r="AK46" s="85"/>
      <c r="AL46" s="76"/>
      <c r="AM46" s="80"/>
      <c r="AN46" s="80"/>
      <c r="AO46" s="80"/>
      <c r="AP46" s="80"/>
      <c r="AQ46" s="80"/>
      <c r="AR46" s="80"/>
      <c r="AS46" s="80"/>
      <c r="AT46" s="80"/>
      <c r="AU46" s="80"/>
      <c r="AV46" s="80"/>
      <c r="AW46" s="80"/>
      <c r="AX46" s="80"/>
      <c r="AY46" s="80"/>
      <c r="AZ46" s="92"/>
      <c r="BA46" s="80"/>
      <c r="BB46" s="80"/>
      <c r="BC46" s="80"/>
      <c r="BD46" s="80"/>
      <c r="BE46" s="80"/>
      <c r="BF46" s="80"/>
      <c r="BG46" s="80"/>
      <c r="BH46" s="80"/>
      <c r="BI46" s="80"/>
      <c r="BJ46" s="80"/>
      <c r="BK46" s="80"/>
      <c r="BL46" s="80"/>
      <c r="BM46" s="76"/>
    </row>
    <row r="47" spans="1:65" s="36" customFormat="1">
      <c r="A47" s="52"/>
      <c r="B47" s="76"/>
      <c r="C47" s="76"/>
      <c r="D47" s="76"/>
      <c r="E47" s="76"/>
      <c r="F47" s="76"/>
      <c r="G47" s="76"/>
      <c r="H47" s="76"/>
      <c r="I47" s="76"/>
      <c r="J47" s="76"/>
      <c r="K47" s="76"/>
      <c r="L47" s="76"/>
      <c r="M47" s="76"/>
      <c r="N47" s="76"/>
      <c r="O47" s="76"/>
      <c r="P47" s="86"/>
      <c r="Q47" s="86"/>
      <c r="R47" s="86"/>
      <c r="S47" s="87"/>
      <c r="T47" s="87"/>
      <c r="U47" s="87"/>
      <c r="V47" s="87"/>
      <c r="W47" s="87"/>
      <c r="X47" s="87"/>
      <c r="Y47" s="87"/>
      <c r="Z47" s="87"/>
      <c r="AA47" s="87"/>
      <c r="AB47" s="85"/>
      <c r="AC47" s="85"/>
      <c r="AD47" s="85"/>
      <c r="AE47" s="85"/>
      <c r="AF47" s="85"/>
      <c r="AG47" s="85"/>
      <c r="AH47" s="85"/>
      <c r="AI47" s="85"/>
      <c r="AJ47" s="85"/>
      <c r="AK47" s="85"/>
      <c r="AL47" s="76"/>
      <c r="AM47" s="80"/>
      <c r="AN47" s="80"/>
      <c r="AO47" s="80"/>
      <c r="AP47" s="80"/>
      <c r="AQ47" s="80"/>
      <c r="AR47" s="80"/>
      <c r="AS47" s="80"/>
      <c r="AT47" s="80"/>
      <c r="AU47" s="80"/>
      <c r="AV47" s="80"/>
      <c r="AW47" s="80"/>
      <c r="AX47" s="80"/>
      <c r="AY47" s="80"/>
      <c r="AZ47" s="92"/>
      <c r="BA47" s="80"/>
      <c r="BB47" s="80"/>
      <c r="BC47" s="80"/>
      <c r="BD47" s="80"/>
      <c r="BE47" s="80"/>
      <c r="BF47" s="80"/>
      <c r="BG47" s="80"/>
      <c r="BH47" s="80"/>
      <c r="BI47" s="80"/>
      <c r="BJ47" s="80"/>
      <c r="BK47" s="80"/>
      <c r="BL47" s="80"/>
      <c r="BM47" s="76"/>
    </row>
    <row r="48" spans="1:65" s="36" customFormat="1">
      <c r="A48" s="52"/>
      <c r="B48" s="76"/>
      <c r="C48" s="76"/>
      <c r="D48" s="76"/>
      <c r="E48" s="76"/>
      <c r="F48" s="76"/>
      <c r="G48" s="76"/>
      <c r="H48" s="76"/>
      <c r="I48" s="76"/>
      <c r="J48" s="76"/>
      <c r="K48" s="76"/>
      <c r="L48" s="76"/>
      <c r="M48" s="76"/>
      <c r="N48" s="76"/>
      <c r="O48" s="76"/>
      <c r="P48" s="86"/>
      <c r="Q48" s="86"/>
      <c r="R48" s="86"/>
      <c r="S48" s="87"/>
      <c r="T48" s="87"/>
      <c r="U48" s="87"/>
      <c r="V48" s="87"/>
      <c r="W48" s="87"/>
      <c r="X48" s="87"/>
      <c r="Y48" s="87"/>
      <c r="Z48" s="87"/>
      <c r="AA48" s="87"/>
      <c r="AB48" s="85"/>
      <c r="AC48" s="85"/>
      <c r="AD48" s="85"/>
      <c r="AE48" s="85"/>
      <c r="AF48" s="85"/>
      <c r="AG48" s="85"/>
      <c r="AH48" s="85"/>
      <c r="AI48" s="85"/>
      <c r="AJ48" s="85"/>
      <c r="AK48" s="85"/>
      <c r="AL48" s="76"/>
      <c r="AM48" s="80"/>
      <c r="AN48" s="80"/>
      <c r="AO48" s="80"/>
      <c r="AP48" s="80"/>
      <c r="AQ48" s="80"/>
      <c r="AR48" s="80"/>
      <c r="AS48" s="80"/>
      <c r="AT48" s="80"/>
      <c r="AU48" s="80"/>
      <c r="AV48" s="80"/>
      <c r="AW48" s="80"/>
      <c r="AX48" s="80"/>
      <c r="AY48" s="80"/>
      <c r="AZ48" s="92"/>
      <c r="BA48" s="80"/>
      <c r="BB48" s="80"/>
      <c r="BC48" s="80"/>
      <c r="BD48" s="80"/>
      <c r="BE48" s="80"/>
      <c r="BF48" s="80"/>
      <c r="BG48" s="80"/>
      <c r="BH48" s="80"/>
      <c r="BI48" s="80"/>
      <c r="BJ48" s="80"/>
      <c r="BK48" s="80"/>
      <c r="BL48" s="80"/>
      <c r="BM48" s="76"/>
    </row>
    <row r="49" spans="1:65" s="36" customFormat="1">
      <c r="A49" s="52"/>
      <c r="B49" s="76"/>
      <c r="C49" s="76"/>
      <c r="D49" s="76"/>
      <c r="E49" s="76"/>
      <c r="F49" s="76"/>
      <c r="G49" s="76"/>
      <c r="H49" s="76"/>
      <c r="I49" s="76"/>
      <c r="J49" s="76"/>
      <c r="K49" s="76"/>
      <c r="L49" s="76"/>
      <c r="M49" s="76"/>
      <c r="N49" s="76"/>
      <c r="O49" s="76"/>
      <c r="P49" s="86"/>
      <c r="Q49" s="86"/>
      <c r="R49" s="86"/>
      <c r="S49" s="87"/>
      <c r="T49" s="87"/>
      <c r="U49" s="87"/>
      <c r="V49" s="87"/>
      <c r="W49" s="87"/>
      <c r="X49" s="87"/>
      <c r="Y49" s="87"/>
      <c r="Z49" s="87"/>
      <c r="AA49" s="87"/>
      <c r="AB49" s="85"/>
      <c r="AC49" s="85"/>
      <c r="AD49" s="85"/>
      <c r="AE49" s="85"/>
      <c r="AF49" s="85"/>
      <c r="AG49" s="85"/>
      <c r="AH49" s="85"/>
      <c r="AI49" s="85"/>
      <c r="AJ49" s="85"/>
      <c r="AK49" s="85"/>
      <c r="AL49" s="76"/>
      <c r="AM49" s="80"/>
      <c r="AN49" s="80"/>
      <c r="AO49" s="80"/>
      <c r="AP49" s="80"/>
      <c r="AQ49" s="80"/>
      <c r="AR49" s="80"/>
      <c r="AS49" s="80"/>
      <c r="AT49" s="80"/>
      <c r="AU49" s="80"/>
      <c r="AV49" s="80"/>
      <c r="AW49" s="80"/>
      <c r="AX49" s="80"/>
      <c r="AY49" s="80"/>
      <c r="AZ49" s="92"/>
      <c r="BA49" s="80"/>
      <c r="BB49" s="80"/>
      <c r="BC49" s="80"/>
      <c r="BD49" s="80"/>
      <c r="BE49" s="80"/>
      <c r="BF49" s="80"/>
      <c r="BG49" s="80"/>
      <c r="BH49" s="80"/>
      <c r="BI49" s="80"/>
      <c r="BJ49" s="80"/>
      <c r="BK49" s="80"/>
      <c r="BL49" s="80"/>
      <c r="BM49" s="76"/>
    </row>
    <row r="50" spans="1:65" s="36" customFormat="1">
      <c r="A50" s="52"/>
      <c r="B50" s="76"/>
      <c r="C50" s="76"/>
      <c r="D50" s="76"/>
      <c r="E50" s="76"/>
      <c r="F50" s="76"/>
      <c r="G50" s="76"/>
      <c r="H50" s="76"/>
      <c r="I50" s="76"/>
      <c r="J50" s="76"/>
      <c r="K50" s="76"/>
      <c r="L50" s="76"/>
      <c r="M50" s="76"/>
      <c r="N50" s="76"/>
      <c r="O50" s="76"/>
      <c r="P50" s="86"/>
      <c r="Q50" s="86"/>
      <c r="R50" s="86"/>
      <c r="S50" s="87"/>
      <c r="T50" s="87"/>
      <c r="U50" s="87"/>
      <c r="V50" s="87"/>
      <c r="W50" s="87"/>
      <c r="X50" s="87"/>
      <c r="Y50" s="87"/>
      <c r="Z50" s="87"/>
      <c r="AA50" s="87"/>
      <c r="AB50" s="85"/>
      <c r="AC50" s="85"/>
      <c r="AD50" s="85"/>
      <c r="AE50" s="85"/>
      <c r="AF50" s="85"/>
      <c r="AG50" s="85"/>
      <c r="AH50" s="85"/>
      <c r="AI50" s="85"/>
      <c r="AJ50" s="85"/>
      <c r="AK50" s="85"/>
      <c r="AL50" s="76"/>
      <c r="AM50" s="80"/>
      <c r="AN50" s="80"/>
      <c r="AO50" s="80"/>
      <c r="AP50" s="80"/>
      <c r="AQ50" s="80"/>
      <c r="AR50" s="80"/>
      <c r="AS50" s="80"/>
      <c r="AT50" s="80"/>
      <c r="AU50" s="80"/>
      <c r="AV50" s="80"/>
      <c r="AW50" s="80"/>
      <c r="AX50" s="80"/>
      <c r="AY50" s="80"/>
      <c r="AZ50" s="92"/>
      <c r="BA50" s="80"/>
      <c r="BB50" s="80"/>
      <c r="BC50" s="80"/>
      <c r="BD50" s="80"/>
      <c r="BE50" s="80"/>
      <c r="BF50" s="80"/>
      <c r="BG50" s="80"/>
      <c r="BH50" s="80"/>
      <c r="BI50" s="80"/>
      <c r="BJ50" s="80"/>
      <c r="BK50" s="80"/>
      <c r="BL50" s="80"/>
      <c r="BM50" s="76"/>
    </row>
    <row r="51" spans="1:65" s="36" customFormat="1">
      <c r="A51" s="52"/>
      <c r="B51" s="76"/>
      <c r="C51" s="76"/>
      <c r="D51" s="76"/>
      <c r="E51" s="76"/>
      <c r="F51" s="76"/>
      <c r="G51" s="76"/>
      <c r="H51" s="76"/>
      <c r="I51" s="76"/>
      <c r="J51" s="76"/>
      <c r="K51" s="76"/>
      <c r="L51" s="76"/>
      <c r="M51" s="76"/>
      <c r="N51" s="76"/>
      <c r="O51" s="76"/>
      <c r="P51" s="86"/>
      <c r="Q51" s="86"/>
      <c r="R51" s="86"/>
      <c r="S51" s="87"/>
      <c r="T51" s="87"/>
      <c r="U51" s="87"/>
      <c r="V51" s="87"/>
      <c r="W51" s="87"/>
      <c r="X51" s="87"/>
      <c r="Y51" s="87"/>
      <c r="Z51" s="87"/>
      <c r="AA51" s="87"/>
      <c r="AB51" s="85"/>
      <c r="AC51" s="85"/>
      <c r="AD51" s="85"/>
      <c r="AE51" s="85"/>
      <c r="AF51" s="85"/>
      <c r="AG51" s="85"/>
      <c r="AH51" s="85"/>
      <c r="AI51" s="85"/>
      <c r="AJ51" s="85"/>
      <c r="AK51" s="85"/>
      <c r="AL51" s="76"/>
      <c r="AM51" s="80"/>
      <c r="AN51" s="80"/>
      <c r="AO51" s="80"/>
      <c r="AP51" s="80"/>
      <c r="AQ51" s="80"/>
      <c r="AR51" s="80"/>
      <c r="AS51" s="80"/>
      <c r="AT51" s="80"/>
      <c r="AU51" s="80"/>
      <c r="AV51" s="80"/>
      <c r="AW51" s="80"/>
      <c r="AX51" s="80"/>
      <c r="AY51" s="80"/>
      <c r="AZ51" s="92"/>
      <c r="BA51" s="80"/>
      <c r="BB51" s="80"/>
      <c r="BC51" s="80"/>
      <c r="BD51" s="80"/>
      <c r="BE51" s="80"/>
      <c r="BF51" s="80"/>
      <c r="BG51" s="80"/>
      <c r="BH51" s="80"/>
      <c r="BI51" s="80"/>
      <c r="BJ51" s="80"/>
      <c r="BK51" s="80"/>
      <c r="BL51" s="80"/>
      <c r="BM51" s="76"/>
    </row>
    <row r="52" spans="1:65" s="36" customFormat="1">
      <c r="A52" s="52"/>
      <c r="B52" s="76"/>
      <c r="C52" s="76"/>
      <c r="D52" s="76"/>
      <c r="E52" s="76"/>
      <c r="F52" s="76"/>
      <c r="G52" s="76"/>
      <c r="H52" s="76"/>
      <c r="I52" s="76"/>
      <c r="J52" s="76"/>
      <c r="K52" s="76"/>
      <c r="L52" s="76"/>
      <c r="M52" s="76"/>
      <c r="N52" s="76"/>
      <c r="O52" s="76"/>
      <c r="P52" s="86"/>
      <c r="Q52" s="86"/>
      <c r="R52" s="86"/>
      <c r="S52" s="87"/>
      <c r="T52" s="87"/>
      <c r="U52" s="87"/>
      <c r="V52" s="87"/>
      <c r="W52" s="87"/>
      <c r="X52" s="87"/>
      <c r="Y52" s="87"/>
      <c r="Z52" s="87"/>
      <c r="AA52" s="87"/>
      <c r="AB52" s="85"/>
      <c r="AC52" s="85"/>
      <c r="AD52" s="85"/>
      <c r="AE52" s="85"/>
      <c r="AF52" s="85"/>
      <c r="AG52" s="85"/>
      <c r="AH52" s="85"/>
      <c r="AI52" s="85"/>
      <c r="AJ52" s="85"/>
      <c r="AK52" s="85"/>
      <c r="AL52" s="76"/>
      <c r="AM52" s="80"/>
      <c r="AN52" s="80"/>
      <c r="AO52" s="80"/>
      <c r="AP52" s="80"/>
      <c r="AQ52" s="80"/>
      <c r="AR52" s="80"/>
      <c r="AS52" s="80"/>
      <c r="AT52" s="80"/>
      <c r="AU52" s="80"/>
      <c r="AV52" s="80"/>
      <c r="AW52" s="80"/>
      <c r="AX52" s="80"/>
      <c r="AY52" s="80"/>
      <c r="AZ52" s="92"/>
      <c r="BA52" s="80"/>
      <c r="BB52" s="80"/>
      <c r="BC52" s="80"/>
      <c r="BD52" s="80"/>
      <c r="BE52" s="80"/>
      <c r="BF52" s="80"/>
      <c r="BG52" s="80"/>
      <c r="BH52" s="80"/>
      <c r="BI52" s="80"/>
      <c r="BJ52" s="80"/>
      <c r="BK52" s="80"/>
      <c r="BL52" s="80"/>
      <c r="BM52" s="76"/>
    </row>
    <row r="53" spans="1:65" s="36" customFormat="1">
      <c r="A53" s="52"/>
      <c r="B53" s="76"/>
      <c r="C53" s="76"/>
      <c r="D53" s="76"/>
      <c r="E53" s="76"/>
      <c r="F53" s="76"/>
      <c r="G53" s="76"/>
      <c r="H53" s="76"/>
      <c r="I53" s="76"/>
      <c r="J53" s="76"/>
      <c r="K53" s="76"/>
      <c r="L53" s="76"/>
      <c r="M53" s="76"/>
      <c r="N53" s="76"/>
      <c r="O53" s="76"/>
      <c r="P53" s="86"/>
      <c r="Q53" s="86"/>
      <c r="R53" s="86"/>
      <c r="S53" s="87"/>
      <c r="T53" s="87"/>
      <c r="U53" s="87"/>
      <c r="V53" s="87"/>
      <c r="W53" s="87"/>
      <c r="X53" s="87"/>
      <c r="Y53" s="87"/>
      <c r="Z53" s="87"/>
      <c r="AA53" s="87"/>
      <c r="AB53" s="85"/>
      <c r="AC53" s="85"/>
      <c r="AD53" s="85"/>
      <c r="AE53" s="85"/>
      <c r="AF53" s="85"/>
      <c r="AG53" s="85"/>
      <c r="AH53" s="85"/>
      <c r="AI53" s="85"/>
      <c r="AJ53" s="85"/>
      <c r="AK53" s="85"/>
      <c r="AL53" s="76"/>
      <c r="AM53" s="80"/>
      <c r="AN53" s="80"/>
      <c r="AO53" s="80"/>
      <c r="AP53" s="80"/>
      <c r="AQ53" s="80"/>
      <c r="AR53" s="80"/>
      <c r="AS53" s="80"/>
      <c r="AT53" s="80"/>
      <c r="AU53" s="80"/>
      <c r="AV53" s="80"/>
      <c r="AW53" s="80"/>
      <c r="AX53" s="80"/>
      <c r="AY53" s="80"/>
      <c r="AZ53" s="92"/>
      <c r="BA53" s="80"/>
      <c r="BB53" s="80"/>
      <c r="BC53" s="80"/>
      <c r="BD53" s="80"/>
      <c r="BE53" s="80"/>
      <c r="BF53" s="80"/>
      <c r="BG53" s="80"/>
      <c r="BH53" s="80"/>
      <c r="BI53" s="80"/>
      <c r="BJ53" s="80"/>
      <c r="BK53" s="80"/>
      <c r="BL53" s="80"/>
      <c r="BM53" s="76"/>
    </row>
    <row r="54" spans="1:65" s="36" customFormat="1">
      <c r="A54" s="52"/>
      <c r="B54" s="76"/>
      <c r="C54" s="76"/>
      <c r="D54" s="76"/>
      <c r="E54" s="76"/>
      <c r="F54" s="76"/>
      <c r="G54" s="76"/>
      <c r="H54" s="76"/>
      <c r="I54" s="76"/>
      <c r="J54" s="76"/>
      <c r="K54" s="76"/>
      <c r="L54" s="76"/>
      <c r="M54" s="76"/>
      <c r="N54" s="76"/>
      <c r="O54" s="76"/>
      <c r="P54" s="86"/>
      <c r="Q54" s="86"/>
      <c r="R54" s="86"/>
      <c r="S54" s="87"/>
      <c r="T54" s="87"/>
      <c r="U54" s="87"/>
      <c r="V54" s="87"/>
      <c r="W54" s="87"/>
      <c r="X54" s="87"/>
      <c r="Y54" s="87"/>
      <c r="Z54" s="87"/>
      <c r="AA54" s="87"/>
      <c r="AB54" s="85"/>
      <c r="AC54" s="85"/>
      <c r="AD54" s="85"/>
      <c r="AE54" s="85"/>
      <c r="AF54" s="85"/>
      <c r="AG54" s="85"/>
      <c r="AH54" s="85"/>
      <c r="AI54" s="85"/>
      <c r="AJ54" s="85"/>
      <c r="AK54" s="85"/>
      <c r="AL54" s="76"/>
      <c r="AM54" s="80"/>
      <c r="AN54" s="80"/>
      <c r="AO54" s="80"/>
      <c r="AP54" s="80"/>
      <c r="AQ54" s="80"/>
      <c r="AR54" s="80"/>
      <c r="AS54" s="80"/>
      <c r="AT54" s="80"/>
      <c r="AU54" s="80"/>
      <c r="AV54" s="80"/>
      <c r="AW54" s="80"/>
      <c r="AX54" s="80"/>
      <c r="AY54" s="80"/>
      <c r="AZ54" s="92"/>
      <c r="BA54" s="80"/>
      <c r="BB54" s="80"/>
      <c r="BC54" s="80"/>
      <c r="BD54" s="80"/>
      <c r="BE54" s="80"/>
      <c r="BF54" s="80"/>
      <c r="BG54" s="80"/>
      <c r="BH54" s="80"/>
      <c r="BI54" s="80"/>
      <c r="BJ54" s="80"/>
      <c r="BK54" s="80"/>
      <c r="BL54" s="80"/>
      <c r="BM54" s="76"/>
    </row>
    <row r="55" spans="1:65" s="36" customFormat="1">
      <c r="A55" s="52"/>
      <c r="B55" s="76"/>
      <c r="C55" s="76"/>
      <c r="D55" s="76"/>
      <c r="E55" s="76"/>
      <c r="F55" s="76"/>
      <c r="G55" s="76"/>
      <c r="H55" s="76"/>
      <c r="I55" s="76"/>
      <c r="J55" s="76"/>
      <c r="K55" s="76"/>
      <c r="L55" s="76"/>
      <c r="M55" s="76"/>
      <c r="N55" s="76"/>
      <c r="O55" s="76"/>
      <c r="P55" s="86"/>
      <c r="Q55" s="86"/>
      <c r="R55" s="86"/>
      <c r="S55" s="87"/>
      <c r="T55" s="87"/>
      <c r="U55" s="87"/>
      <c r="V55" s="87"/>
      <c r="W55" s="87"/>
      <c r="X55" s="87"/>
      <c r="Y55" s="87"/>
      <c r="Z55" s="87"/>
      <c r="AA55" s="87"/>
      <c r="AB55" s="85"/>
      <c r="AC55" s="85"/>
      <c r="AD55" s="85"/>
      <c r="AE55" s="85"/>
      <c r="AF55" s="85"/>
      <c r="AG55" s="85"/>
      <c r="AH55" s="85"/>
      <c r="AI55" s="85"/>
      <c r="AJ55" s="85"/>
      <c r="AK55" s="85"/>
      <c r="AL55" s="76"/>
      <c r="AM55" s="80"/>
      <c r="AN55" s="80"/>
      <c r="AO55" s="80"/>
      <c r="AP55" s="80"/>
      <c r="AQ55" s="80"/>
      <c r="AR55" s="80"/>
      <c r="AS55" s="80"/>
      <c r="AT55" s="80"/>
      <c r="AU55" s="80"/>
      <c r="AV55" s="80"/>
      <c r="AW55" s="80"/>
      <c r="AX55" s="80"/>
      <c r="AY55" s="80"/>
      <c r="AZ55" s="92"/>
      <c r="BA55" s="80"/>
      <c r="BB55" s="80"/>
      <c r="BC55" s="80"/>
      <c r="BD55" s="80"/>
      <c r="BE55" s="80"/>
      <c r="BF55" s="80"/>
      <c r="BG55" s="80"/>
      <c r="BH55" s="80"/>
      <c r="BI55" s="80"/>
      <c r="BJ55" s="80"/>
      <c r="BK55" s="80"/>
      <c r="BL55" s="80"/>
      <c r="BM55" s="76"/>
    </row>
    <row r="56" spans="1:65" s="36" customFormat="1">
      <c r="A56" s="52"/>
      <c r="B56" s="76"/>
      <c r="C56" s="76"/>
      <c r="D56" s="76"/>
      <c r="E56" s="76"/>
      <c r="F56" s="76"/>
      <c r="G56" s="76"/>
      <c r="H56" s="76"/>
      <c r="I56" s="76"/>
      <c r="J56" s="76"/>
      <c r="K56" s="76"/>
      <c r="L56" s="76"/>
      <c r="M56" s="76"/>
      <c r="N56" s="76"/>
      <c r="O56" s="76"/>
      <c r="P56" s="86"/>
      <c r="Q56" s="86"/>
      <c r="R56" s="86"/>
      <c r="S56" s="87"/>
      <c r="T56" s="87"/>
      <c r="U56" s="87"/>
      <c r="V56" s="87"/>
      <c r="W56" s="87"/>
      <c r="X56" s="87"/>
      <c r="Y56" s="87"/>
      <c r="Z56" s="87"/>
      <c r="AA56" s="87"/>
      <c r="AB56" s="85"/>
      <c r="AC56" s="85"/>
      <c r="AD56" s="85"/>
      <c r="AE56" s="85"/>
      <c r="AF56" s="85"/>
      <c r="AG56" s="85"/>
      <c r="AH56" s="85"/>
      <c r="AI56" s="85"/>
      <c r="AJ56" s="85"/>
      <c r="AK56" s="85"/>
      <c r="AL56" s="76"/>
      <c r="AM56" s="80"/>
      <c r="AN56" s="80"/>
      <c r="AO56" s="80"/>
      <c r="AP56" s="80"/>
      <c r="AQ56" s="80"/>
      <c r="AR56" s="80"/>
      <c r="AS56" s="80"/>
      <c r="AT56" s="80"/>
      <c r="AU56" s="80"/>
      <c r="AV56" s="80"/>
      <c r="AW56" s="80"/>
      <c r="AX56" s="80"/>
      <c r="AY56" s="80"/>
      <c r="AZ56" s="92"/>
      <c r="BA56" s="80"/>
      <c r="BB56" s="80"/>
      <c r="BC56" s="80"/>
      <c r="BD56" s="80"/>
      <c r="BE56" s="80"/>
      <c r="BF56" s="80"/>
      <c r="BG56" s="80"/>
      <c r="BH56" s="80"/>
      <c r="BI56" s="80"/>
      <c r="BJ56" s="80"/>
      <c r="BK56" s="80"/>
      <c r="BL56" s="80"/>
      <c r="BM56" s="76"/>
    </row>
    <row r="57" spans="1:65" s="36" customFormat="1">
      <c r="A57" s="52"/>
      <c r="B57" s="76"/>
      <c r="C57" s="76"/>
      <c r="D57" s="76"/>
      <c r="E57" s="76"/>
      <c r="F57" s="76"/>
      <c r="G57" s="76"/>
      <c r="H57" s="76"/>
      <c r="I57" s="76"/>
      <c r="J57" s="76"/>
      <c r="K57" s="76"/>
      <c r="L57" s="76"/>
      <c r="M57" s="76"/>
      <c r="N57" s="76"/>
      <c r="O57" s="76"/>
      <c r="P57" s="86"/>
      <c r="Q57" s="86"/>
      <c r="R57" s="86"/>
      <c r="S57" s="87"/>
      <c r="T57" s="87"/>
      <c r="U57" s="87"/>
      <c r="V57" s="87"/>
      <c r="W57" s="87"/>
      <c r="X57" s="87"/>
      <c r="Y57" s="87"/>
      <c r="Z57" s="87"/>
      <c r="AA57" s="87"/>
      <c r="AB57" s="85"/>
      <c r="AC57" s="85"/>
      <c r="AD57" s="85"/>
      <c r="AE57" s="85"/>
      <c r="AF57" s="85"/>
      <c r="AG57" s="85"/>
      <c r="AH57" s="85"/>
      <c r="AI57" s="85"/>
      <c r="AJ57" s="85"/>
      <c r="AK57" s="85"/>
      <c r="AL57" s="76"/>
      <c r="AM57" s="80"/>
      <c r="AN57" s="80"/>
      <c r="AO57" s="80"/>
      <c r="AP57" s="80"/>
      <c r="AQ57" s="80"/>
      <c r="AR57" s="80"/>
      <c r="AS57" s="80"/>
      <c r="AT57" s="80"/>
      <c r="AU57" s="80"/>
      <c r="AV57" s="80"/>
      <c r="AW57" s="80"/>
      <c r="AX57" s="80"/>
      <c r="AY57" s="80"/>
      <c r="AZ57" s="92"/>
      <c r="BA57" s="80"/>
      <c r="BB57" s="80"/>
      <c r="BC57" s="80"/>
      <c r="BD57" s="80"/>
      <c r="BE57" s="80"/>
      <c r="BF57" s="80"/>
      <c r="BG57" s="80"/>
      <c r="BH57" s="80"/>
      <c r="BI57" s="80"/>
      <c r="BJ57" s="80"/>
      <c r="BK57" s="80"/>
      <c r="BL57" s="80"/>
      <c r="BM57" s="76"/>
    </row>
    <row r="58" spans="1:65" s="36" customFormat="1">
      <c r="A58" s="52"/>
      <c r="B58" s="76"/>
      <c r="C58" s="76"/>
      <c r="D58" s="76"/>
      <c r="E58" s="76"/>
      <c r="F58" s="76"/>
      <c r="G58" s="76"/>
      <c r="H58" s="76"/>
      <c r="I58" s="76"/>
      <c r="J58" s="76"/>
      <c r="K58" s="76"/>
      <c r="L58" s="76"/>
      <c r="M58" s="76"/>
      <c r="N58" s="76"/>
      <c r="O58" s="76"/>
      <c r="P58" s="86"/>
      <c r="Q58" s="86"/>
      <c r="R58" s="86"/>
      <c r="S58" s="87"/>
      <c r="T58" s="87"/>
      <c r="U58" s="87"/>
      <c r="V58" s="87"/>
      <c r="W58" s="87"/>
      <c r="X58" s="87"/>
      <c r="Y58" s="87"/>
      <c r="Z58" s="87"/>
      <c r="AA58" s="87"/>
      <c r="AB58" s="85"/>
      <c r="AC58" s="85"/>
      <c r="AD58" s="85"/>
      <c r="AE58" s="85"/>
      <c r="AF58" s="85"/>
      <c r="AG58" s="85"/>
      <c r="AH58" s="85"/>
      <c r="AI58" s="85"/>
      <c r="AJ58" s="85"/>
      <c r="AK58" s="85"/>
      <c r="AL58" s="76"/>
      <c r="AM58" s="80"/>
      <c r="AN58" s="80"/>
      <c r="AO58" s="80"/>
      <c r="AP58" s="80"/>
      <c r="AQ58" s="80"/>
      <c r="AR58" s="80"/>
      <c r="AS58" s="80"/>
      <c r="AT58" s="80"/>
      <c r="AU58" s="80"/>
      <c r="AV58" s="80"/>
      <c r="AW58" s="80"/>
      <c r="AX58" s="80"/>
      <c r="AY58" s="80"/>
      <c r="AZ58" s="92"/>
      <c r="BA58" s="80"/>
      <c r="BB58" s="80"/>
      <c r="BC58" s="80"/>
      <c r="BD58" s="80"/>
      <c r="BE58" s="80"/>
      <c r="BF58" s="80"/>
      <c r="BG58" s="80"/>
      <c r="BH58" s="80"/>
      <c r="BI58" s="80"/>
      <c r="BJ58" s="80"/>
      <c r="BK58" s="80"/>
      <c r="BL58" s="80"/>
      <c r="BM58" s="76"/>
    </row>
    <row r="59" spans="1:65" s="36" customFormat="1">
      <c r="A59" s="52"/>
      <c r="B59" s="76"/>
      <c r="C59" s="76"/>
      <c r="D59" s="76"/>
      <c r="E59" s="76"/>
      <c r="F59" s="76"/>
      <c r="G59" s="76"/>
      <c r="H59" s="76"/>
      <c r="I59" s="76"/>
      <c r="J59" s="76"/>
      <c r="K59" s="76"/>
      <c r="L59" s="76"/>
      <c r="M59" s="76"/>
      <c r="N59" s="76"/>
      <c r="O59" s="76"/>
      <c r="P59" s="86"/>
      <c r="Q59" s="86"/>
      <c r="R59" s="86"/>
      <c r="S59" s="87"/>
      <c r="T59" s="87"/>
      <c r="U59" s="87"/>
      <c r="V59" s="87"/>
      <c r="W59" s="87"/>
      <c r="X59" s="87"/>
      <c r="Y59" s="87"/>
      <c r="Z59" s="87"/>
      <c r="AA59" s="87"/>
      <c r="AB59" s="85"/>
      <c r="AC59" s="85"/>
      <c r="AD59" s="85"/>
      <c r="AE59" s="85"/>
      <c r="AF59" s="85"/>
      <c r="AG59" s="85"/>
      <c r="AH59" s="85"/>
      <c r="AI59" s="85"/>
      <c r="AJ59" s="85"/>
      <c r="AK59" s="85"/>
      <c r="AL59" s="76"/>
      <c r="AM59" s="80"/>
      <c r="AN59" s="80"/>
      <c r="AO59" s="80"/>
      <c r="AP59" s="80"/>
      <c r="AQ59" s="80"/>
      <c r="AR59" s="80"/>
      <c r="AS59" s="80"/>
      <c r="AT59" s="80"/>
      <c r="AU59" s="80"/>
      <c r="AV59" s="80"/>
      <c r="AW59" s="80"/>
      <c r="AX59" s="80"/>
      <c r="AY59" s="80"/>
      <c r="AZ59" s="92"/>
      <c r="BA59" s="80"/>
      <c r="BB59" s="80"/>
      <c r="BC59" s="80"/>
      <c r="BD59" s="80"/>
      <c r="BE59" s="80"/>
      <c r="BF59" s="80"/>
      <c r="BG59" s="80"/>
      <c r="BH59" s="80"/>
      <c r="BI59" s="80"/>
      <c r="BJ59" s="80"/>
      <c r="BK59" s="80"/>
      <c r="BL59" s="80"/>
      <c r="BM59" s="76"/>
    </row>
    <row r="60" spans="1:65" s="36" customFormat="1">
      <c r="A60" s="52"/>
      <c r="B60" s="76"/>
      <c r="C60" s="76"/>
      <c r="D60" s="76"/>
      <c r="E60" s="76"/>
      <c r="F60" s="76"/>
      <c r="G60" s="76"/>
      <c r="H60" s="76"/>
      <c r="I60" s="76"/>
      <c r="J60" s="76"/>
      <c r="K60" s="76"/>
      <c r="L60" s="76"/>
      <c r="M60" s="76"/>
      <c r="N60" s="76"/>
      <c r="O60" s="76"/>
      <c r="P60" s="86"/>
      <c r="Q60" s="86"/>
      <c r="R60" s="86"/>
      <c r="S60" s="87"/>
      <c r="T60" s="87"/>
      <c r="U60" s="87"/>
      <c r="V60" s="87"/>
      <c r="W60" s="87"/>
      <c r="X60" s="87"/>
      <c r="Y60" s="87"/>
      <c r="Z60" s="87"/>
      <c r="AA60" s="87"/>
      <c r="AB60" s="85"/>
      <c r="AC60" s="85"/>
      <c r="AD60" s="85"/>
      <c r="AE60" s="85"/>
      <c r="AF60" s="85"/>
      <c r="AG60" s="85"/>
      <c r="AH60" s="85"/>
      <c r="AI60" s="85"/>
      <c r="AJ60" s="85"/>
      <c r="AK60" s="85"/>
      <c r="AL60" s="76"/>
      <c r="AM60" s="80"/>
      <c r="AN60" s="80"/>
      <c r="AO60" s="80"/>
      <c r="AP60" s="80"/>
      <c r="AQ60" s="80"/>
      <c r="AR60" s="80"/>
      <c r="AS60" s="80"/>
      <c r="AT60" s="80"/>
      <c r="AU60" s="80"/>
      <c r="AV60" s="80"/>
      <c r="AW60" s="80"/>
      <c r="AX60" s="80"/>
      <c r="AY60" s="80"/>
      <c r="AZ60" s="92"/>
      <c r="BA60" s="80"/>
      <c r="BB60" s="80"/>
      <c r="BC60" s="80"/>
      <c r="BD60" s="80"/>
      <c r="BE60" s="80"/>
      <c r="BF60" s="80"/>
      <c r="BG60" s="80"/>
      <c r="BH60" s="80"/>
      <c r="BI60" s="80"/>
      <c r="BJ60" s="80"/>
      <c r="BK60" s="80"/>
      <c r="BL60" s="80"/>
      <c r="BM60" s="76"/>
    </row>
    <row r="61" spans="1:65" s="36" customFormat="1">
      <c r="A61" s="52"/>
      <c r="B61" s="76"/>
      <c r="C61" s="76"/>
      <c r="D61" s="76"/>
      <c r="E61" s="76"/>
      <c r="F61" s="76"/>
      <c r="G61" s="76"/>
      <c r="H61" s="76"/>
      <c r="I61" s="76"/>
      <c r="J61" s="76"/>
      <c r="K61" s="76"/>
      <c r="L61" s="76"/>
      <c r="M61" s="76"/>
      <c r="N61" s="76"/>
      <c r="O61" s="76"/>
      <c r="P61" s="86"/>
      <c r="Q61" s="86"/>
      <c r="R61" s="86"/>
      <c r="S61" s="87"/>
      <c r="T61" s="87"/>
      <c r="U61" s="87"/>
      <c r="V61" s="87"/>
      <c r="W61" s="87"/>
      <c r="X61" s="87"/>
      <c r="Y61" s="87"/>
      <c r="Z61" s="87"/>
      <c r="AA61" s="87"/>
      <c r="AB61" s="85"/>
      <c r="AC61" s="85"/>
      <c r="AD61" s="85"/>
      <c r="AE61" s="85"/>
      <c r="AF61" s="85"/>
      <c r="AG61" s="85"/>
      <c r="AH61" s="85"/>
      <c r="AI61" s="85"/>
      <c r="AJ61" s="85"/>
      <c r="AK61" s="85"/>
      <c r="AL61" s="76"/>
      <c r="AM61" s="80"/>
      <c r="AN61" s="80"/>
      <c r="AO61" s="80"/>
      <c r="AP61" s="80"/>
      <c r="AQ61" s="80"/>
      <c r="AR61" s="80"/>
      <c r="AS61" s="80"/>
      <c r="AT61" s="80"/>
      <c r="AU61" s="80"/>
      <c r="AV61" s="80"/>
      <c r="AW61" s="80"/>
      <c r="AX61" s="80"/>
      <c r="AY61" s="80"/>
      <c r="AZ61" s="92"/>
      <c r="BA61" s="80"/>
      <c r="BB61" s="80"/>
      <c r="BC61" s="80"/>
      <c r="BD61" s="80"/>
      <c r="BE61" s="80"/>
      <c r="BF61" s="80"/>
      <c r="BG61" s="80"/>
      <c r="BH61" s="80"/>
      <c r="BI61" s="80"/>
      <c r="BJ61" s="80"/>
      <c r="BK61" s="80"/>
      <c r="BL61" s="80"/>
      <c r="BM61" s="76"/>
    </row>
    <row r="62" spans="1:65" s="36" customFormat="1">
      <c r="A62" s="52"/>
      <c r="B62" s="76"/>
      <c r="C62" s="76"/>
      <c r="D62" s="76"/>
      <c r="E62" s="76"/>
      <c r="F62" s="76"/>
      <c r="G62" s="76"/>
      <c r="H62" s="76"/>
      <c r="I62" s="76"/>
      <c r="J62" s="76"/>
      <c r="K62" s="76"/>
      <c r="L62" s="76"/>
      <c r="M62" s="76"/>
      <c r="N62" s="76"/>
      <c r="O62" s="76"/>
      <c r="P62" s="86"/>
      <c r="Q62" s="86"/>
      <c r="R62" s="86"/>
      <c r="S62" s="87"/>
      <c r="T62" s="87"/>
      <c r="U62" s="87"/>
      <c r="V62" s="87"/>
      <c r="W62" s="87"/>
      <c r="X62" s="87"/>
      <c r="Y62" s="87"/>
      <c r="Z62" s="87"/>
      <c r="AA62" s="87"/>
      <c r="AB62" s="85"/>
      <c r="AC62" s="85"/>
      <c r="AD62" s="85"/>
      <c r="AE62" s="85"/>
      <c r="AF62" s="85"/>
      <c r="AG62" s="85"/>
      <c r="AH62" s="85"/>
      <c r="AI62" s="85"/>
      <c r="AJ62" s="85"/>
      <c r="AK62" s="85"/>
      <c r="AL62" s="76"/>
      <c r="AM62" s="80"/>
      <c r="AN62" s="80"/>
      <c r="AO62" s="80"/>
      <c r="AP62" s="80"/>
      <c r="AQ62" s="80"/>
      <c r="AR62" s="80"/>
      <c r="AS62" s="80"/>
      <c r="AT62" s="80"/>
      <c r="AU62" s="80"/>
      <c r="AV62" s="80"/>
      <c r="AW62" s="80"/>
      <c r="AX62" s="80"/>
      <c r="AY62" s="80"/>
      <c r="AZ62" s="92"/>
      <c r="BA62" s="80"/>
      <c r="BB62" s="80"/>
      <c r="BC62" s="80"/>
      <c r="BD62" s="80"/>
      <c r="BE62" s="80"/>
      <c r="BF62" s="80"/>
      <c r="BG62" s="80"/>
      <c r="BH62" s="80"/>
      <c r="BI62" s="80"/>
      <c r="BJ62" s="80"/>
      <c r="BK62" s="80"/>
      <c r="BL62" s="80"/>
      <c r="BM62" s="76"/>
    </row>
    <row r="63" spans="1:65" s="36" customFormat="1">
      <c r="A63" s="52"/>
      <c r="B63" s="76"/>
      <c r="C63" s="76"/>
      <c r="D63" s="76"/>
      <c r="E63" s="76"/>
      <c r="F63" s="76"/>
      <c r="G63" s="76"/>
      <c r="H63" s="76"/>
      <c r="I63" s="76"/>
      <c r="J63" s="76"/>
      <c r="K63" s="76"/>
      <c r="L63" s="76"/>
      <c r="M63" s="76"/>
      <c r="N63" s="76"/>
      <c r="O63" s="76"/>
      <c r="P63" s="86"/>
      <c r="Q63" s="86"/>
      <c r="R63" s="86"/>
      <c r="S63" s="87"/>
      <c r="T63" s="87"/>
      <c r="U63" s="87"/>
      <c r="V63" s="87"/>
      <c r="W63" s="87"/>
      <c r="X63" s="87"/>
      <c r="Y63" s="87"/>
      <c r="Z63" s="87"/>
      <c r="AA63" s="87"/>
      <c r="AB63" s="85"/>
      <c r="AC63" s="85"/>
      <c r="AD63" s="85"/>
      <c r="AE63" s="85"/>
      <c r="AF63" s="85"/>
      <c r="AG63" s="85"/>
      <c r="AH63" s="85"/>
      <c r="AI63" s="85"/>
      <c r="AJ63" s="85"/>
      <c r="AK63" s="85"/>
      <c r="AL63" s="76"/>
      <c r="AM63" s="80"/>
      <c r="AN63" s="80"/>
      <c r="AO63" s="80"/>
      <c r="AP63" s="80"/>
      <c r="AQ63" s="80"/>
      <c r="AR63" s="80"/>
      <c r="AS63" s="80"/>
      <c r="AT63" s="80"/>
      <c r="AU63" s="80"/>
      <c r="AV63" s="80"/>
      <c r="AW63" s="80"/>
      <c r="AX63" s="80"/>
      <c r="AY63" s="80"/>
      <c r="AZ63" s="92"/>
      <c r="BA63" s="80"/>
      <c r="BB63" s="80"/>
      <c r="BC63" s="80"/>
      <c r="BD63" s="80"/>
      <c r="BE63" s="80"/>
      <c r="BF63" s="80"/>
      <c r="BG63" s="80"/>
      <c r="BH63" s="80"/>
      <c r="BI63" s="80"/>
      <c r="BJ63" s="80"/>
      <c r="BK63" s="80"/>
      <c r="BL63" s="80"/>
      <c r="BM63" s="76"/>
    </row>
    <row r="64" spans="1:65" s="36" customFormat="1">
      <c r="A64" s="52"/>
      <c r="B64" s="76"/>
      <c r="C64" s="76"/>
      <c r="D64" s="76"/>
      <c r="E64" s="76"/>
      <c r="F64" s="76"/>
      <c r="G64" s="76"/>
      <c r="H64" s="76"/>
      <c r="I64" s="76"/>
      <c r="J64" s="76"/>
      <c r="K64" s="76"/>
      <c r="L64" s="76"/>
      <c r="M64" s="76"/>
      <c r="N64" s="76"/>
      <c r="O64" s="76"/>
      <c r="P64" s="86"/>
      <c r="Q64" s="86"/>
      <c r="R64" s="86"/>
      <c r="S64" s="87"/>
      <c r="T64" s="87"/>
      <c r="U64" s="87"/>
      <c r="V64" s="87"/>
      <c r="W64" s="87"/>
      <c r="X64" s="87"/>
      <c r="Y64" s="87"/>
      <c r="Z64" s="87"/>
      <c r="AA64" s="87"/>
      <c r="AB64" s="85"/>
      <c r="AC64" s="85"/>
      <c r="AD64" s="85"/>
      <c r="AE64" s="85"/>
      <c r="AF64" s="85"/>
      <c r="AG64" s="85"/>
      <c r="AH64" s="85"/>
      <c r="AI64" s="85"/>
      <c r="AJ64" s="85"/>
      <c r="AK64" s="85"/>
      <c r="AL64" s="76"/>
      <c r="AM64" s="80"/>
      <c r="AN64" s="80"/>
      <c r="AO64" s="80"/>
      <c r="AP64" s="80"/>
      <c r="AQ64" s="80"/>
      <c r="AR64" s="80"/>
      <c r="AS64" s="80"/>
      <c r="AT64" s="80"/>
      <c r="AU64" s="80"/>
      <c r="AV64" s="80"/>
      <c r="AW64" s="80"/>
      <c r="AX64" s="80"/>
      <c r="AY64" s="80"/>
      <c r="AZ64" s="92"/>
      <c r="BA64" s="80"/>
      <c r="BB64" s="80"/>
      <c r="BC64" s="80"/>
      <c r="BD64" s="80"/>
      <c r="BE64" s="80"/>
      <c r="BF64" s="80"/>
      <c r="BG64" s="80"/>
      <c r="BH64" s="80"/>
      <c r="BI64" s="80"/>
      <c r="BJ64" s="80"/>
      <c r="BK64" s="80"/>
      <c r="BL64" s="80"/>
      <c r="BM64" s="76"/>
    </row>
    <row r="65" spans="1:65" s="36" customFormat="1">
      <c r="A65" s="52"/>
      <c r="B65" s="76"/>
      <c r="C65" s="76"/>
      <c r="D65" s="76"/>
      <c r="E65" s="76"/>
      <c r="F65" s="76"/>
      <c r="G65" s="76"/>
      <c r="H65" s="76"/>
      <c r="I65" s="76"/>
      <c r="J65" s="76"/>
      <c r="K65" s="76"/>
      <c r="L65" s="76"/>
      <c r="M65" s="76"/>
      <c r="N65" s="76"/>
      <c r="O65" s="76"/>
      <c r="P65" s="86"/>
      <c r="Q65" s="86"/>
      <c r="R65" s="86"/>
      <c r="S65" s="87"/>
      <c r="T65" s="87"/>
      <c r="U65" s="87"/>
      <c r="V65" s="87"/>
      <c r="W65" s="87"/>
      <c r="X65" s="87"/>
      <c r="Y65" s="87"/>
      <c r="Z65" s="87"/>
      <c r="AA65" s="87"/>
      <c r="AB65" s="85"/>
      <c r="AC65" s="85"/>
      <c r="AD65" s="85"/>
      <c r="AE65" s="85"/>
      <c r="AF65" s="85"/>
      <c r="AG65" s="85"/>
      <c r="AH65" s="85"/>
      <c r="AI65" s="85"/>
      <c r="AJ65" s="85"/>
      <c r="AK65" s="85"/>
      <c r="AL65" s="76"/>
      <c r="AM65" s="80"/>
      <c r="AN65" s="80"/>
      <c r="AO65" s="80"/>
      <c r="AP65" s="80"/>
      <c r="AQ65" s="80"/>
      <c r="AR65" s="80"/>
      <c r="AS65" s="80"/>
      <c r="AT65" s="80"/>
      <c r="AU65" s="80"/>
      <c r="AV65" s="80"/>
      <c r="AW65" s="80"/>
      <c r="AX65" s="80"/>
      <c r="AY65" s="80"/>
      <c r="AZ65" s="92"/>
      <c r="BA65" s="80"/>
      <c r="BB65" s="80"/>
      <c r="BC65" s="80"/>
      <c r="BD65" s="80"/>
      <c r="BE65" s="80"/>
      <c r="BF65" s="80"/>
      <c r="BG65" s="80"/>
      <c r="BH65" s="80"/>
      <c r="BI65" s="80"/>
      <c r="BJ65" s="80"/>
      <c r="BK65" s="80"/>
      <c r="BL65" s="80"/>
      <c r="BM65" s="76"/>
    </row>
    <row r="66" spans="1:65" s="36" customFormat="1">
      <c r="A66" s="52"/>
      <c r="B66" s="76"/>
      <c r="C66" s="76"/>
      <c r="D66" s="76"/>
      <c r="E66" s="76"/>
      <c r="F66" s="76"/>
      <c r="G66" s="76"/>
      <c r="H66" s="76"/>
      <c r="I66" s="76"/>
      <c r="J66" s="76"/>
      <c r="K66" s="76"/>
      <c r="L66" s="76"/>
      <c r="M66" s="76"/>
      <c r="N66" s="76"/>
      <c r="O66" s="76"/>
      <c r="P66" s="86"/>
      <c r="Q66" s="86"/>
      <c r="R66" s="86"/>
      <c r="S66" s="87"/>
      <c r="T66" s="87"/>
      <c r="U66" s="87"/>
      <c r="V66" s="87"/>
      <c r="W66" s="87"/>
      <c r="X66" s="87"/>
      <c r="Y66" s="87"/>
      <c r="Z66" s="87"/>
      <c r="AA66" s="87"/>
      <c r="AB66" s="85"/>
      <c r="AC66" s="85"/>
      <c r="AD66" s="85"/>
      <c r="AE66" s="85"/>
      <c r="AF66" s="85"/>
      <c r="AG66" s="85"/>
      <c r="AH66" s="85"/>
      <c r="AI66" s="85"/>
      <c r="AJ66" s="85"/>
      <c r="AK66" s="85"/>
      <c r="AL66" s="76"/>
      <c r="AM66" s="80"/>
      <c r="AN66" s="80"/>
      <c r="AO66" s="80"/>
      <c r="AP66" s="80"/>
      <c r="AQ66" s="80"/>
      <c r="AR66" s="80"/>
      <c r="AS66" s="80"/>
      <c r="AT66" s="80"/>
      <c r="AU66" s="80"/>
      <c r="AV66" s="80"/>
      <c r="AW66" s="80"/>
      <c r="AX66" s="80"/>
      <c r="AY66" s="80"/>
      <c r="AZ66" s="92"/>
      <c r="BA66" s="80"/>
      <c r="BB66" s="80"/>
      <c r="BC66" s="80"/>
      <c r="BD66" s="80"/>
      <c r="BE66" s="80"/>
      <c r="BF66" s="80"/>
      <c r="BG66" s="80"/>
      <c r="BH66" s="80"/>
      <c r="BI66" s="80"/>
      <c r="BJ66" s="80"/>
      <c r="BK66" s="80"/>
      <c r="BL66" s="80"/>
      <c r="BM66" s="76"/>
    </row>
    <row r="67" spans="1:65" s="36" customFormat="1">
      <c r="A67" s="52"/>
      <c r="B67" s="76"/>
      <c r="C67" s="76"/>
      <c r="D67" s="76"/>
      <c r="E67" s="76"/>
      <c r="F67" s="76"/>
      <c r="G67" s="76"/>
      <c r="H67" s="76"/>
      <c r="I67" s="76"/>
      <c r="J67" s="76"/>
      <c r="K67" s="76"/>
      <c r="L67" s="76"/>
      <c r="M67" s="76"/>
      <c r="N67" s="76"/>
      <c r="O67" s="76"/>
      <c r="P67" s="86"/>
      <c r="Q67" s="86"/>
      <c r="R67" s="86"/>
      <c r="S67" s="87"/>
      <c r="T67" s="87"/>
      <c r="U67" s="87"/>
      <c r="V67" s="87"/>
      <c r="W67" s="87"/>
      <c r="X67" s="87"/>
      <c r="Y67" s="87"/>
      <c r="Z67" s="87"/>
      <c r="AA67" s="87"/>
      <c r="AB67" s="85"/>
      <c r="AC67" s="85"/>
      <c r="AD67" s="85"/>
      <c r="AE67" s="85"/>
      <c r="AF67" s="85"/>
      <c r="AG67" s="85"/>
      <c r="AH67" s="85"/>
      <c r="AI67" s="85"/>
      <c r="AJ67" s="85"/>
      <c r="AK67" s="85"/>
      <c r="AL67" s="76"/>
      <c r="AM67" s="80"/>
      <c r="AN67" s="80"/>
      <c r="AO67" s="80"/>
      <c r="AP67" s="80"/>
      <c r="AQ67" s="80"/>
      <c r="AR67" s="80"/>
      <c r="AS67" s="80"/>
      <c r="AT67" s="80"/>
      <c r="AU67" s="80"/>
      <c r="AV67" s="80"/>
      <c r="AW67" s="80"/>
      <c r="AX67" s="80"/>
      <c r="AY67" s="80"/>
      <c r="AZ67" s="92"/>
      <c r="BA67" s="80"/>
      <c r="BB67" s="80"/>
      <c r="BC67" s="80"/>
      <c r="BD67" s="80"/>
      <c r="BE67" s="80"/>
      <c r="BF67" s="80"/>
      <c r="BG67" s="80"/>
      <c r="BH67" s="80"/>
      <c r="BI67" s="80"/>
      <c r="BJ67" s="80"/>
      <c r="BK67" s="80"/>
      <c r="BL67" s="80"/>
      <c r="BM67" s="76"/>
    </row>
    <row r="68" spans="1:65" s="36" customFormat="1">
      <c r="A68" s="52"/>
      <c r="B68" s="76"/>
      <c r="C68" s="76"/>
      <c r="D68" s="76"/>
      <c r="E68" s="76"/>
      <c r="F68" s="76"/>
      <c r="G68" s="76"/>
      <c r="H68" s="76"/>
      <c r="I68" s="76"/>
      <c r="J68" s="76"/>
      <c r="K68" s="76"/>
      <c r="L68" s="76"/>
      <c r="M68" s="76"/>
      <c r="N68" s="76"/>
      <c r="O68" s="76"/>
      <c r="P68" s="86"/>
      <c r="Q68" s="86"/>
      <c r="R68" s="86"/>
      <c r="S68" s="87"/>
      <c r="T68" s="87"/>
      <c r="U68" s="87"/>
      <c r="V68" s="87"/>
      <c r="W68" s="87"/>
      <c r="X68" s="87"/>
      <c r="Y68" s="87"/>
      <c r="Z68" s="87"/>
      <c r="AA68" s="87"/>
      <c r="AB68" s="85"/>
      <c r="AC68" s="85"/>
      <c r="AD68" s="85"/>
      <c r="AE68" s="85"/>
      <c r="AF68" s="85"/>
      <c r="AG68" s="85"/>
      <c r="AH68" s="85"/>
      <c r="AI68" s="85"/>
      <c r="AJ68" s="85"/>
      <c r="AK68" s="85"/>
      <c r="AL68" s="76"/>
      <c r="AM68" s="80"/>
      <c r="AN68" s="80"/>
      <c r="AO68" s="80"/>
      <c r="AP68" s="80"/>
      <c r="AQ68" s="80"/>
      <c r="AR68" s="80"/>
      <c r="AS68" s="80"/>
      <c r="AT68" s="80"/>
      <c r="AU68" s="80"/>
      <c r="AV68" s="80"/>
      <c r="AW68" s="80"/>
      <c r="AX68" s="80"/>
      <c r="AY68" s="80"/>
      <c r="AZ68" s="92"/>
      <c r="BA68" s="80"/>
      <c r="BB68" s="80"/>
      <c r="BC68" s="80"/>
      <c r="BD68" s="80"/>
      <c r="BE68" s="80"/>
      <c r="BF68" s="80"/>
      <c r="BG68" s="80"/>
      <c r="BH68" s="80"/>
      <c r="BI68" s="80"/>
      <c r="BJ68" s="80"/>
      <c r="BK68" s="80"/>
      <c r="BL68" s="80"/>
      <c r="BM68" s="76"/>
    </row>
    <row r="69" spans="1:65" s="36" customFormat="1">
      <c r="A69" s="52"/>
      <c r="B69" s="76"/>
      <c r="C69" s="76"/>
      <c r="D69" s="76"/>
      <c r="E69" s="76"/>
      <c r="F69" s="76"/>
      <c r="G69" s="76"/>
      <c r="H69" s="76"/>
      <c r="I69" s="76"/>
      <c r="J69" s="76"/>
      <c r="K69" s="76"/>
      <c r="L69" s="76"/>
      <c r="M69" s="76"/>
      <c r="N69" s="76"/>
      <c r="O69" s="76"/>
      <c r="P69" s="86"/>
      <c r="Q69" s="86"/>
      <c r="R69" s="86"/>
      <c r="S69" s="87"/>
      <c r="T69" s="87"/>
      <c r="U69" s="87"/>
      <c r="V69" s="87"/>
      <c r="W69" s="87"/>
      <c r="X69" s="87"/>
      <c r="Y69" s="87"/>
      <c r="Z69" s="87"/>
      <c r="AA69" s="87"/>
      <c r="AB69" s="85"/>
      <c r="AC69" s="85"/>
      <c r="AD69" s="85"/>
      <c r="AE69" s="85"/>
      <c r="AF69" s="85"/>
      <c r="AG69" s="85"/>
      <c r="AH69" s="85"/>
      <c r="AI69" s="85"/>
      <c r="AJ69" s="85"/>
      <c r="AK69" s="85"/>
      <c r="AL69" s="76"/>
      <c r="AM69" s="80"/>
      <c r="AN69" s="80"/>
      <c r="AO69" s="80"/>
      <c r="AP69" s="80"/>
      <c r="AQ69" s="80"/>
      <c r="AR69" s="80"/>
      <c r="AS69" s="80"/>
      <c r="AT69" s="80"/>
      <c r="AU69" s="80"/>
      <c r="AV69" s="80"/>
      <c r="AW69" s="80"/>
      <c r="AX69" s="80"/>
      <c r="AY69" s="80"/>
      <c r="AZ69" s="92"/>
      <c r="BA69" s="80"/>
      <c r="BB69" s="80"/>
      <c r="BC69" s="80"/>
      <c r="BD69" s="80"/>
      <c r="BE69" s="80"/>
      <c r="BF69" s="80"/>
      <c r="BG69" s="80"/>
      <c r="BH69" s="80"/>
      <c r="BI69" s="80"/>
      <c r="BJ69" s="80"/>
      <c r="BK69" s="80"/>
      <c r="BL69" s="80"/>
      <c r="BM69" s="76"/>
    </row>
    <row r="70" spans="1:65" s="36" customFormat="1">
      <c r="A70" s="52"/>
      <c r="B70" s="76"/>
      <c r="C70" s="76"/>
      <c r="D70" s="76"/>
      <c r="E70" s="76"/>
      <c r="F70" s="76"/>
      <c r="G70" s="76"/>
      <c r="H70" s="76"/>
      <c r="I70" s="76"/>
      <c r="J70" s="76"/>
      <c r="K70" s="76"/>
      <c r="L70" s="76"/>
      <c r="M70" s="76"/>
      <c r="N70" s="76"/>
      <c r="O70" s="76"/>
      <c r="P70" s="86"/>
      <c r="Q70" s="86"/>
      <c r="R70" s="86"/>
      <c r="S70" s="87"/>
      <c r="T70" s="87"/>
      <c r="U70" s="87"/>
      <c r="V70" s="87"/>
      <c r="W70" s="87"/>
      <c r="X70" s="87"/>
      <c r="Y70" s="87"/>
      <c r="Z70" s="87"/>
      <c r="AA70" s="87"/>
      <c r="AB70" s="85"/>
      <c r="AC70" s="85"/>
      <c r="AD70" s="85"/>
      <c r="AE70" s="85"/>
      <c r="AF70" s="85"/>
      <c r="AG70" s="85"/>
      <c r="AH70" s="85"/>
      <c r="AI70" s="85"/>
      <c r="AJ70" s="85"/>
      <c r="AK70" s="85"/>
      <c r="AL70" s="76"/>
      <c r="AM70" s="80"/>
      <c r="AN70" s="80"/>
      <c r="AO70" s="80"/>
      <c r="AP70" s="80"/>
      <c r="AQ70" s="80"/>
      <c r="AR70" s="80"/>
      <c r="AS70" s="80"/>
      <c r="AT70" s="80"/>
      <c r="AU70" s="80"/>
      <c r="AV70" s="80"/>
      <c r="AW70" s="80"/>
      <c r="AX70" s="80"/>
      <c r="AY70" s="80"/>
      <c r="AZ70" s="92"/>
      <c r="BA70" s="80"/>
      <c r="BB70" s="80"/>
      <c r="BC70" s="80"/>
      <c r="BD70" s="80"/>
      <c r="BE70" s="80"/>
      <c r="BF70" s="80"/>
      <c r="BG70" s="80"/>
      <c r="BH70" s="80"/>
      <c r="BI70" s="80"/>
      <c r="BJ70" s="80"/>
      <c r="BK70" s="80"/>
      <c r="BL70" s="80"/>
      <c r="BM70" s="76"/>
    </row>
    <row r="71" spans="1:65" s="36" customFormat="1">
      <c r="A71" s="52"/>
      <c r="B71" s="76"/>
      <c r="C71" s="76"/>
      <c r="D71" s="76"/>
      <c r="E71" s="76"/>
      <c r="F71" s="76"/>
      <c r="G71" s="76"/>
      <c r="H71" s="76"/>
      <c r="I71" s="76"/>
      <c r="J71" s="76"/>
      <c r="K71" s="76"/>
      <c r="L71" s="76"/>
      <c r="M71" s="76"/>
      <c r="N71" s="76"/>
      <c r="O71" s="76"/>
      <c r="P71" s="86"/>
      <c r="Q71" s="86"/>
      <c r="R71" s="86"/>
      <c r="S71" s="87"/>
      <c r="T71" s="87"/>
      <c r="U71" s="87"/>
      <c r="V71" s="87"/>
      <c r="W71" s="87"/>
      <c r="X71" s="87"/>
      <c r="Y71" s="87"/>
      <c r="Z71" s="87"/>
      <c r="AA71" s="87"/>
      <c r="AB71" s="85"/>
      <c r="AC71" s="85"/>
      <c r="AD71" s="85"/>
      <c r="AE71" s="85"/>
      <c r="AF71" s="85"/>
      <c r="AG71" s="85"/>
      <c r="AH71" s="85"/>
      <c r="AI71" s="85"/>
      <c r="AJ71" s="85"/>
      <c r="AK71" s="85"/>
      <c r="AL71" s="76"/>
      <c r="AM71" s="80"/>
      <c r="AN71" s="80"/>
      <c r="AO71" s="80"/>
      <c r="AP71" s="80"/>
      <c r="AQ71" s="80"/>
      <c r="AR71" s="80"/>
      <c r="AS71" s="80"/>
      <c r="AT71" s="80"/>
      <c r="AU71" s="80"/>
      <c r="AV71" s="80"/>
      <c r="AW71" s="80"/>
      <c r="AX71" s="80"/>
      <c r="AY71" s="80"/>
      <c r="AZ71" s="92"/>
      <c r="BA71" s="80"/>
      <c r="BB71" s="80"/>
      <c r="BC71" s="80"/>
      <c r="BD71" s="80"/>
      <c r="BE71" s="80"/>
      <c r="BF71" s="80"/>
      <c r="BG71" s="80"/>
      <c r="BH71" s="80"/>
      <c r="BI71" s="80"/>
      <c r="BJ71" s="80"/>
      <c r="BK71" s="80"/>
      <c r="BL71" s="80"/>
      <c r="BM71" s="76"/>
    </row>
    <row r="72" spans="1:65" s="36" customFormat="1">
      <c r="A72" s="52"/>
      <c r="B72" s="76"/>
      <c r="C72" s="76"/>
      <c r="D72" s="76"/>
      <c r="E72" s="76"/>
      <c r="F72" s="76"/>
      <c r="G72" s="76"/>
      <c r="H72" s="76"/>
      <c r="I72" s="76"/>
      <c r="J72" s="76"/>
      <c r="K72" s="76"/>
      <c r="L72" s="76"/>
      <c r="M72" s="76"/>
      <c r="N72" s="76"/>
      <c r="O72" s="76"/>
      <c r="P72" s="86"/>
      <c r="Q72" s="86"/>
      <c r="R72" s="86"/>
      <c r="S72" s="87"/>
      <c r="T72" s="87"/>
      <c r="U72" s="87"/>
      <c r="V72" s="87"/>
      <c r="W72" s="87"/>
      <c r="X72" s="87"/>
      <c r="Y72" s="87"/>
      <c r="Z72" s="87"/>
      <c r="AA72" s="87"/>
      <c r="AB72" s="85"/>
      <c r="AC72" s="85"/>
      <c r="AD72" s="85"/>
      <c r="AE72" s="85"/>
      <c r="AF72" s="85"/>
      <c r="AG72" s="85"/>
      <c r="AH72" s="85"/>
      <c r="AI72" s="85"/>
      <c r="AJ72" s="85"/>
      <c r="AK72" s="85"/>
      <c r="AL72" s="76"/>
      <c r="AM72" s="80"/>
      <c r="AN72" s="80"/>
      <c r="AO72" s="80"/>
      <c r="AP72" s="80"/>
      <c r="AQ72" s="80"/>
      <c r="AR72" s="80"/>
      <c r="AS72" s="80"/>
      <c r="AT72" s="80"/>
      <c r="AU72" s="80"/>
      <c r="AV72" s="80"/>
      <c r="AW72" s="80"/>
      <c r="AX72" s="80"/>
      <c r="AY72" s="80"/>
      <c r="AZ72" s="92"/>
      <c r="BA72" s="80"/>
      <c r="BB72" s="80"/>
      <c r="BC72" s="80"/>
      <c r="BD72" s="80"/>
      <c r="BE72" s="80"/>
      <c r="BF72" s="80"/>
      <c r="BG72" s="80"/>
      <c r="BH72" s="80"/>
      <c r="BI72" s="80"/>
      <c r="BJ72" s="80"/>
      <c r="BK72" s="80"/>
      <c r="BL72" s="80"/>
      <c r="BM72" s="76"/>
    </row>
    <row r="73" spans="1:65" s="36" customFormat="1">
      <c r="A73" s="52"/>
      <c r="B73" s="76"/>
      <c r="C73" s="76"/>
      <c r="D73" s="76"/>
      <c r="E73" s="76"/>
      <c r="F73" s="76"/>
      <c r="G73" s="76"/>
      <c r="H73" s="76"/>
      <c r="I73" s="76"/>
      <c r="J73" s="76"/>
      <c r="K73" s="76"/>
      <c r="L73" s="76"/>
      <c r="M73" s="76"/>
      <c r="N73" s="76"/>
      <c r="O73" s="76"/>
      <c r="P73" s="86"/>
      <c r="Q73" s="86"/>
      <c r="R73" s="86"/>
      <c r="S73" s="87"/>
      <c r="T73" s="87"/>
      <c r="U73" s="87"/>
      <c r="V73" s="87"/>
      <c r="W73" s="87"/>
      <c r="X73" s="87"/>
      <c r="Y73" s="87"/>
      <c r="Z73" s="87"/>
      <c r="AA73" s="87"/>
      <c r="AB73" s="85"/>
      <c r="AC73" s="85"/>
      <c r="AD73" s="85"/>
      <c r="AE73" s="85"/>
      <c r="AF73" s="85"/>
      <c r="AG73" s="85"/>
      <c r="AH73" s="85"/>
      <c r="AI73" s="85"/>
      <c r="AJ73" s="85"/>
      <c r="AK73" s="85"/>
      <c r="AL73" s="76"/>
      <c r="AM73" s="80"/>
      <c r="AN73" s="80"/>
      <c r="AO73" s="80"/>
      <c r="AP73" s="80"/>
      <c r="AQ73" s="80"/>
      <c r="AR73" s="80"/>
      <c r="AS73" s="80"/>
      <c r="AT73" s="80"/>
      <c r="AU73" s="80"/>
      <c r="AV73" s="80"/>
      <c r="AW73" s="80"/>
      <c r="AX73" s="80"/>
      <c r="AY73" s="80"/>
      <c r="AZ73" s="92"/>
      <c r="BA73" s="80"/>
      <c r="BB73" s="80"/>
      <c r="BC73" s="80"/>
      <c r="BD73" s="80"/>
      <c r="BE73" s="80"/>
      <c r="BF73" s="80"/>
      <c r="BG73" s="80"/>
      <c r="BH73" s="80"/>
      <c r="BI73" s="80"/>
      <c r="BJ73" s="80"/>
      <c r="BK73" s="80"/>
      <c r="BL73" s="80"/>
      <c r="BM73" s="76"/>
    </row>
    <row r="74" spans="1:65" s="36" customFormat="1">
      <c r="A74" s="52"/>
      <c r="B74" s="76"/>
      <c r="C74" s="76" t="s">
        <v>172</v>
      </c>
      <c r="D74" s="76"/>
      <c r="E74" s="76"/>
      <c r="F74" s="76"/>
      <c r="G74" s="76"/>
      <c r="H74" s="76"/>
      <c r="I74" s="76"/>
      <c r="J74" s="76"/>
      <c r="K74" s="76"/>
      <c r="L74" s="76"/>
      <c r="M74" s="76"/>
      <c r="N74" s="76"/>
      <c r="O74" s="76"/>
      <c r="P74" s="86"/>
      <c r="Q74" s="86"/>
      <c r="R74" s="86"/>
      <c r="S74" s="87"/>
      <c r="T74" s="87"/>
      <c r="U74" s="87"/>
      <c r="V74" s="87"/>
      <c r="W74" s="87"/>
      <c r="X74" s="87"/>
      <c r="Y74" s="87"/>
      <c r="Z74" s="87"/>
      <c r="AA74" s="87"/>
      <c r="AB74" s="85"/>
      <c r="AC74" s="85"/>
      <c r="AD74" s="85"/>
      <c r="AE74" s="85"/>
      <c r="AF74" s="85"/>
      <c r="AG74" s="85"/>
      <c r="AH74" s="85"/>
      <c r="AI74" s="85"/>
      <c r="AJ74" s="85"/>
      <c r="AK74" s="85"/>
      <c r="AL74" s="76"/>
      <c r="AM74" s="80"/>
      <c r="AN74" s="80"/>
      <c r="AO74" s="80"/>
      <c r="AP74" s="80"/>
      <c r="AQ74" s="80"/>
      <c r="AR74" s="80"/>
      <c r="AS74" s="80"/>
      <c r="AT74" s="80"/>
      <c r="AU74" s="80"/>
      <c r="AV74" s="80"/>
      <c r="AW74" s="80"/>
      <c r="AX74" s="80"/>
      <c r="AY74" s="80"/>
      <c r="AZ74" s="92"/>
      <c r="BA74" s="80"/>
      <c r="BB74" s="80"/>
      <c r="BC74" s="80"/>
      <c r="BD74" s="80"/>
      <c r="BE74" s="80"/>
      <c r="BF74" s="80"/>
      <c r="BG74" s="80"/>
      <c r="BH74" s="80"/>
      <c r="BI74" s="80"/>
      <c r="BJ74" s="80"/>
      <c r="BK74" s="80"/>
      <c r="BL74" s="80"/>
      <c r="BM74" s="76"/>
    </row>
    <row r="75" spans="1:65" s="36" customFormat="1">
      <c r="A75" s="52"/>
      <c r="B75" s="76"/>
      <c r="C75" s="79"/>
      <c r="D75" s="77" t="s">
        <v>175</v>
      </c>
      <c r="E75" s="76"/>
      <c r="F75" s="76"/>
      <c r="G75" s="76"/>
      <c r="H75" s="76"/>
      <c r="I75" s="76"/>
      <c r="J75" s="76"/>
      <c r="K75" s="76"/>
      <c r="L75" s="76"/>
      <c r="M75" s="76"/>
      <c r="N75" s="76"/>
      <c r="O75" s="77" t="s">
        <v>177</v>
      </c>
      <c r="P75" s="86"/>
      <c r="Q75" s="86"/>
      <c r="R75" s="86"/>
      <c r="S75" s="87"/>
      <c r="T75" s="87"/>
      <c r="U75" s="87"/>
      <c r="V75" s="87"/>
      <c r="W75" s="87"/>
      <c r="X75" s="87"/>
      <c r="Y75" s="87"/>
      <c r="Z75" s="87"/>
      <c r="AA75" s="87"/>
      <c r="AB75" s="85"/>
      <c r="AC75" s="85"/>
      <c r="AD75" s="85"/>
      <c r="AE75" s="85"/>
      <c r="AF75" s="85"/>
      <c r="AG75" s="85"/>
      <c r="AH75" s="85"/>
      <c r="AI75" s="85"/>
      <c r="AJ75" s="85"/>
      <c r="AK75" s="85"/>
      <c r="AL75" s="76"/>
      <c r="AM75" s="80"/>
      <c r="AN75" s="80"/>
      <c r="AO75" s="80"/>
      <c r="AP75" s="80"/>
      <c r="AQ75" s="80"/>
      <c r="AR75" s="80"/>
      <c r="AS75" s="80"/>
      <c r="AT75" s="80"/>
      <c r="AU75" s="80"/>
      <c r="AV75" s="80"/>
      <c r="AW75" s="80"/>
      <c r="AX75" s="80"/>
      <c r="AY75" s="80"/>
      <c r="AZ75" s="92"/>
      <c r="BA75" s="80"/>
      <c r="BB75" s="80"/>
      <c r="BC75" s="80"/>
      <c r="BD75" s="80"/>
      <c r="BE75" s="80"/>
      <c r="BF75" s="80"/>
      <c r="BG75" s="80"/>
      <c r="BH75" s="80"/>
      <c r="BI75" s="80"/>
      <c r="BJ75" s="80"/>
      <c r="BK75" s="80"/>
      <c r="BL75" s="80"/>
      <c r="BM75" s="76"/>
    </row>
    <row r="76" spans="1:65" s="36" customFormat="1">
      <c r="A76" s="52"/>
      <c r="B76" s="76"/>
      <c r="C76" s="76"/>
      <c r="D76" s="76"/>
      <c r="E76" s="76"/>
      <c r="F76" s="76"/>
      <c r="G76" s="76"/>
      <c r="H76" s="76"/>
      <c r="I76" s="76"/>
      <c r="J76" s="76"/>
      <c r="K76" s="76"/>
      <c r="L76" s="76"/>
      <c r="M76" s="76"/>
      <c r="N76" s="76"/>
      <c r="O76" s="76"/>
      <c r="P76" s="86"/>
      <c r="Q76" s="86"/>
      <c r="R76" s="86"/>
      <c r="S76" s="87"/>
      <c r="T76" s="87"/>
      <c r="U76" s="87"/>
      <c r="V76" s="87"/>
      <c r="W76" s="87"/>
      <c r="X76" s="87"/>
      <c r="Y76" s="87"/>
      <c r="Z76" s="87"/>
      <c r="AA76" s="87"/>
      <c r="AB76" s="85"/>
      <c r="AC76" s="85"/>
      <c r="AD76" s="85"/>
      <c r="AE76" s="85"/>
      <c r="AF76" s="85"/>
      <c r="AG76" s="85"/>
      <c r="AH76" s="85"/>
      <c r="AI76" s="85"/>
      <c r="AJ76" s="85"/>
      <c r="AK76" s="85"/>
      <c r="AL76" s="76"/>
      <c r="AM76" s="80"/>
      <c r="AN76" s="80"/>
      <c r="AO76" s="80"/>
      <c r="AP76" s="80"/>
      <c r="AQ76" s="80"/>
      <c r="AR76" s="80"/>
      <c r="AS76" s="80"/>
      <c r="AT76" s="80"/>
      <c r="AU76" s="80"/>
      <c r="AV76" s="80"/>
      <c r="AW76" s="80"/>
      <c r="AX76" s="80"/>
      <c r="AY76" s="80"/>
      <c r="AZ76" s="92"/>
      <c r="BA76" s="80"/>
      <c r="BB76" s="80"/>
      <c r="BC76" s="80"/>
      <c r="BD76" s="80"/>
      <c r="BE76" s="80"/>
      <c r="BF76" s="80"/>
      <c r="BG76" s="80"/>
      <c r="BH76" s="80"/>
      <c r="BI76" s="80"/>
      <c r="BJ76" s="80"/>
      <c r="BK76" s="80"/>
      <c r="BL76" s="80"/>
      <c r="BM76" s="76"/>
    </row>
    <row r="77" spans="1:65" s="36" customFormat="1">
      <c r="A77" s="52"/>
      <c r="B77" s="76"/>
      <c r="C77" s="76"/>
      <c r="D77" s="76"/>
      <c r="E77" s="76"/>
      <c r="F77" s="76"/>
      <c r="G77" s="76"/>
      <c r="H77" s="76"/>
      <c r="I77" s="76"/>
      <c r="J77" s="76"/>
      <c r="K77" s="76"/>
      <c r="L77" s="76"/>
      <c r="M77" s="76"/>
      <c r="N77" s="76"/>
      <c r="O77" s="76"/>
      <c r="P77" s="86"/>
      <c r="Q77" s="86"/>
      <c r="R77" s="86"/>
      <c r="S77" s="87"/>
      <c r="T77" s="87"/>
      <c r="U77" s="87"/>
      <c r="V77" s="87"/>
      <c r="W77" s="87"/>
      <c r="X77" s="87"/>
      <c r="Y77" s="87"/>
      <c r="Z77" s="87"/>
      <c r="AA77" s="87"/>
      <c r="AB77" s="85"/>
      <c r="AC77" s="85"/>
      <c r="AD77" s="85"/>
      <c r="AE77" s="85"/>
      <c r="AF77" s="85"/>
      <c r="AG77" s="85"/>
      <c r="AH77" s="85"/>
      <c r="AI77" s="85"/>
      <c r="AJ77" s="85"/>
      <c r="AK77" s="85"/>
      <c r="AL77" s="76"/>
      <c r="AM77" s="80"/>
      <c r="AN77" s="80"/>
      <c r="AO77" s="80"/>
      <c r="AP77" s="80"/>
      <c r="AQ77" s="80"/>
      <c r="AR77" s="80"/>
      <c r="AS77" s="80"/>
      <c r="AT77" s="80"/>
      <c r="AU77" s="80"/>
      <c r="AV77" s="80"/>
      <c r="AW77" s="80"/>
      <c r="AX77" s="80"/>
      <c r="AY77" s="80"/>
      <c r="AZ77" s="92"/>
      <c r="BA77" s="80"/>
      <c r="BB77" s="80"/>
      <c r="BC77" s="80"/>
      <c r="BD77" s="80"/>
      <c r="BE77" s="80"/>
      <c r="BF77" s="80"/>
      <c r="BG77" s="80"/>
      <c r="BH77" s="80"/>
      <c r="BI77" s="80"/>
      <c r="BJ77" s="80"/>
      <c r="BK77" s="80"/>
      <c r="BL77" s="80"/>
      <c r="BM77" s="76"/>
    </row>
    <row r="78" spans="1:65" s="36" customFormat="1">
      <c r="A78" s="52"/>
      <c r="B78" s="76"/>
      <c r="C78" s="76"/>
      <c r="D78" s="76"/>
      <c r="E78" s="76"/>
      <c r="F78" s="76"/>
      <c r="G78" s="76"/>
      <c r="H78" s="76"/>
      <c r="I78" s="76"/>
      <c r="J78" s="76"/>
      <c r="K78" s="76"/>
      <c r="L78" s="76"/>
      <c r="M78" s="76"/>
      <c r="N78" s="76"/>
      <c r="O78" s="76"/>
      <c r="P78" s="86"/>
      <c r="Q78" s="86"/>
      <c r="R78" s="86"/>
      <c r="S78" s="87"/>
      <c r="T78" s="87"/>
      <c r="U78" s="87"/>
      <c r="V78" s="87"/>
      <c r="W78" s="87"/>
      <c r="X78" s="87"/>
      <c r="Y78" s="87"/>
      <c r="Z78" s="87"/>
      <c r="AA78" s="87"/>
      <c r="AB78" s="85"/>
      <c r="AC78" s="85"/>
      <c r="AD78" s="85"/>
      <c r="AE78" s="85"/>
      <c r="AF78" s="85"/>
      <c r="AG78" s="85"/>
      <c r="AH78" s="85"/>
      <c r="AI78" s="85"/>
      <c r="AJ78" s="85"/>
      <c r="AK78" s="85"/>
      <c r="AL78" s="76"/>
      <c r="AM78" s="80"/>
      <c r="AN78" s="80"/>
      <c r="AO78" s="80"/>
      <c r="AP78" s="80"/>
      <c r="AQ78" s="80"/>
      <c r="AR78" s="80"/>
      <c r="AS78" s="80"/>
      <c r="AT78" s="80"/>
      <c r="AU78" s="80"/>
      <c r="AV78" s="80"/>
      <c r="AW78" s="80"/>
      <c r="AX78" s="80"/>
      <c r="AY78" s="80"/>
      <c r="AZ78" s="92"/>
      <c r="BA78" s="80"/>
      <c r="BB78" s="80"/>
      <c r="BC78" s="80"/>
      <c r="BD78" s="80"/>
      <c r="BE78" s="80"/>
      <c r="BF78" s="80"/>
      <c r="BG78" s="80"/>
      <c r="BH78" s="80"/>
      <c r="BI78" s="80"/>
      <c r="BJ78" s="80"/>
      <c r="BK78" s="80"/>
      <c r="BL78" s="80"/>
      <c r="BM78" s="76"/>
    </row>
    <row r="79" spans="1:65" s="36" customFormat="1">
      <c r="A79" s="52"/>
      <c r="B79" s="76"/>
      <c r="C79" s="76"/>
      <c r="D79" s="76"/>
      <c r="E79" s="76"/>
      <c r="F79" s="76"/>
      <c r="G79" s="76"/>
      <c r="H79" s="76"/>
      <c r="I79" s="76"/>
      <c r="J79" s="76"/>
      <c r="K79" s="76"/>
      <c r="L79" s="76"/>
      <c r="M79" s="76"/>
      <c r="N79" s="76"/>
      <c r="O79" s="76"/>
      <c r="P79" s="86"/>
      <c r="Q79" s="86"/>
      <c r="R79" s="86"/>
      <c r="S79" s="87"/>
      <c r="T79" s="87"/>
      <c r="U79" s="87"/>
      <c r="V79" s="87"/>
      <c r="W79" s="87"/>
      <c r="X79" s="87"/>
      <c r="Y79" s="87"/>
      <c r="Z79" s="87"/>
      <c r="AA79" s="87"/>
      <c r="AB79" s="85"/>
      <c r="AC79" s="85"/>
      <c r="AD79" s="85"/>
      <c r="AE79" s="85"/>
      <c r="AF79" s="85"/>
      <c r="AG79" s="85"/>
      <c r="AH79" s="85"/>
      <c r="AI79" s="85"/>
      <c r="AJ79" s="85"/>
      <c r="AK79" s="85"/>
      <c r="AL79" s="76"/>
      <c r="AM79" s="80"/>
      <c r="AN79" s="80"/>
      <c r="AO79" s="80"/>
      <c r="AP79" s="80"/>
      <c r="AQ79" s="80"/>
      <c r="AR79" s="80"/>
      <c r="AS79" s="80"/>
      <c r="AT79" s="80"/>
      <c r="AU79" s="80"/>
      <c r="AV79" s="80"/>
      <c r="AW79" s="80"/>
      <c r="AX79" s="80"/>
      <c r="AY79" s="80"/>
      <c r="AZ79" s="92"/>
      <c r="BA79" s="80"/>
      <c r="BB79" s="80"/>
      <c r="BC79" s="80"/>
      <c r="BD79" s="80"/>
      <c r="BE79" s="80"/>
      <c r="BF79" s="80"/>
      <c r="BG79" s="80"/>
      <c r="BH79" s="80"/>
      <c r="BI79" s="80"/>
      <c r="BJ79" s="80"/>
      <c r="BK79" s="80"/>
      <c r="BL79" s="80"/>
      <c r="BM79" s="76"/>
    </row>
    <row r="80" spans="1:65" s="36" customFormat="1">
      <c r="A80" s="52"/>
      <c r="B80" s="76"/>
      <c r="C80" s="76"/>
      <c r="D80" s="76"/>
      <c r="E80" s="76"/>
      <c r="F80" s="76"/>
      <c r="G80" s="76"/>
      <c r="H80" s="76"/>
      <c r="I80" s="76"/>
      <c r="J80" s="76"/>
      <c r="K80" s="76"/>
      <c r="L80" s="76"/>
      <c r="M80" s="76"/>
      <c r="N80" s="76"/>
      <c r="O80" s="76"/>
      <c r="P80" s="86"/>
      <c r="Q80" s="86"/>
      <c r="R80" s="86"/>
      <c r="S80" s="87"/>
      <c r="T80" s="87"/>
      <c r="U80" s="87"/>
      <c r="V80" s="87"/>
      <c r="W80" s="87"/>
      <c r="X80" s="87"/>
      <c r="Y80" s="87"/>
      <c r="Z80" s="87"/>
      <c r="AA80" s="87"/>
      <c r="AB80" s="85"/>
      <c r="AC80" s="85"/>
      <c r="AD80" s="85"/>
      <c r="AE80" s="85"/>
      <c r="AF80" s="85"/>
      <c r="AG80" s="85"/>
      <c r="AH80" s="85"/>
      <c r="AI80" s="85"/>
      <c r="AJ80" s="85"/>
      <c r="AK80" s="85"/>
      <c r="AL80" s="76"/>
      <c r="AM80" s="80"/>
      <c r="AN80" s="80"/>
      <c r="AO80" s="80"/>
      <c r="AP80" s="80"/>
      <c r="AQ80" s="80"/>
      <c r="AR80" s="80"/>
      <c r="AS80" s="80"/>
      <c r="AT80" s="80"/>
      <c r="AU80" s="80"/>
      <c r="AV80" s="80"/>
      <c r="AW80" s="80"/>
      <c r="AX80" s="80"/>
      <c r="AY80" s="80"/>
      <c r="AZ80" s="92"/>
      <c r="BA80" s="80"/>
      <c r="BB80" s="80"/>
      <c r="BC80" s="80"/>
      <c r="BD80" s="80"/>
      <c r="BE80" s="80"/>
      <c r="BF80" s="80"/>
      <c r="BG80" s="80"/>
      <c r="BH80" s="80"/>
      <c r="BI80" s="80"/>
      <c r="BJ80" s="80"/>
      <c r="BK80" s="80"/>
      <c r="BL80" s="80"/>
      <c r="BM80" s="76"/>
    </row>
    <row r="81" spans="1:65" s="36" customFormat="1">
      <c r="A81" s="52"/>
      <c r="B81" s="76"/>
      <c r="C81" s="76"/>
      <c r="D81" s="76"/>
      <c r="E81" s="76"/>
      <c r="F81" s="76"/>
      <c r="G81" s="76"/>
      <c r="H81" s="76"/>
      <c r="I81" s="76"/>
      <c r="J81" s="76"/>
      <c r="K81" s="76"/>
      <c r="L81" s="76"/>
      <c r="M81" s="76"/>
      <c r="N81" s="76"/>
      <c r="O81" s="76"/>
      <c r="P81" s="86"/>
      <c r="Q81" s="86"/>
      <c r="R81" s="86"/>
      <c r="S81" s="87"/>
      <c r="T81" s="87"/>
      <c r="U81" s="87"/>
      <c r="V81" s="87"/>
      <c r="W81" s="87"/>
      <c r="X81" s="87"/>
      <c r="Y81" s="87"/>
      <c r="Z81" s="87"/>
      <c r="AA81" s="87"/>
      <c r="AB81" s="85"/>
      <c r="AC81" s="85"/>
      <c r="AD81" s="85"/>
      <c r="AE81" s="85"/>
      <c r="AF81" s="85"/>
      <c r="AG81" s="85"/>
      <c r="AH81" s="85"/>
      <c r="AI81" s="85"/>
      <c r="AJ81" s="85"/>
      <c r="AK81" s="85"/>
      <c r="AL81" s="76"/>
      <c r="AM81" s="80"/>
      <c r="AN81" s="80"/>
      <c r="AO81" s="80"/>
      <c r="AP81" s="80"/>
      <c r="AQ81" s="80"/>
      <c r="AR81" s="80"/>
      <c r="AS81" s="80"/>
      <c r="AT81" s="80"/>
      <c r="AU81" s="80"/>
      <c r="AV81" s="80"/>
      <c r="AW81" s="80"/>
      <c r="AX81" s="80"/>
      <c r="AY81" s="80"/>
      <c r="AZ81" s="92"/>
      <c r="BA81" s="80"/>
      <c r="BB81" s="80"/>
      <c r="BC81" s="80"/>
      <c r="BD81" s="80"/>
      <c r="BE81" s="80"/>
      <c r="BF81" s="80"/>
      <c r="BG81" s="80"/>
      <c r="BH81" s="80"/>
      <c r="BI81" s="80"/>
      <c r="BJ81" s="80"/>
      <c r="BK81" s="80"/>
      <c r="BL81" s="80"/>
      <c r="BM81" s="76"/>
    </row>
    <row r="82" spans="1:65" s="36" customFormat="1">
      <c r="A82" s="52"/>
      <c r="B82" s="76"/>
      <c r="C82" s="76"/>
      <c r="D82" s="76"/>
      <c r="E82" s="76"/>
      <c r="F82" s="76"/>
      <c r="G82" s="76"/>
      <c r="H82" s="76"/>
      <c r="I82" s="76"/>
      <c r="J82" s="76"/>
      <c r="K82" s="76"/>
      <c r="L82" s="76"/>
      <c r="M82" s="76"/>
      <c r="N82" s="76"/>
      <c r="O82" s="76"/>
      <c r="P82" s="86"/>
      <c r="Q82" s="86"/>
      <c r="R82" s="86"/>
      <c r="S82" s="87"/>
      <c r="T82" s="87"/>
      <c r="U82" s="87"/>
      <c r="V82" s="87"/>
      <c r="W82" s="87"/>
      <c r="X82" s="87"/>
      <c r="Y82" s="87"/>
      <c r="Z82" s="87"/>
      <c r="AA82" s="87"/>
      <c r="AB82" s="85"/>
      <c r="AC82" s="85"/>
      <c r="AD82" s="85"/>
      <c r="AE82" s="85"/>
      <c r="AF82" s="85"/>
      <c r="AG82" s="85"/>
      <c r="AH82" s="85"/>
      <c r="AI82" s="85"/>
      <c r="AJ82" s="85"/>
      <c r="AK82" s="85"/>
      <c r="AL82" s="76"/>
      <c r="AM82" s="80"/>
      <c r="AN82" s="80"/>
      <c r="AO82" s="80"/>
      <c r="AP82" s="80"/>
      <c r="AQ82" s="80"/>
      <c r="AR82" s="80"/>
      <c r="AS82" s="80"/>
      <c r="AT82" s="80"/>
      <c r="AU82" s="80"/>
      <c r="AV82" s="80"/>
      <c r="AW82" s="80"/>
      <c r="AX82" s="80"/>
      <c r="AY82" s="80"/>
      <c r="AZ82" s="92"/>
      <c r="BA82" s="80"/>
      <c r="BB82" s="80"/>
      <c r="BC82" s="80"/>
      <c r="BD82" s="80"/>
      <c r="BE82" s="80"/>
      <c r="BF82" s="80"/>
      <c r="BG82" s="80"/>
      <c r="BH82" s="80"/>
      <c r="BI82" s="80"/>
      <c r="BJ82" s="80"/>
      <c r="BK82" s="80"/>
      <c r="BL82" s="80"/>
      <c r="BM82" s="76"/>
    </row>
    <row r="83" spans="1:65" s="36" customFormat="1">
      <c r="A83" s="52"/>
      <c r="B83" s="76"/>
      <c r="C83" s="76"/>
      <c r="D83" s="76"/>
      <c r="E83" s="76"/>
      <c r="F83" s="76"/>
      <c r="G83" s="76"/>
      <c r="H83" s="76"/>
      <c r="I83" s="76"/>
      <c r="J83" s="76"/>
      <c r="K83" s="76"/>
      <c r="L83" s="76"/>
      <c r="M83" s="76"/>
      <c r="N83" s="76"/>
      <c r="O83" s="76"/>
      <c r="P83" s="86"/>
      <c r="Q83" s="86"/>
      <c r="R83" s="86"/>
      <c r="S83" s="87"/>
      <c r="T83" s="87"/>
      <c r="U83" s="87"/>
      <c r="V83" s="87"/>
      <c r="W83" s="87"/>
      <c r="X83" s="87"/>
      <c r="Y83" s="87"/>
      <c r="Z83" s="87"/>
      <c r="AA83" s="87"/>
      <c r="AB83" s="85"/>
      <c r="AC83" s="85"/>
      <c r="AD83" s="85"/>
      <c r="AE83" s="85"/>
      <c r="AF83" s="85"/>
      <c r="AG83" s="85"/>
      <c r="AH83" s="85"/>
      <c r="AI83" s="85"/>
      <c r="AJ83" s="85"/>
      <c r="AK83" s="85"/>
      <c r="AL83" s="76"/>
      <c r="AM83" s="80"/>
      <c r="AN83" s="80"/>
      <c r="AO83" s="80"/>
      <c r="AP83" s="80"/>
      <c r="AQ83" s="80"/>
      <c r="AR83" s="80"/>
      <c r="AS83" s="80"/>
      <c r="AT83" s="80"/>
      <c r="AU83" s="80"/>
      <c r="AV83" s="80"/>
      <c r="AW83" s="80"/>
      <c r="AX83" s="80"/>
      <c r="AY83" s="80"/>
      <c r="AZ83" s="92"/>
      <c r="BA83" s="80"/>
      <c r="BB83" s="80"/>
      <c r="BC83" s="80"/>
      <c r="BD83" s="80"/>
      <c r="BE83" s="80"/>
      <c r="BF83" s="80"/>
      <c r="BG83" s="80"/>
      <c r="BH83" s="80"/>
      <c r="BI83" s="80"/>
      <c r="BJ83" s="80"/>
      <c r="BK83" s="80"/>
      <c r="BL83" s="80"/>
      <c r="BM83" s="76"/>
    </row>
    <row r="84" spans="1:65" s="36" customFormat="1">
      <c r="A84" s="52"/>
      <c r="B84" s="76"/>
      <c r="C84" s="76"/>
      <c r="D84" s="76"/>
      <c r="E84" s="76"/>
      <c r="F84" s="76"/>
      <c r="G84" s="76"/>
      <c r="H84" s="76"/>
      <c r="I84" s="76"/>
      <c r="J84" s="76"/>
      <c r="K84" s="76"/>
      <c r="L84" s="76"/>
      <c r="M84" s="76"/>
      <c r="N84" s="76"/>
      <c r="O84" s="76"/>
      <c r="P84" s="86"/>
      <c r="Q84" s="86"/>
      <c r="R84" s="86"/>
      <c r="S84" s="87"/>
      <c r="T84" s="87"/>
      <c r="U84" s="87"/>
      <c r="V84" s="87"/>
      <c r="W84" s="87"/>
      <c r="X84" s="87"/>
      <c r="Y84" s="87"/>
      <c r="Z84" s="87"/>
      <c r="AA84" s="87"/>
      <c r="AB84" s="85"/>
      <c r="AC84" s="85"/>
      <c r="AD84" s="85"/>
      <c r="AE84" s="85"/>
      <c r="AF84" s="85"/>
      <c r="AG84" s="85"/>
      <c r="AH84" s="85"/>
      <c r="AI84" s="85"/>
      <c r="AJ84" s="85"/>
      <c r="AK84" s="85"/>
      <c r="AL84" s="76"/>
      <c r="AM84" s="80"/>
      <c r="AN84" s="80"/>
      <c r="AO84" s="80"/>
      <c r="AP84" s="80"/>
      <c r="AQ84" s="80"/>
      <c r="AR84" s="80"/>
      <c r="AS84" s="80"/>
      <c r="AT84" s="80"/>
      <c r="AU84" s="80"/>
      <c r="AV84" s="80"/>
      <c r="AW84" s="80"/>
      <c r="AX84" s="80"/>
      <c r="AY84" s="80"/>
      <c r="AZ84" s="92"/>
      <c r="BA84" s="80"/>
      <c r="BB84" s="80"/>
      <c r="BC84" s="80"/>
      <c r="BD84" s="80"/>
      <c r="BE84" s="80"/>
      <c r="BF84" s="80"/>
      <c r="BG84" s="80"/>
      <c r="BH84" s="80"/>
      <c r="BI84" s="80"/>
      <c r="BJ84" s="80"/>
      <c r="BK84" s="80"/>
      <c r="BL84" s="80"/>
      <c r="BM84" s="76"/>
    </row>
    <row r="85" spans="1:65" s="36" customFormat="1">
      <c r="A85" s="52"/>
      <c r="B85" s="76"/>
      <c r="C85" s="76"/>
      <c r="D85" s="76"/>
      <c r="E85" s="76"/>
      <c r="F85" s="76"/>
      <c r="G85" s="76"/>
      <c r="H85" s="76"/>
      <c r="I85" s="76"/>
      <c r="J85" s="76"/>
      <c r="K85" s="76"/>
      <c r="L85" s="76"/>
      <c r="M85" s="76"/>
      <c r="N85" s="76"/>
      <c r="O85" s="76"/>
      <c r="P85" s="86"/>
      <c r="Q85" s="86"/>
      <c r="R85" s="86"/>
      <c r="S85" s="87"/>
      <c r="T85" s="87"/>
      <c r="U85" s="87"/>
      <c r="V85" s="87"/>
      <c r="W85" s="87"/>
      <c r="X85" s="87"/>
      <c r="Y85" s="87"/>
      <c r="Z85" s="87"/>
      <c r="AA85" s="87"/>
      <c r="AB85" s="85"/>
      <c r="AC85" s="85"/>
      <c r="AD85" s="85"/>
      <c r="AE85" s="85"/>
      <c r="AF85" s="85"/>
      <c r="AG85" s="85"/>
      <c r="AH85" s="85"/>
      <c r="AI85" s="85"/>
      <c r="AJ85" s="85"/>
      <c r="AK85" s="85"/>
      <c r="AL85" s="76"/>
      <c r="AM85" s="80"/>
      <c r="AN85" s="80"/>
      <c r="AO85" s="80"/>
      <c r="AP85" s="80"/>
      <c r="AQ85" s="80"/>
      <c r="AR85" s="80"/>
      <c r="AS85" s="80"/>
      <c r="AT85" s="80"/>
      <c r="AU85" s="80"/>
      <c r="AV85" s="80"/>
      <c r="AW85" s="80"/>
      <c r="AX85" s="80"/>
      <c r="AY85" s="80"/>
      <c r="AZ85" s="92"/>
      <c r="BA85" s="80"/>
      <c r="BB85" s="80"/>
      <c r="BC85" s="80"/>
      <c r="BD85" s="80"/>
      <c r="BE85" s="80"/>
      <c r="BF85" s="80"/>
      <c r="BG85" s="80"/>
      <c r="BH85" s="80"/>
      <c r="BI85" s="80"/>
      <c r="BJ85" s="80"/>
      <c r="BK85" s="80"/>
      <c r="BL85" s="80"/>
      <c r="BM85" s="76"/>
    </row>
    <row r="86" spans="1:65" s="36" customFormat="1">
      <c r="A86" s="52"/>
      <c r="B86" s="76"/>
      <c r="C86" s="76"/>
      <c r="D86" s="76"/>
      <c r="E86" s="76"/>
      <c r="F86" s="76"/>
      <c r="G86" s="76"/>
      <c r="H86" s="76"/>
      <c r="I86" s="76"/>
      <c r="J86" s="76"/>
      <c r="K86" s="76"/>
      <c r="L86" s="76"/>
      <c r="M86" s="76"/>
      <c r="N86" s="76"/>
      <c r="O86" s="76"/>
      <c r="P86" s="86"/>
      <c r="Q86" s="86"/>
      <c r="R86" s="86"/>
      <c r="S86" s="87"/>
      <c r="T86" s="87"/>
      <c r="U86" s="87"/>
      <c r="V86" s="87"/>
      <c r="W86" s="87"/>
      <c r="X86" s="87"/>
      <c r="Y86" s="87"/>
      <c r="Z86" s="87"/>
      <c r="AA86" s="87"/>
      <c r="AB86" s="85"/>
      <c r="AC86" s="85"/>
      <c r="AD86" s="85"/>
      <c r="AE86" s="85"/>
      <c r="AF86" s="85"/>
      <c r="AG86" s="85"/>
      <c r="AH86" s="85"/>
      <c r="AI86" s="85"/>
      <c r="AJ86" s="85"/>
      <c r="AK86" s="85"/>
      <c r="AL86" s="76"/>
      <c r="AM86" s="80"/>
      <c r="AN86" s="80"/>
      <c r="AO86" s="80"/>
      <c r="AP86" s="80"/>
      <c r="AQ86" s="80"/>
      <c r="AR86" s="80"/>
      <c r="AS86" s="80"/>
      <c r="AT86" s="80"/>
      <c r="AU86" s="80"/>
      <c r="AV86" s="80"/>
      <c r="AW86" s="80"/>
      <c r="AX86" s="80"/>
      <c r="AY86" s="80"/>
      <c r="AZ86" s="92"/>
      <c r="BA86" s="80"/>
      <c r="BB86" s="80"/>
      <c r="BC86" s="80"/>
      <c r="BD86" s="80"/>
      <c r="BE86" s="80"/>
      <c r="BF86" s="80"/>
      <c r="BG86" s="80"/>
      <c r="BH86" s="80"/>
      <c r="BI86" s="80"/>
      <c r="BJ86" s="80"/>
      <c r="BK86" s="80"/>
      <c r="BL86" s="80"/>
      <c r="BM86" s="76"/>
    </row>
    <row r="87" spans="1:65" s="36" customFormat="1">
      <c r="A87" s="52"/>
      <c r="B87" s="76"/>
      <c r="C87" s="76"/>
      <c r="D87" s="76"/>
      <c r="E87" s="76"/>
      <c r="F87" s="76"/>
      <c r="G87" s="76"/>
      <c r="H87" s="76"/>
      <c r="I87" s="76"/>
      <c r="J87" s="76"/>
      <c r="K87" s="76"/>
      <c r="L87" s="76"/>
      <c r="M87" s="76"/>
      <c r="N87" s="76"/>
      <c r="O87" s="76"/>
      <c r="P87" s="86"/>
      <c r="Q87" s="86"/>
      <c r="R87" s="86"/>
      <c r="S87" s="87"/>
      <c r="T87" s="87"/>
      <c r="U87" s="87"/>
      <c r="V87" s="87"/>
      <c r="W87" s="87"/>
      <c r="X87" s="87"/>
      <c r="Y87" s="87"/>
      <c r="Z87" s="87"/>
      <c r="AA87" s="87"/>
      <c r="AB87" s="85"/>
      <c r="AC87" s="85"/>
      <c r="AD87" s="85"/>
      <c r="AE87" s="85"/>
      <c r="AF87" s="85"/>
      <c r="AG87" s="85"/>
      <c r="AH87" s="85"/>
      <c r="AI87" s="85"/>
      <c r="AJ87" s="85"/>
      <c r="AK87" s="85"/>
      <c r="AL87" s="76"/>
      <c r="AM87" s="80"/>
      <c r="AN87" s="80"/>
      <c r="AO87" s="80"/>
      <c r="AP87" s="80"/>
      <c r="AQ87" s="80"/>
      <c r="AR87" s="80"/>
      <c r="AS87" s="80"/>
      <c r="AT87" s="80"/>
      <c r="AU87" s="80"/>
      <c r="AV87" s="80"/>
      <c r="AW87" s="80"/>
      <c r="AX87" s="80"/>
      <c r="AY87" s="80"/>
      <c r="AZ87" s="92"/>
      <c r="BA87" s="80"/>
      <c r="BB87" s="80"/>
      <c r="BC87" s="80"/>
      <c r="BD87" s="80"/>
      <c r="BE87" s="80"/>
      <c r="BF87" s="80"/>
      <c r="BG87" s="80"/>
      <c r="BH87" s="80"/>
      <c r="BI87" s="80"/>
      <c r="BJ87" s="80"/>
      <c r="BK87" s="80"/>
      <c r="BL87" s="80"/>
      <c r="BM87" s="76"/>
    </row>
    <row r="88" spans="1:65" s="36" customFormat="1">
      <c r="A88" s="52"/>
      <c r="B88" s="76"/>
      <c r="C88" s="76"/>
      <c r="D88" s="76"/>
      <c r="E88" s="76"/>
      <c r="F88" s="76"/>
      <c r="G88" s="76"/>
      <c r="H88" s="76"/>
      <c r="I88" s="76"/>
      <c r="J88" s="76"/>
      <c r="K88" s="76"/>
      <c r="L88" s="76"/>
      <c r="M88" s="76"/>
      <c r="N88" s="76"/>
      <c r="O88" s="76"/>
      <c r="P88" s="86"/>
      <c r="Q88" s="86"/>
      <c r="R88" s="86"/>
      <c r="S88" s="87"/>
      <c r="T88" s="87"/>
      <c r="U88" s="87"/>
      <c r="V88" s="87"/>
      <c r="W88" s="87"/>
      <c r="X88" s="87"/>
      <c r="Y88" s="87"/>
      <c r="Z88" s="87"/>
      <c r="AA88" s="87"/>
      <c r="AB88" s="85"/>
      <c r="AC88" s="85"/>
      <c r="AD88" s="85"/>
      <c r="AE88" s="85"/>
      <c r="AF88" s="85"/>
      <c r="AG88" s="85"/>
      <c r="AH88" s="85"/>
      <c r="AI88" s="85"/>
      <c r="AJ88" s="85"/>
      <c r="AK88" s="85"/>
      <c r="AL88" s="76"/>
      <c r="AM88" s="80"/>
      <c r="AN88" s="80"/>
      <c r="AO88" s="80"/>
      <c r="AP88" s="80"/>
      <c r="AQ88" s="80"/>
      <c r="AR88" s="80"/>
      <c r="AS88" s="80"/>
      <c r="AT88" s="80"/>
      <c r="AU88" s="80"/>
      <c r="AV88" s="80"/>
      <c r="AW88" s="80"/>
      <c r="AX88" s="80"/>
      <c r="AY88" s="80"/>
      <c r="AZ88" s="92"/>
      <c r="BA88" s="80"/>
      <c r="BB88" s="80"/>
      <c r="BC88" s="80"/>
      <c r="BD88" s="80"/>
      <c r="BE88" s="80"/>
      <c r="BF88" s="80"/>
      <c r="BG88" s="80"/>
      <c r="BH88" s="80"/>
      <c r="BI88" s="80"/>
      <c r="BJ88" s="80"/>
      <c r="BK88" s="80"/>
      <c r="BL88" s="80"/>
      <c r="BM88" s="76"/>
    </row>
    <row r="89" spans="1:65" s="36" customFormat="1">
      <c r="A89" s="52"/>
      <c r="B89" s="76"/>
      <c r="C89" s="76"/>
      <c r="D89" s="76"/>
      <c r="E89" s="76"/>
      <c r="F89" s="76"/>
      <c r="G89" s="76"/>
      <c r="H89" s="76"/>
      <c r="I89" s="76"/>
      <c r="J89" s="76"/>
      <c r="K89" s="76"/>
      <c r="L89" s="76"/>
      <c r="M89" s="76"/>
      <c r="N89" s="76"/>
      <c r="O89" s="76"/>
      <c r="P89" s="86"/>
      <c r="Q89" s="86"/>
      <c r="R89" s="86"/>
      <c r="S89" s="87"/>
      <c r="T89" s="87"/>
      <c r="U89" s="87"/>
      <c r="V89" s="87"/>
      <c r="W89" s="87"/>
      <c r="X89" s="87"/>
      <c r="Y89" s="87"/>
      <c r="Z89" s="87"/>
      <c r="AA89" s="87"/>
      <c r="AB89" s="85"/>
      <c r="AC89" s="85"/>
      <c r="AD89" s="85"/>
      <c r="AE89" s="85"/>
      <c r="AF89" s="85"/>
      <c r="AG89" s="85"/>
      <c r="AH89" s="85"/>
      <c r="AI89" s="85"/>
      <c r="AJ89" s="85"/>
      <c r="AK89" s="85"/>
      <c r="AL89" s="76"/>
      <c r="AM89" s="80"/>
      <c r="AN89" s="80"/>
      <c r="AO89" s="80"/>
      <c r="AP89" s="80"/>
      <c r="AQ89" s="80"/>
      <c r="AR89" s="80"/>
      <c r="AS89" s="80"/>
      <c r="AT89" s="80"/>
      <c r="AU89" s="80"/>
      <c r="AV89" s="80"/>
      <c r="AW89" s="80"/>
      <c r="AX89" s="80"/>
      <c r="AY89" s="80"/>
      <c r="AZ89" s="92"/>
      <c r="BA89" s="80"/>
      <c r="BB89" s="80"/>
      <c r="BC89" s="80"/>
      <c r="BD89" s="80"/>
      <c r="BE89" s="80"/>
      <c r="BF89" s="80"/>
      <c r="BG89" s="80"/>
      <c r="BH89" s="80"/>
      <c r="BI89" s="80"/>
      <c r="BJ89" s="80"/>
      <c r="BK89" s="80"/>
      <c r="BL89" s="80"/>
      <c r="BM89" s="76"/>
    </row>
    <row r="90" spans="1:65" s="36" customFormat="1">
      <c r="A90" s="52"/>
      <c r="B90" s="76"/>
      <c r="C90" s="76"/>
      <c r="D90" s="76"/>
      <c r="E90" s="76"/>
      <c r="F90" s="76"/>
      <c r="G90" s="76"/>
      <c r="H90" s="76"/>
      <c r="I90" s="76"/>
      <c r="J90" s="76"/>
      <c r="K90" s="76"/>
      <c r="L90" s="76"/>
      <c r="M90" s="76"/>
      <c r="N90" s="76"/>
      <c r="O90" s="76"/>
      <c r="P90" s="86"/>
      <c r="Q90" s="86"/>
      <c r="R90" s="86"/>
      <c r="S90" s="87"/>
      <c r="T90" s="87"/>
      <c r="U90" s="87"/>
      <c r="V90" s="87"/>
      <c r="W90" s="87"/>
      <c r="X90" s="87"/>
      <c r="Y90" s="87"/>
      <c r="Z90" s="87"/>
      <c r="AA90" s="87"/>
      <c r="AB90" s="85"/>
      <c r="AC90" s="85"/>
      <c r="AD90" s="85"/>
      <c r="AE90" s="85"/>
      <c r="AF90" s="85"/>
      <c r="AG90" s="85"/>
      <c r="AH90" s="85"/>
      <c r="AI90" s="85"/>
      <c r="AJ90" s="85"/>
      <c r="AK90" s="85"/>
      <c r="AL90" s="76"/>
      <c r="AM90" s="80"/>
      <c r="AN90" s="80"/>
      <c r="AO90" s="80"/>
      <c r="AP90" s="80"/>
      <c r="AQ90" s="80"/>
      <c r="AR90" s="80"/>
      <c r="AS90" s="80"/>
      <c r="AT90" s="80"/>
      <c r="AU90" s="80"/>
      <c r="AV90" s="80"/>
      <c r="AW90" s="80"/>
      <c r="AX90" s="80"/>
      <c r="AY90" s="80"/>
      <c r="AZ90" s="92"/>
      <c r="BA90" s="80"/>
      <c r="BB90" s="80"/>
      <c r="BC90" s="80"/>
      <c r="BD90" s="80"/>
      <c r="BE90" s="80"/>
      <c r="BF90" s="80"/>
      <c r="BG90" s="80"/>
      <c r="BH90" s="80"/>
      <c r="BI90" s="80"/>
      <c r="BJ90" s="80"/>
      <c r="BK90" s="80"/>
      <c r="BL90" s="80"/>
      <c r="BM90" s="76"/>
    </row>
    <row r="91" spans="1:65" s="36" customFormat="1">
      <c r="A91" s="52"/>
      <c r="B91" s="76"/>
      <c r="C91" s="76"/>
      <c r="D91" s="76"/>
      <c r="E91" s="76"/>
      <c r="F91" s="76"/>
      <c r="G91" s="76"/>
      <c r="H91" s="76"/>
      <c r="I91" s="76"/>
      <c r="J91" s="76"/>
      <c r="K91" s="76"/>
      <c r="L91" s="76"/>
      <c r="M91" s="76"/>
      <c r="N91" s="76"/>
      <c r="O91" s="76"/>
      <c r="P91" s="86"/>
      <c r="Q91" s="86"/>
      <c r="R91" s="86"/>
      <c r="S91" s="87"/>
      <c r="T91" s="87"/>
      <c r="U91" s="87"/>
      <c r="V91" s="87"/>
      <c r="W91" s="87"/>
      <c r="X91" s="87"/>
      <c r="Y91" s="87"/>
      <c r="Z91" s="87"/>
      <c r="AA91" s="87"/>
      <c r="AB91" s="85"/>
      <c r="AC91" s="85"/>
      <c r="AD91" s="85"/>
      <c r="AE91" s="85"/>
      <c r="AF91" s="85"/>
      <c r="AG91" s="85"/>
      <c r="AH91" s="85"/>
      <c r="AI91" s="85"/>
      <c r="AJ91" s="85"/>
      <c r="AK91" s="85"/>
      <c r="AL91" s="76"/>
      <c r="AM91" s="80"/>
      <c r="AN91" s="80"/>
      <c r="AO91" s="80"/>
      <c r="AP91" s="80"/>
      <c r="AQ91" s="80"/>
      <c r="AR91" s="80"/>
      <c r="AS91" s="80"/>
      <c r="AT91" s="80"/>
      <c r="AU91" s="80"/>
      <c r="AV91" s="80"/>
      <c r="AW91" s="80"/>
      <c r="AX91" s="80"/>
      <c r="AY91" s="80"/>
      <c r="AZ91" s="92"/>
      <c r="BA91" s="80"/>
      <c r="BB91" s="80"/>
      <c r="BC91" s="80"/>
      <c r="BD91" s="80"/>
      <c r="BE91" s="80"/>
      <c r="BF91" s="80"/>
      <c r="BG91" s="80"/>
      <c r="BH91" s="80"/>
      <c r="BI91" s="80"/>
      <c r="BJ91" s="80"/>
      <c r="BK91" s="80"/>
      <c r="BL91" s="80"/>
      <c r="BM91" s="76"/>
    </row>
    <row r="92" spans="1:65" s="36" customFormat="1">
      <c r="A92" s="52"/>
      <c r="B92" s="76"/>
      <c r="C92" s="76"/>
      <c r="D92" s="76"/>
      <c r="E92" s="76"/>
      <c r="F92" s="76"/>
      <c r="G92" s="76"/>
      <c r="H92" s="76"/>
      <c r="I92" s="76"/>
      <c r="J92" s="76"/>
      <c r="K92" s="76"/>
      <c r="L92" s="76"/>
      <c r="M92" s="76"/>
      <c r="N92" s="76"/>
      <c r="O92" s="76"/>
      <c r="P92" s="86"/>
      <c r="Q92" s="86"/>
      <c r="R92" s="86"/>
      <c r="S92" s="87"/>
      <c r="T92" s="87"/>
      <c r="U92" s="87"/>
      <c r="V92" s="87"/>
      <c r="W92" s="87"/>
      <c r="X92" s="87"/>
      <c r="Y92" s="87"/>
      <c r="Z92" s="87"/>
      <c r="AA92" s="87"/>
      <c r="AB92" s="85"/>
      <c r="AC92" s="85"/>
      <c r="AD92" s="85"/>
      <c r="AE92" s="85"/>
      <c r="AF92" s="85"/>
      <c r="AG92" s="85"/>
      <c r="AH92" s="85"/>
      <c r="AI92" s="85"/>
      <c r="AJ92" s="85"/>
      <c r="AK92" s="85"/>
      <c r="AL92" s="76"/>
      <c r="AM92" s="80"/>
      <c r="AN92" s="80"/>
      <c r="AO92" s="80"/>
      <c r="AP92" s="80"/>
      <c r="AQ92" s="80"/>
      <c r="AR92" s="80"/>
      <c r="AS92" s="80"/>
      <c r="AT92" s="80"/>
      <c r="AU92" s="80"/>
      <c r="AV92" s="80"/>
      <c r="AW92" s="80"/>
      <c r="AX92" s="80"/>
      <c r="AY92" s="80"/>
      <c r="AZ92" s="92"/>
      <c r="BA92" s="80"/>
      <c r="BB92" s="80"/>
      <c r="BC92" s="80"/>
      <c r="BD92" s="80"/>
      <c r="BE92" s="80"/>
      <c r="BF92" s="80"/>
      <c r="BG92" s="80"/>
      <c r="BH92" s="80"/>
      <c r="BI92" s="80"/>
      <c r="BJ92" s="80"/>
      <c r="BK92" s="80"/>
      <c r="BL92" s="80"/>
      <c r="BM92" s="76"/>
    </row>
    <row r="93" spans="1:65" s="36" customFormat="1">
      <c r="A93" s="52"/>
      <c r="B93" s="76"/>
      <c r="C93" s="76"/>
      <c r="D93" s="76"/>
      <c r="E93" s="76"/>
      <c r="F93" s="76"/>
      <c r="G93" s="76"/>
      <c r="H93" s="76"/>
      <c r="I93" s="76"/>
      <c r="J93" s="76"/>
      <c r="K93" s="76"/>
      <c r="L93" s="76"/>
      <c r="M93" s="76"/>
      <c r="N93" s="76"/>
      <c r="O93" s="76"/>
      <c r="P93" s="86"/>
      <c r="Q93" s="86"/>
      <c r="R93" s="86"/>
      <c r="S93" s="87"/>
      <c r="T93" s="87"/>
      <c r="U93" s="87"/>
      <c r="V93" s="87"/>
      <c r="W93" s="87"/>
      <c r="X93" s="87"/>
      <c r="Y93" s="87"/>
      <c r="Z93" s="87"/>
      <c r="AA93" s="87"/>
      <c r="AB93" s="85"/>
      <c r="AC93" s="85"/>
      <c r="AD93" s="85"/>
      <c r="AE93" s="85"/>
      <c r="AF93" s="85"/>
      <c r="AG93" s="85"/>
      <c r="AH93" s="85"/>
      <c r="AI93" s="85"/>
      <c r="AJ93" s="85"/>
      <c r="AK93" s="85"/>
      <c r="AL93" s="76"/>
      <c r="AM93" s="80"/>
      <c r="AN93" s="80"/>
      <c r="AO93" s="80"/>
      <c r="AP93" s="80"/>
      <c r="AQ93" s="80"/>
      <c r="AR93" s="80"/>
      <c r="AS93" s="80"/>
      <c r="AT93" s="80"/>
      <c r="AU93" s="80"/>
      <c r="AV93" s="80"/>
      <c r="AW93" s="80"/>
      <c r="AX93" s="80"/>
      <c r="AY93" s="80"/>
      <c r="AZ93" s="92"/>
      <c r="BA93" s="80"/>
      <c r="BB93" s="80"/>
      <c r="BC93" s="80"/>
      <c r="BD93" s="80"/>
      <c r="BE93" s="80"/>
      <c r="BF93" s="80"/>
      <c r="BG93" s="80"/>
      <c r="BH93" s="80"/>
      <c r="BI93" s="80"/>
      <c r="BJ93" s="80"/>
      <c r="BK93" s="80"/>
      <c r="BL93" s="80"/>
      <c r="BM93" s="76"/>
    </row>
    <row r="94" spans="1:65" s="36" customFormat="1">
      <c r="A94" s="52"/>
      <c r="B94" s="76"/>
      <c r="C94" s="76"/>
      <c r="D94" s="76"/>
      <c r="E94" s="76"/>
      <c r="F94" s="76"/>
      <c r="G94" s="76"/>
      <c r="H94" s="76"/>
      <c r="I94" s="76"/>
      <c r="J94" s="76"/>
      <c r="K94" s="76"/>
      <c r="L94" s="76"/>
      <c r="M94" s="76"/>
      <c r="N94" s="76"/>
      <c r="O94" s="76"/>
      <c r="P94" s="86"/>
      <c r="Q94" s="86"/>
      <c r="R94" s="86"/>
      <c r="S94" s="87"/>
      <c r="T94" s="87"/>
      <c r="U94" s="87"/>
      <c r="V94" s="87"/>
      <c r="W94" s="87"/>
      <c r="X94" s="87"/>
      <c r="Y94" s="87"/>
      <c r="Z94" s="87"/>
      <c r="AA94" s="87"/>
      <c r="AB94" s="85"/>
      <c r="AC94" s="85"/>
      <c r="AD94" s="85"/>
      <c r="AE94" s="85"/>
      <c r="AF94" s="85"/>
      <c r="AG94" s="85"/>
      <c r="AH94" s="85"/>
      <c r="AI94" s="85"/>
      <c r="AJ94" s="85"/>
      <c r="AK94" s="85"/>
      <c r="AL94" s="76"/>
      <c r="AM94" s="80"/>
      <c r="AN94" s="80"/>
      <c r="AO94" s="80"/>
      <c r="AP94" s="80"/>
      <c r="AQ94" s="80"/>
      <c r="AR94" s="80"/>
      <c r="AS94" s="80"/>
      <c r="AT94" s="80"/>
      <c r="AU94" s="80"/>
      <c r="AV94" s="80"/>
      <c r="AW94" s="80"/>
      <c r="AX94" s="80"/>
      <c r="AY94" s="80"/>
      <c r="AZ94" s="92"/>
      <c r="BA94" s="80"/>
      <c r="BB94" s="80"/>
      <c r="BC94" s="80"/>
      <c r="BD94" s="80"/>
      <c r="BE94" s="80"/>
      <c r="BF94" s="80"/>
      <c r="BG94" s="80"/>
      <c r="BH94" s="80"/>
      <c r="BI94" s="80"/>
      <c r="BJ94" s="80"/>
      <c r="BK94" s="80"/>
      <c r="BL94" s="80"/>
      <c r="BM94" s="76"/>
    </row>
    <row r="95" spans="1:65" s="36" customFormat="1">
      <c r="A95" s="52"/>
      <c r="B95" s="76"/>
      <c r="C95" s="76"/>
      <c r="D95" s="76"/>
      <c r="E95" s="76"/>
      <c r="F95" s="76"/>
      <c r="G95" s="76"/>
      <c r="H95" s="76"/>
      <c r="I95" s="76"/>
      <c r="J95" s="76"/>
      <c r="K95" s="76"/>
      <c r="L95" s="76"/>
      <c r="M95" s="76"/>
      <c r="N95" s="76"/>
      <c r="O95" s="76"/>
      <c r="P95" s="86"/>
      <c r="Q95" s="86"/>
      <c r="R95" s="86"/>
      <c r="S95" s="87"/>
      <c r="T95" s="87"/>
      <c r="U95" s="87"/>
      <c r="V95" s="87"/>
      <c r="W95" s="87"/>
      <c r="X95" s="87"/>
      <c r="Y95" s="87"/>
      <c r="Z95" s="87"/>
      <c r="AA95" s="87"/>
      <c r="AB95" s="85"/>
      <c r="AC95" s="85"/>
      <c r="AD95" s="85"/>
      <c r="AE95" s="85"/>
      <c r="AF95" s="85"/>
      <c r="AG95" s="85"/>
      <c r="AH95" s="85"/>
      <c r="AI95" s="85"/>
      <c r="AJ95" s="85"/>
      <c r="AK95" s="85"/>
      <c r="AL95" s="76"/>
      <c r="AM95" s="80"/>
      <c r="AN95" s="80"/>
      <c r="AO95" s="80"/>
      <c r="AP95" s="80"/>
      <c r="AQ95" s="80"/>
      <c r="AR95" s="80"/>
      <c r="AS95" s="80"/>
      <c r="AT95" s="80"/>
      <c r="AU95" s="80"/>
      <c r="AV95" s="80"/>
      <c r="AW95" s="80"/>
      <c r="AX95" s="80"/>
      <c r="AY95" s="80"/>
      <c r="AZ95" s="92"/>
      <c r="BA95" s="80"/>
      <c r="BB95" s="80"/>
      <c r="BC95" s="80"/>
      <c r="BD95" s="80"/>
      <c r="BE95" s="80"/>
      <c r="BF95" s="80"/>
      <c r="BG95" s="80"/>
      <c r="BH95" s="80"/>
      <c r="BI95" s="80"/>
      <c r="BJ95" s="80"/>
      <c r="BK95" s="80"/>
      <c r="BL95" s="80"/>
      <c r="BM95" s="76"/>
    </row>
    <row r="96" spans="1:65" s="36" customFormat="1">
      <c r="A96" s="52"/>
      <c r="B96" s="76"/>
      <c r="C96" s="76"/>
      <c r="D96" s="76"/>
      <c r="E96" s="76"/>
      <c r="F96" s="76"/>
      <c r="G96" s="76"/>
      <c r="H96" s="76"/>
      <c r="I96" s="76"/>
      <c r="J96" s="76"/>
      <c r="K96" s="76"/>
      <c r="L96" s="76"/>
      <c r="M96" s="76"/>
      <c r="N96" s="76"/>
      <c r="O96" s="76"/>
      <c r="P96" s="86"/>
      <c r="Q96" s="86"/>
      <c r="R96" s="86"/>
      <c r="S96" s="87"/>
      <c r="T96" s="87"/>
      <c r="U96" s="87"/>
      <c r="V96" s="87"/>
      <c r="W96" s="87"/>
      <c r="X96" s="87"/>
      <c r="Y96" s="87"/>
      <c r="Z96" s="87"/>
      <c r="AA96" s="87"/>
      <c r="AB96" s="85"/>
      <c r="AC96" s="85"/>
      <c r="AD96" s="85"/>
      <c r="AE96" s="85"/>
      <c r="AF96" s="85"/>
      <c r="AG96" s="85"/>
      <c r="AH96" s="85"/>
      <c r="AI96" s="85"/>
      <c r="AJ96" s="85"/>
      <c r="AK96" s="85"/>
      <c r="AL96" s="76"/>
      <c r="AM96" s="80"/>
      <c r="AN96" s="80"/>
      <c r="AO96" s="80"/>
      <c r="AP96" s="80"/>
      <c r="AQ96" s="80"/>
      <c r="AR96" s="80"/>
      <c r="AS96" s="80"/>
      <c r="AT96" s="80"/>
      <c r="AU96" s="80"/>
      <c r="AV96" s="80"/>
      <c r="AW96" s="80"/>
      <c r="AX96" s="80"/>
      <c r="AY96" s="80"/>
      <c r="AZ96" s="92"/>
      <c r="BA96" s="80"/>
      <c r="BB96" s="80"/>
      <c r="BC96" s="80"/>
      <c r="BD96" s="80"/>
      <c r="BE96" s="80"/>
      <c r="BF96" s="80"/>
      <c r="BG96" s="80"/>
      <c r="BH96" s="80"/>
      <c r="BI96" s="80"/>
      <c r="BJ96" s="80"/>
      <c r="BK96" s="80"/>
      <c r="BL96" s="80"/>
      <c r="BM96" s="76"/>
    </row>
    <row r="97" spans="1:65" s="36" customFormat="1">
      <c r="A97" s="52"/>
      <c r="B97" s="76"/>
      <c r="C97" s="76"/>
      <c r="D97" s="76"/>
      <c r="E97" s="76"/>
      <c r="F97" s="76"/>
      <c r="G97" s="76"/>
      <c r="H97" s="76"/>
      <c r="I97" s="76"/>
      <c r="J97" s="76"/>
      <c r="K97" s="76"/>
      <c r="L97" s="76"/>
      <c r="M97" s="76"/>
      <c r="N97" s="76"/>
      <c r="O97" s="76"/>
      <c r="P97" s="86"/>
      <c r="Q97" s="86"/>
      <c r="R97" s="86"/>
      <c r="S97" s="87"/>
      <c r="T97" s="87"/>
      <c r="U97" s="87"/>
      <c r="V97" s="87"/>
      <c r="W97" s="87"/>
      <c r="X97" s="87"/>
      <c r="Y97" s="87"/>
      <c r="Z97" s="87"/>
      <c r="AA97" s="87"/>
      <c r="AB97" s="85"/>
      <c r="AC97" s="85"/>
      <c r="AD97" s="85"/>
      <c r="AE97" s="85"/>
      <c r="AF97" s="85"/>
      <c r="AG97" s="85"/>
      <c r="AH97" s="85"/>
      <c r="AI97" s="85"/>
      <c r="AJ97" s="85"/>
      <c r="AK97" s="85"/>
      <c r="AL97" s="76"/>
      <c r="AM97" s="80"/>
      <c r="AN97" s="80"/>
      <c r="AO97" s="80"/>
      <c r="AP97" s="80"/>
      <c r="AQ97" s="80"/>
      <c r="AR97" s="80"/>
      <c r="AS97" s="80"/>
      <c r="AT97" s="80"/>
      <c r="AU97" s="80"/>
      <c r="AV97" s="80"/>
      <c r="AW97" s="80"/>
      <c r="AX97" s="80"/>
      <c r="AY97" s="80"/>
      <c r="AZ97" s="92"/>
      <c r="BA97" s="80"/>
      <c r="BB97" s="80"/>
      <c r="BC97" s="80"/>
      <c r="BD97" s="80"/>
      <c r="BE97" s="80"/>
      <c r="BF97" s="80"/>
      <c r="BG97" s="80"/>
      <c r="BH97" s="80"/>
      <c r="BI97" s="80"/>
      <c r="BJ97" s="80"/>
      <c r="BK97" s="80"/>
      <c r="BL97" s="80"/>
      <c r="BM97" s="76"/>
    </row>
    <row r="98" spans="1:65" s="36" customFormat="1">
      <c r="A98" s="52"/>
      <c r="B98" s="76"/>
      <c r="C98" s="76"/>
      <c r="D98" s="76"/>
      <c r="E98" s="76"/>
      <c r="F98" s="76"/>
      <c r="G98" s="76"/>
      <c r="H98" s="76"/>
      <c r="I98" s="76"/>
      <c r="J98" s="76"/>
      <c r="K98" s="76"/>
      <c r="L98" s="76"/>
      <c r="M98" s="76"/>
      <c r="N98" s="76"/>
      <c r="O98" s="76"/>
      <c r="P98" s="86"/>
      <c r="Q98" s="86"/>
      <c r="R98" s="86"/>
      <c r="S98" s="87"/>
      <c r="T98" s="87"/>
      <c r="U98" s="87"/>
      <c r="V98" s="87"/>
      <c r="W98" s="87"/>
      <c r="X98" s="87"/>
      <c r="Y98" s="87"/>
      <c r="Z98" s="87"/>
      <c r="AA98" s="87"/>
      <c r="AB98" s="85"/>
      <c r="AC98" s="85"/>
      <c r="AD98" s="85"/>
      <c r="AE98" s="85"/>
      <c r="AF98" s="85"/>
      <c r="AG98" s="85"/>
      <c r="AH98" s="85"/>
      <c r="AI98" s="85"/>
      <c r="AJ98" s="85"/>
      <c r="AK98" s="85"/>
      <c r="AL98" s="76"/>
      <c r="AM98" s="80"/>
      <c r="AN98" s="80"/>
      <c r="AO98" s="80"/>
      <c r="AP98" s="80"/>
      <c r="AQ98" s="80"/>
      <c r="AR98" s="80"/>
      <c r="AS98" s="80"/>
      <c r="AT98" s="80"/>
      <c r="AU98" s="80"/>
      <c r="AV98" s="80"/>
      <c r="AW98" s="80"/>
      <c r="AX98" s="80"/>
      <c r="AY98" s="80"/>
      <c r="AZ98" s="92"/>
      <c r="BA98" s="80"/>
      <c r="BB98" s="80"/>
      <c r="BC98" s="80"/>
      <c r="BD98" s="80"/>
      <c r="BE98" s="80"/>
      <c r="BF98" s="80"/>
      <c r="BG98" s="80"/>
      <c r="BH98" s="80"/>
      <c r="BI98" s="80"/>
      <c r="BJ98" s="80"/>
      <c r="BK98" s="80"/>
      <c r="BL98" s="80"/>
      <c r="BM98" s="76"/>
    </row>
    <row r="99" spans="1:65" s="36" customFormat="1">
      <c r="A99" s="52"/>
      <c r="B99" s="76"/>
      <c r="C99" s="76"/>
      <c r="D99" s="76"/>
      <c r="E99" s="76"/>
      <c r="F99" s="76"/>
      <c r="G99" s="76"/>
      <c r="H99" s="76"/>
      <c r="I99" s="76"/>
      <c r="J99" s="76"/>
      <c r="K99" s="76"/>
      <c r="L99" s="76"/>
      <c r="M99" s="76"/>
      <c r="N99" s="76"/>
      <c r="O99" s="76"/>
      <c r="P99" s="86"/>
      <c r="Q99" s="86"/>
      <c r="R99" s="86"/>
      <c r="S99" s="87"/>
      <c r="T99" s="87"/>
      <c r="U99" s="87"/>
      <c r="V99" s="87"/>
      <c r="W99" s="87"/>
      <c r="X99" s="87"/>
      <c r="Y99" s="87"/>
      <c r="Z99" s="87"/>
      <c r="AA99" s="87"/>
      <c r="AB99" s="85"/>
      <c r="AC99" s="85"/>
      <c r="AD99" s="85"/>
      <c r="AE99" s="85"/>
      <c r="AF99" s="85"/>
      <c r="AG99" s="85"/>
      <c r="AH99" s="85"/>
      <c r="AI99" s="85"/>
      <c r="AJ99" s="85"/>
      <c r="AK99" s="85"/>
      <c r="AL99" s="76"/>
      <c r="AM99" s="80"/>
      <c r="AN99" s="80"/>
      <c r="AO99" s="80"/>
      <c r="AP99" s="80"/>
      <c r="AQ99" s="80"/>
      <c r="AR99" s="80"/>
      <c r="AS99" s="80"/>
      <c r="AT99" s="80"/>
      <c r="AU99" s="80"/>
      <c r="AV99" s="80"/>
      <c r="AW99" s="80"/>
      <c r="AX99" s="80"/>
      <c r="AY99" s="80"/>
      <c r="AZ99" s="92"/>
      <c r="BA99" s="80"/>
      <c r="BB99" s="80"/>
      <c r="BC99" s="80"/>
      <c r="BD99" s="80"/>
      <c r="BE99" s="80"/>
      <c r="BF99" s="80"/>
      <c r="BG99" s="80"/>
      <c r="BH99" s="80"/>
      <c r="BI99" s="80"/>
      <c r="BJ99" s="80"/>
      <c r="BK99" s="80"/>
      <c r="BL99" s="80"/>
      <c r="BM99" s="76"/>
    </row>
    <row r="100" spans="1:65" s="36" customFormat="1">
      <c r="A100" s="52"/>
      <c r="B100" s="76"/>
      <c r="C100" s="76"/>
      <c r="D100" s="76"/>
      <c r="E100" s="76"/>
      <c r="F100" s="76"/>
      <c r="G100" s="76"/>
      <c r="H100" s="76"/>
      <c r="I100" s="76"/>
      <c r="J100" s="76"/>
      <c r="K100" s="76"/>
      <c r="L100" s="76"/>
      <c r="M100" s="76"/>
      <c r="N100" s="76"/>
      <c r="O100" s="76"/>
      <c r="P100" s="86"/>
      <c r="Q100" s="86"/>
      <c r="R100" s="86"/>
      <c r="S100" s="87"/>
      <c r="T100" s="87"/>
      <c r="U100" s="87"/>
      <c r="V100" s="87"/>
      <c r="W100" s="87"/>
      <c r="X100" s="87"/>
      <c r="Y100" s="87"/>
      <c r="Z100" s="87"/>
      <c r="AA100" s="87"/>
      <c r="AB100" s="85"/>
      <c r="AC100" s="85"/>
      <c r="AD100" s="85"/>
      <c r="AE100" s="85"/>
      <c r="AF100" s="85"/>
      <c r="AG100" s="85"/>
      <c r="AH100" s="85"/>
      <c r="AI100" s="85"/>
      <c r="AJ100" s="85"/>
      <c r="AK100" s="85"/>
      <c r="AL100" s="76"/>
      <c r="AM100" s="80"/>
      <c r="AN100" s="80"/>
      <c r="AO100" s="80"/>
      <c r="AP100" s="80"/>
      <c r="AQ100" s="80"/>
      <c r="AR100" s="80"/>
      <c r="AS100" s="80"/>
      <c r="AT100" s="80"/>
      <c r="AU100" s="80"/>
      <c r="AV100" s="80"/>
      <c r="AW100" s="80"/>
      <c r="AX100" s="80"/>
      <c r="AY100" s="80"/>
      <c r="AZ100" s="92"/>
      <c r="BA100" s="80"/>
      <c r="BB100" s="80"/>
      <c r="BC100" s="80"/>
      <c r="BD100" s="80"/>
      <c r="BE100" s="80"/>
      <c r="BF100" s="80"/>
      <c r="BG100" s="80"/>
      <c r="BH100" s="80"/>
      <c r="BI100" s="80"/>
      <c r="BJ100" s="80"/>
      <c r="BK100" s="80"/>
      <c r="BL100" s="80"/>
      <c r="BM100" s="76"/>
    </row>
    <row r="101" spans="1:65" s="36" customFormat="1">
      <c r="A101" s="52"/>
      <c r="B101" s="76"/>
      <c r="C101" s="76"/>
      <c r="D101" s="76"/>
      <c r="E101" s="76"/>
      <c r="F101" s="76"/>
      <c r="G101" s="76"/>
      <c r="H101" s="76"/>
      <c r="I101" s="76"/>
      <c r="J101" s="76"/>
      <c r="K101" s="76"/>
      <c r="L101" s="76"/>
      <c r="M101" s="76"/>
      <c r="N101" s="76"/>
      <c r="O101" s="76"/>
      <c r="P101" s="86"/>
      <c r="Q101" s="86"/>
      <c r="R101" s="86"/>
      <c r="S101" s="87"/>
      <c r="T101" s="87"/>
      <c r="U101" s="87"/>
      <c r="V101" s="87"/>
      <c r="W101" s="87"/>
      <c r="X101" s="87"/>
      <c r="Y101" s="87"/>
      <c r="Z101" s="87"/>
      <c r="AA101" s="87"/>
      <c r="AB101" s="85"/>
      <c r="AC101" s="85"/>
      <c r="AD101" s="85"/>
      <c r="AE101" s="85"/>
      <c r="AF101" s="85"/>
      <c r="AG101" s="85"/>
      <c r="AH101" s="85"/>
      <c r="AI101" s="85"/>
      <c r="AJ101" s="85"/>
      <c r="AK101" s="85"/>
      <c r="AL101" s="76"/>
      <c r="AM101" s="80"/>
      <c r="AN101" s="80"/>
      <c r="AO101" s="80"/>
      <c r="AP101" s="80"/>
      <c r="AQ101" s="80"/>
      <c r="AR101" s="80"/>
      <c r="AS101" s="80"/>
      <c r="AT101" s="80"/>
      <c r="AU101" s="80"/>
      <c r="AV101" s="80"/>
      <c r="AW101" s="80"/>
      <c r="AX101" s="80"/>
      <c r="AY101" s="80"/>
      <c r="AZ101" s="92"/>
      <c r="BA101" s="80"/>
      <c r="BB101" s="80"/>
      <c r="BC101" s="80"/>
      <c r="BD101" s="80"/>
      <c r="BE101" s="80"/>
      <c r="BF101" s="80"/>
      <c r="BG101" s="80"/>
      <c r="BH101" s="80"/>
      <c r="BI101" s="80"/>
      <c r="BJ101" s="80"/>
      <c r="BK101" s="80"/>
      <c r="BL101" s="80"/>
      <c r="BM101" s="76"/>
    </row>
    <row r="102" spans="1:65" s="36" customFormat="1">
      <c r="A102" s="52"/>
      <c r="B102" s="76"/>
      <c r="C102" s="76"/>
      <c r="D102" s="76"/>
      <c r="E102" s="76"/>
      <c r="F102" s="76"/>
      <c r="G102" s="76"/>
      <c r="H102" s="76"/>
      <c r="I102" s="76"/>
      <c r="J102" s="76"/>
      <c r="K102" s="76"/>
      <c r="L102" s="76"/>
      <c r="M102" s="76"/>
      <c r="N102" s="76"/>
      <c r="O102" s="76"/>
      <c r="P102" s="86"/>
      <c r="Q102" s="86"/>
      <c r="R102" s="86"/>
      <c r="S102" s="87"/>
      <c r="T102" s="87"/>
      <c r="U102" s="87"/>
      <c r="V102" s="87"/>
      <c r="W102" s="87"/>
      <c r="X102" s="87"/>
      <c r="Y102" s="87"/>
      <c r="Z102" s="87"/>
      <c r="AA102" s="87"/>
      <c r="AB102" s="85"/>
      <c r="AC102" s="85"/>
      <c r="AD102" s="85"/>
      <c r="AE102" s="85"/>
      <c r="AF102" s="85"/>
      <c r="AG102" s="85"/>
      <c r="AH102" s="85"/>
      <c r="AI102" s="85"/>
      <c r="AJ102" s="85"/>
      <c r="AK102" s="85"/>
      <c r="AL102" s="76"/>
      <c r="AM102" s="80"/>
      <c r="AN102" s="80"/>
      <c r="AO102" s="80"/>
      <c r="AP102" s="80"/>
      <c r="AQ102" s="80"/>
      <c r="AR102" s="80"/>
      <c r="AS102" s="80"/>
      <c r="AT102" s="80"/>
      <c r="AU102" s="80"/>
      <c r="AV102" s="80"/>
      <c r="AW102" s="80"/>
      <c r="AX102" s="80"/>
      <c r="AY102" s="80"/>
      <c r="AZ102" s="92"/>
      <c r="BA102" s="80"/>
      <c r="BB102" s="80"/>
      <c r="BC102" s="80"/>
      <c r="BD102" s="80"/>
      <c r="BE102" s="80"/>
      <c r="BF102" s="80"/>
      <c r="BG102" s="80"/>
      <c r="BH102" s="80"/>
      <c r="BI102" s="80"/>
      <c r="BJ102" s="80"/>
      <c r="BK102" s="80"/>
      <c r="BL102" s="80"/>
      <c r="BM102" s="76"/>
    </row>
    <row r="103" spans="1:65" s="36" customFormat="1">
      <c r="A103" s="52"/>
      <c r="B103" s="76"/>
      <c r="C103" s="76"/>
      <c r="D103" s="76"/>
      <c r="E103" s="76"/>
      <c r="F103" s="76"/>
      <c r="G103" s="76"/>
      <c r="H103" s="76"/>
      <c r="I103" s="76"/>
      <c r="J103" s="76"/>
      <c r="K103" s="76"/>
      <c r="L103" s="76"/>
      <c r="M103" s="76"/>
      <c r="N103" s="76"/>
      <c r="O103" s="76"/>
      <c r="P103" s="86"/>
      <c r="Q103" s="86"/>
      <c r="R103" s="86"/>
      <c r="S103" s="87"/>
      <c r="T103" s="87"/>
      <c r="U103" s="87"/>
      <c r="V103" s="87"/>
      <c r="W103" s="87"/>
      <c r="X103" s="87"/>
      <c r="Y103" s="87"/>
      <c r="Z103" s="87"/>
      <c r="AA103" s="87"/>
      <c r="AB103" s="85"/>
      <c r="AC103" s="85"/>
      <c r="AD103" s="85"/>
      <c r="AE103" s="85"/>
      <c r="AF103" s="85"/>
      <c r="AG103" s="85"/>
      <c r="AH103" s="85"/>
      <c r="AI103" s="85"/>
      <c r="AJ103" s="85"/>
      <c r="AK103" s="85"/>
      <c r="AL103" s="76"/>
      <c r="AM103" s="80"/>
      <c r="AN103" s="80"/>
      <c r="AO103" s="80"/>
      <c r="AP103" s="80"/>
      <c r="AQ103" s="80"/>
      <c r="AR103" s="80"/>
      <c r="AS103" s="80"/>
      <c r="AT103" s="80"/>
      <c r="AU103" s="80"/>
      <c r="AV103" s="80"/>
      <c r="AW103" s="80"/>
      <c r="AX103" s="80"/>
      <c r="AY103" s="80"/>
      <c r="AZ103" s="92"/>
      <c r="BA103" s="80"/>
      <c r="BB103" s="80"/>
      <c r="BC103" s="80"/>
      <c r="BD103" s="80"/>
      <c r="BE103" s="80"/>
      <c r="BF103" s="80"/>
      <c r="BG103" s="80"/>
      <c r="BH103" s="80"/>
      <c r="BI103" s="80"/>
      <c r="BJ103" s="80"/>
      <c r="BK103" s="80"/>
      <c r="BL103" s="80"/>
      <c r="BM103" s="76"/>
    </row>
    <row r="104" spans="1:65" s="36" customFormat="1">
      <c r="A104" s="52"/>
      <c r="B104" s="76"/>
      <c r="C104" s="76"/>
      <c r="D104" s="76"/>
      <c r="E104" s="76"/>
      <c r="F104" s="76"/>
      <c r="G104" s="76"/>
      <c r="H104" s="76"/>
      <c r="I104" s="76"/>
      <c r="J104" s="76"/>
      <c r="K104" s="76"/>
      <c r="L104" s="76"/>
      <c r="M104" s="76"/>
      <c r="N104" s="76"/>
      <c r="O104" s="76"/>
      <c r="P104" s="86"/>
      <c r="Q104" s="86"/>
      <c r="R104" s="86"/>
      <c r="S104" s="87"/>
      <c r="T104" s="87"/>
      <c r="U104" s="87"/>
      <c r="V104" s="87"/>
      <c r="W104" s="87"/>
      <c r="X104" s="87"/>
      <c r="Y104" s="87"/>
      <c r="Z104" s="87"/>
      <c r="AA104" s="87"/>
      <c r="AB104" s="85"/>
      <c r="AC104" s="85"/>
      <c r="AD104" s="85"/>
      <c r="AE104" s="85"/>
      <c r="AF104" s="85"/>
      <c r="AG104" s="85"/>
      <c r="AH104" s="85"/>
      <c r="AI104" s="85"/>
      <c r="AJ104" s="85"/>
      <c r="AK104" s="85"/>
      <c r="AL104" s="76"/>
      <c r="AM104" s="80"/>
      <c r="AN104" s="80"/>
      <c r="AO104" s="80"/>
      <c r="AP104" s="80"/>
      <c r="AQ104" s="80"/>
      <c r="AR104" s="80"/>
      <c r="AS104" s="80"/>
      <c r="AT104" s="80"/>
      <c r="AU104" s="80"/>
      <c r="AV104" s="80"/>
      <c r="AW104" s="80"/>
      <c r="AX104" s="80"/>
      <c r="AY104" s="80"/>
      <c r="AZ104" s="92"/>
      <c r="BA104" s="80"/>
      <c r="BB104" s="80"/>
      <c r="BC104" s="80"/>
      <c r="BD104" s="80"/>
      <c r="BE104" s="80"/>
      <c r="BF104" s="80"/>
      <c r="BG104" s="80"/>
      <c r="BH104" s="80"/>
      <c r="BI104" s="80"/>
      <c r="BJ104" s="80"/>
      <c r="BK104" s="80"/>
      <c r="BL104" s="80"/>
      <c r="BM104" s="76"/>
    </row>
    <row r="105" spans="1:65" s="36" customFormat="1">
      <c r="A105" s="52"/>
      <c r="B105" s="76"/>
      <c r="C105" s="76" t="s">
        <v>173</v>
      </c>
      <c r="D105" s="76"/>
      <c r="E105" s="76"/>
      <c r="F105" s="76"/>
      <c r="G105" s="76"/>
      <c r="H105" s="76"/>
      <c r="I105" s="76"/>
      <c r="J105" s="76"/>
      <c r="K105" s="76"/>
      <c r="L105" s="76"/>
      <c r="M105" s="76"/>
      <c r="N105" s="76"/>
      <c r="O105" s="76"/>
      <c r="P105" s="86"/>
      <c r="Q105" s="86"/>
      <c r="R105" s="86"/>
      <c r="S105" s="87"/>
      <c r="T105" s="87"/>
      <c r="U105" s="87"/>
      <c r="V105" s="87"/>
      <c r="W105" s="87"/>
      <c r="X105" s="87"/>
      <c r="Y105" s="87"/>
      <c r="Z105" s="87"/>
      <c r="AA105" s="87"/>
      <c r="AB105" s="85"/>
      <c r="AC105" s="85"/>
      <c r="AD105" s="85"/>
      <c r="AE105" s="85"/>
      <c r="AF105" s="85"/>
      <c r="AG105" s="85"/>
      <c r="AH105" s="85"/>
      <c r="AI105" s="85"/>
      <c r="AJ105" s="85"/>
      <c r="AK105" s="85"/>
      <c r="AL105" s="76"/>
      <c r="AM105" s="80"/>
      <c r="AN105" s="80"/>
      <c r="AO105" s="80"/>
      <c r="AP105" s="80"/>
      <c r="AQ105" s="80"/>
      <c r="AR105" s="80"/>
      <c r="AS105" s="80"/>
      <c r="AT105" s="80"/>
      <c r="AU105" s="80"/>
      <c r="AV105" s="80"/>
      <c r="AW105" s="80"/>
      <c r="AX105" s="80"/>
      <c r="AY105" s="80"/>
      <c r="AZ105" s="92"/>
      <c r="BA105" s="80"/>
      <c r="BB105" s="80"/>
      <c r="BC105" s="80"/>
      <c r="BD105" s="80"/>
      <c r="BE105" s="80"/>
      <c r="BF105" s="80"/>
      <c r="BG105" s="80"/>
      <c r="BH105" s="80"/>
      <c r="BI105" s="80"/>
      <c r="BJ105" s="80"/>
      <c r="BK105" s="80"/>
      <c r="BL105" s="80"/>
      <c r="BM105" s="76"/>
    </row>
    <row r="106" spans="1:65" s="36" customFormat="1">
      <c r="A106" s="52"/>
      <c r="B106" s="76"/>
      <c r="C106" s="76"/>
      <c r="D106" s="76"/>
      <c r="E106" s="76"/>
      <c r="F106" s="76"/>
      <c r="G106" s="76"/>
      <c r="H106" s="76"/>
      <c r="I106" s="76"/>
      <c r="J106" s="76"/>
      <c r="K106" s="76"/>
      <c r="L106" s="76"/>
      <c r="M106" s="76"/>
      <c r="N106" s="76"/>
      <c r="O106" s="76"/>
      <c r="P106" s="86"/>
      <c r="Q106" s="86"/>
      <c r="R106" s="86"/>
      <c r="S106" s="87"/>
      <c r="T106" s="87"/>
      <c r="U106" s="87"/>
      <c r="V106" s="87"/>
      <c r="W106" s="87"/>
      <c r="X106" s="87"/>
      <c r="Y106" s="87"/>
      <c r="Z106" s="87"/>
      <c r="AA106" s="87"/>
      <c r="AB106" s="85"/>
      <c r="AC106" s="85"/>
      <c r="AD106" s="85"/>
      <c r="AE106" s="85"/>
      <c r="AF106" s="85"/>
      <c r="AG106" s="85"/>
      <c r="AH106" s="85"/>
      <c r="AI106" s="85"/>
      <c r="AJ106" s="85"/>
      <c r="AK106" s="85"/>
      <c r="AL106" s="76"/>
      <c r="AM106" s="80"/>
      <c r="AN106" s="80"/>
      <c r="AO106" s="80"/>
      <c r="AP106" s="80"/>
      <c r="AQ106" s="80"/>
      <c r="AR106" s="80"/>
      <c r="AS106" s="80"/>
      <c r="AT106" s="80"/>
      <c r="AU106" s="80"/>
      <c r="AV106" s="80"/>
      <c r="AW106" s="80"/>
      <c r="AX106" s="80"/>
      <c r="AY106" s="80"/>
      <c r="AZ106" s="92"/>
      <c r="BA106" s="80"/>
      <c r="BB106" s="80"/>
      <c r="BC106" s="80"/>
      <c r="BD106" s="80"/>
      <c r="BE106" s="80"/>
      <c r="BF106" s="80"/>
      <c r="BG106" s="80"/>
      <c r="BH106" s="80"/>
      <c r="BI106" s="80"/>
      <c r="BJ106" s="80"/>
      <c r="BK106" s="80"/>
      <c r="BL106" s="80"/>
      <c r="BM106" s="76"/>
    </row>
    <row r="107" spans="1:65" s="36" customFormat="1">
      <c r="A107" s="52"/>
      <c r="B107" s="76"/>
      <c r="C107" s="76"/>
      <c r="D107" s="76"/>
      <c r="E107" s="76"/>
      <c r="F107" s="76"/>
      <c r="G107" s="76"/>
      <c r="H107" s="76"/>
      <c r="I107" s="76"/>
      <c r="J107" s="76"/>
      <c r="K107" s="76"/>
      <c r="L107" s="76"/>
      <c r="M107" s="76"/>
      <c r="N107" s="76"/>
      <c r="O107" s="76"/>
      <c r="P107" s="86"/>
      <c r="Q107" s="86"/>
      <c r="R107" s="86"/>
      <c r="S107" s="87"/>
      <c r="T107" s="87"/>
      <c r="U107" s="87"/>
      <c r="V107" s="87"/>
      <c r="W107" s="87"/>
      <c r="X107" s="87"/>
      <c r="Y107" s="87"/>
      <c r="Z107" s="87"/>
      <c r="AA107" s="87"/>
      <c r="AB107" s="85"/>
      <c r="AC107" s="85"/>
      <c r="AD107" s="85"/>
      <c r="AE107" s="85"/>
      <c r="AF107" s="85"/>
      <c r="AG107" s="85"/>
      <c r="AH107" s="85"/>
      <c r="AI107" s="85"/>
      <c r="AJ107" s="85"/>
      <c r="AK107" s="85"/>
      <c r="AL107" s="76"/>
      <c r="AM107" s="80"/>
      <c r="AN107" s="80"/>
      <c r="AO107" s="80"/>
      <c r="AP107" s="80"/>
      <c r="AQ107" s="80"/>
      <c r="AR107" s="80"/>
      <c r="AS107" s="80"/>
      <c r="AT107" s="80"/>
      <c r="AU107" s="80"/>
      <c r="AV107" s="80"/>
      <c r="AW107" s="80"/>
      <c r="AX107" s="80"/>
      <c r="AY107" s="80"/>
      <c r="AZ107" s="92"/>
      <c r="BA107" s="80"/>
      <c r="BB107" s="80"/>
      <c r="BC107" s="80"/>
      <c r="BD107" s="80"/>
      <c r="BE107" s="80"/>
      <c r="BF107" s="80"/>
      <c r="BG107" s="80"/>
      <c r="BH107" s="80"/>
      <c r="BI107" s="80"/>
      <c r="BJ107" s="80"/>
      <c r="BK107" s="80"/>
      <c r="BL107" s="80"/>
      <c r="BM107" s="76"/>
    </row>
    <row r="108" spans="1:65" s="36" customFormat="1">
      <c r="A108" s="52"/>
      <c r="B108" s="76"/>
      <c r="C108" s="76"/>
      <c r="D108" s="76"/>
      <c r="E108" s="76"/>
      <c r="F108" s="76"/>
      <c r="G108" s="76"/>
      <c r="H108" s="76"/>
      <c r="I108" s="76"/>
      <c r="J108" s="76"/>
      <c r="K108" s="76"/>
      <c r="L108" s="76"/>
      <c r="M108" s="76"/>
      <c r="N108" s="76"/>
      <c r="O108" s="76"/>
      <c r="P108" s="86"/>
      <c r="Q108" s="86"/>
      <c r="R108" s="86"/>
      <c r="S108" s="87"/>
      <c r="T108" s="87"/>
      <c r="U108" s="87"/>
      <c r="V108" s="87"/>
      <c r="W108" s="87"/>
      <c r="X108" s="87"/>
      <c r="Y108" s="87"/>
      <c r="Z108" s="87"/>
      <c r="AA108" s="87"/>
      <c r="AB108" s="85"/>
      <c r="AC108" s="85"/>
      <c r="AD108" s="85"/>
      <c r="AE108" s="85"/>
      <c r="AF108" s="85"/>
      <c r="AG108" s="85"/>
      <c r="AH108" s="85"/>
      <c r="AI108" s="85"/>
      <c r="AJ108" s="85"/>
      <c r="AK108" s="85"/>
      <c r="AL108" s="76"/>
      <c r="AM108" s="80"/>
      <c r="AN108" s="80"/>
      <c r="AO108" s="80"/>
      <c r="AP108" s="80"/>
      <c r="AQ108" s="80"/>
      <c r="AR108" s="80"/>
      <c r="AS108" s="80"/>
      <c r="AT108" s="80"/>
      <c r="AU108" s="80"/>
      <c r="AV108" s="80"/>
      <c r="AW108" s="80"/>
      <c r="AX108" s="80"/>
      <c r="AY108" s="80"/>
      <c r="AZ108" s="92"/>
      <c r="BA108" s="80"/>
      <c r="BB108" s="80"/>
      <c r="BC108" s="80"/>
      <c r="BD108" s="80"/>
      <c r="BE108" s="80"/>
      <c r="BF108" s="80"/>
      <c r="BG108" s="80"/>
      <c r="BH108" s="80"/>
      <c r="BI108" s="80"/>
      <c r="BJ108" s="80"/>
      <c r="BK108" s="80"/>
      <c r="BL108" s="80"/>
      <c r="BM108" s="76"/>
    </row>
    <row r="109" spans="1:65" s="36" customFormat="1">
      <c r="A109" s="52"/>
      <c r="B109" s="76"/>
      <c r="C109" s="76"/>
      <c r="D109" s="76"/>
      <c r="E109" s="76"/>
      <c r="F109" s="76"/>
      <c r="G109" s="76"/>
      <c r="H109" s="76"/>
      <c r="I109" s="76"/>
      <c r="J109" s="76"/>
      <c r="K109" s="76"/>
      <c r="L109" s="76"/>
      <c r="M109" s="76"/>
      <c r="N109" s="76"/>
      <c r="O109" s="76"/>
      <c r="P109" s="86"/>
      <c r="Q109" s="86"/>
      <c r="R109" s="86"/>
      <c r="S109" s="87"/>
      <c r="T109" s="87"/>
      <c r="U109" s="87"/>
      <c r="V109" s="87"/>
      <c r="W109" s="87"/>
      <c r="X109" s="87"/>
      <c r="Y109" s="87"/>
      <c r="Z109" s="87"/>
      <c r="AA109" s="87"/>
      <c r="AB109" s="85"/>
      <c r="AC109" s="85"/>
      <c r="AD109" s="85"/>
      <c r="AE109" s="85"/>
      <c r="AF109" s="85"/>
      <c r="AG109" s="85"/>
      <c r="AH109" s="85"/>
      <c r="AI109" s="85"/>
      <c r="AJ109" s="85"/>
      <c r="AK109" s="85"/>
      <c r="AL109" s="76"/>
      <c r="AM109" s="80"/>
      <c r="AN109" s="80"/>
      <c r="AO109" s="80"/>
      <c r="AP109" s="80"/>
      <c r="AQ109" s="80"/>
      <c r="AR109" s="80"/>
      <c r="AS109" s="80"/>
      <c r="AT109" s="80"/>
      <c r="AU109" s="80"/>
      <c r="AV109" s="80"/>
      <c r="AW109" s="80"/>
      <c r="AX109" s="80"/>
      <c r="AY109" s="80"/>
      <c r="AZ109" s="92"/>
      <c r="BA109" s="80"/>
      <c r="BB109" s="80"/>
      <c r="BC109" s="80"/>
      <c r="BD109" s="80"/>
      <c r="BE109" s="80"/>
      <c r="BF109" s="80"/>
      <c r="BG109" s="80"/>
      <c r="BH109" s="80"/>
      <c r="BI109" s="80"/>
      <c r="BJ109" s="80"/>
      <c r="BK109" s="80"/>
      <c r="BL109" s="80"/>
      <c r="BM109" s="76"/>
    </row>
    <row r="110" spans="1:65" s="36" customFormat="1">
      <c r="A110" s="52"/>
      <c r="B110" s="76"/>
      <c r="C110" s="76"/>
      <c r="D110" s="76"/>
      <c r="E110" s="76"/>
      <c r="F110" s="76"/>
      <c r="G110" s="76"/>
      <c r="H110" s="76"/>
      <c r="I110" s="76"/>
      <c r="J110" s="76"/>
      <c r="K110" s="76"/>
      <c r="L110" s="76"/>
      <c r="M110" s="76"/>
      <c r="N110" s="76"/>
      <c r="O110" s="76"/>
      <c r="P110" s="86"/>
      <c r="Q110" s="86"/>
      <c r="R110" s="86"/>
      <c r="S110" s="87"/>
      <c r="T110" s="87"/>
      <c r="U110" s="87"/>
      <c r="V110" s="87"/>
      <c r="W110" s="87"/>
      <c r="X110" s="87"/>
      <c r="Y110" s="87"/>
      <c r="Z110" s="87"/>
      <c r="AA110" s="87"/>
      <c r="AB110" s="85"/>
      <c r="AC110" s="85"/>
      <c r="AD110" s="85"/>
      <c r="AE110" s="85"/>
      <c r="AF110" s="85"/>
      <c r="AG110" s="85"/>
      <c r="AH110" s="85"/>
      <c r="AI110" s="85"/>
      <c r="AJ110" s="85"/>
      <c r="AK110" s="85"/>
      <c r="AL110" s="76"/>
      <c r="AM110" s="80"/>
      <c r="AN110" s="80"/>
      <c r="AO110" s="80"/>
      <c r="AP110" s="80"/>
      <c r="AQ110" s="80"/>
      <c r="AR110" s="80"/>
      <c r="AS110" s="80"/>
      <c r="AT110" s="80"/>
      <c r="AU110" s="80"/>
      <c r="AV110" s="80"/>
      <c r="AW110" s="80"/>
      <c r="AX110" s="80"/>
      <c r="AY110" s="80"/>
      <c r="AZ110" s="92"/>
      <c r="BA110" s="80"/>
      <c r="BB110" s="80"/>
      <c r="BC110" s="80"/>
      <c r="BD110" s="80"/>
      <c r="BE110" s="80"/>
      <c r="BF110" s="80"/>
      <c r="BG110" s="80"/>
      <c r="BH110" s="80"/>
      <c r="BI110" s="80"/>
      <c r="BJ110" s="80"/>
      <c r="BK110" s="80"/>
      <c r="BL110" s="80"/>
      <c r="BM110" s="76"/>
    </row>
    <row r="111" spans="1:65" s="36" customFormat="1">
      <c r="A111" s="52"/>
      <c r="B111" s="76"/>
      <c r="C111" s="76"/>
      <c r="D111" s="76"/>
      <c r="E111" s="76"/>
      <c r="F111" s="76"/>
      <c r="G111" s="76"/>
      <c r="H111" s="76"/>
      <c r="I111" s="76"/>
      <c r="J111" s="76"/>
      <c r="K111" s="76"/>
      <c r="L111" s="76"/>
      <c r="M111" s="76"/>
      <c r="N111" s="76"/>
      <c r="O111" s="76"/>
      <c r="P111" s="86"/>
      <c r="Q111" s="86"/>
      <c r="R111" s="86"/>
      <c r="S111" s="87"/>
      <c r="T111" s="87"/>
      <c r="U111" s="87"/>
      <c r="V111" s="87"/>
      <c r="W111" s="87"/>
      <c r="X111" s="87"/>
      <c r="Y111" s="87"/>
      <c r="Z111" s="87"/>
      <c r="AA111" s="87"/>
      <c r="AB111" s="85"/>
      <c r="AC111" s="85"/>
      <c r="AD111" s="85"/>
      <c r="AE111" s="85"/>
      <c r="AF111" s="85"/>
      <c r="AG111" s="85"/>
      <c r="AH111" s="85"/>
      <c r="AI111" s="85"/>
      <c r="AJ111" s="85"/>
      <c r="AK111" s="85"/>
      <c r="AL111" s="76"/>
      <c r="AM111" s="80"/>
      <c r="AN111" s="80"/>
      <c r="AO111" s="80"/>
      <c r="AP111" s="80"/>
      <c r="AQ111" s="80"/>
      <c r="AR111" s="80"/>
      <c r="AS111" s="80"/>
      <c r="AT111" s="80"/>
      <c r="AU111" s="80"/>
      <c r="AV111" s="80"/>
      <c r="AW111" s="80"/>
      <c r="AX111" s="80"/>
      <c r="AY111" s="80"/>
      <c r="AZ111" s="92"/>
      <c r="BA111" s="80"/>
      <c r="BB111" s="80"/>
      <c r="BC111" s="80"/>
      <c r="BD111" s="80"/>
      <c r="BE111" s="80"/>
      <c r="BF111" s="80"/>
      <c r="BG111" s="80"/>
      <c r="BH111" s="80"/>
      <c r="BI111" s="80"/>
      <c r="BJ111" s="80"/>
      <c r="BK111" s="80"/>
      <c r="BL111" s="80"/>
      <c r="BM111" s="76"/>
    </row>
    <row r="112" spans="1:65" s="36" customFormat="1">
      <c r="A112" s="52"/>
      <c r="B112" s="76"/>
      <c r="C112" s="76"/>
      <c r="D112" s="76"/>
      <c r="E112" s="76"/>
      <c r="F112" s="76"/>
      <c r="G112" s="76"/>
      <c r="H112" s="76"/>
      <c r="I112" s="76"/>
      <c r="J112" s="76"/>
      <c r="K112" s="76"/>
      <c r="L112" s="76"/>
      <c r="M112" s="76"/>
      <c r="N112" s="76"/>
      <c r="O112" s="76"/>
      <c r="P112" s="86"/>
      <c r="Q112" s="86"/>
      <c r="R112" s="86"/>
      <c r="S112" s="87"/>
      <c r="T112" s="87"/>
      <c r="U112" s="87"/>
      <c r="V112" s="87"/>
      <c r="W112" s="87"/>
      <c r="X112" s="87"/>
      <c r="Y112" s="87"/>
      <c r="Z112" s="87"/>
      <c r="AA112" s="87"/>
      <c r="AB112" s="85"/>
      <c r="AC112" s="85"/>
      <c r="AD112" s="85"/>
      <c r="AE112" s="85"/>
      <c r="AF112" s="85"/>
      <c r="AG112" s="85"/>
      <c r="AH112" s="85"/>
      <c r="AI112" s="85"/>
      <c r="AJ112" s="85"/>
      <c r="AK112" s="85"/>
      <c r="AL112" s="76"/>
      <c r="AM112" s="80"/>
      <c r="AN112" s="80"/>
      <c r="AO112" s="80"/>
      <c r="AP112" s="80"/>
      <c r="AQ112" s="80"/>
      <c r="AR112" s="80"/>
      <c r="AS112" s="80"/>
      <c r="AT112" s="80"/>
      <c r="AU112" s="80"/>
      <c r="AV112" s="80"/>
      <c r="AW112" s="80"/>
      <c r="AX112" s="80"/>
      <c r="AY112" s="80"/>
      <c r="AZ112" s="92"/>
      <c r="BA112" s="80"/>
      <c r="BB112" s="80"/>
      <c r="BC112" s="80"/>
      <c r="BD112" s="80"/>
      <c r="BE112" s="80"/>
      <c r="BF112" s="80"/>
      <c r="BG112" s="80"/>
      <c r="BH112" s="80"/>
      <c r="BI112" s="80"/>
      <c r="BJ112" s="80"/>
      <c r="BK112" s="80"/>
      <c r="BL112" s="80"/>
      <c r="BM112" s="76"/>
    </row>
    <row r="113" spans="1:65" s="36" customFormat="1">
      <c r="A113" s="52"/>
      <c r="B113" s="76"/>
      <c r="C113" s="76"/>
      <c r="D113" s="76"/>
      <c r="E113" s="76"/>
      <c r="F113" s="76"/>
      <c r="G113" s="76"/>
      <c r="H113" s="76"/>
      <c r="I113" s="76"/>
      <c r="J113" s="76"/>
      <c r="K113" s="76"/>
      <c r="L113" s="76"/>
      <c r="M113" s="76"/>
      <c r="N113" s="76"/>
      <c r="O113" s="76"/>
      <c r="P113" s="86"/>
      <c r="Q113" s="86"/>
      <c r="R113" s="86"/>
      <c r="S113" s="87"/>
      <c r="T113" s="87"/>
      <c r="U113" s="87"/>
      <c r="V113" s="87"/>
      <c r="W113" s="87"/>
      <c r="X113" s="87"/>
      <c r="Y113" s="87"/>
      <c r="Z113" s="87"/>
      <c r="AA113" s="87"/>
      <c r="AB113" s="85"/>
      <c r="AC113" s="85"/>
      <c r="AD113" s="85"/>
      <c r="AE113" s="85"/>
      <c r="AF113" s="85"/>
      <c r="AG113" s="85"/>
      <c r="AH113" s="85"/>
      <c r="AI113" s="85"/>
      <c r="AJ113" s="85"/>
      <c r="AK113" s="85"/>
      <c r="AL113" s="76"/>
      <c r="AM113" s="80"/>
      <c r="AN113" s="80"/>
      <c r="AO113" s="80"/>
      <c r="AP113" s="80"/>
      <c r="AQ113" s="80"/>
      <c r="AR113" s="80"/>
      <c r="AS113" s="80"/>
      <c r="AT113" s="80"/>
      <c r="AU113" s="80"/>
      <c r="AV113" s="80"/>
      <c r="AW113" s="80"/>
      <c r="AX113" s="80"/>
      <c r="AY113" s="80"/>
      <c r="AZ113" s="92"/>
      <c r="BA113" s="80"/>
      <c r="BB113" s="80"/>
      <c r="BC113" s="80"/>
      <c r="BD113" s="80"/>
      <c r="BE113" s="80"/>
      <c r="BF113" s="80"/>
      <c r="BG113" s="80"/>
      <c r="BH113" s="80"/>
      <c r="BI113" s="80"/>
      <c r="BJ113" s="80"/>
      <c r="BK113" s="80"/>
      <c r="BL113" s="80"/>
      <c r="BM113" s="76"/>
    </row>
    <row r="114" spans="1:65" s="36" customFormat="1">
      <c r="A114" s="52"/>
      <c r="B114" s="76"/>
      <c r="C114" s="76"/>
      <c r="D114" s="76"/>
      <c r="E114" s="76"/>
      <c r="F114" s="76"/>
      <c r="G114" s="76"/>
      <c r="H114" s="76"/>
      <c r="I114" s="76"/>
      <c r="J114" s="76"/>
      <c r="K114" s="76"/>
      <c r="L114" s="76"/>
      <c r="M114" s="76"/>
      <c r="N114" s="76"/>
      <c r="O114" s="76"/>
      <c r="P114" s="86"/>
      <c r="Q114" s="86"/>
      <c r="R114" s="86"/>
      <c r="S114" s="87"/>
      <c r="T114" s="87"/>
      <c r="U114" s="87"/>
      <c r="V114" s="87"/>
      <c r="W114" s="87"/>
      <c r="X114" s="87"/>
      <c r="Y114" s="87"/>
      <c r="Z114" s="87"/>
      <c r="AA114" s="87"/>
      <c r="AB114" s="85"/>
      <c r="AC114" s="85"/>
      <c r="AD114" s="85"/>
      <c r="AE114" s="85"/>
      <c r="AF114" s="85"/>
      <c r="AG114" s="85"/>
      <c r="AH114" s="85"/>
      <c r="AI114" s="85"/>
      <c r="AJ114" s="85"/>
      <c r="AK114" s="85"/>
      <c r="AL114" s="76"/>
      <c r="AM114" s="80"/>
      <c r="AN114" s="80"/>
      <c r="AO114" s="80"/>
      <c r="AP114" s="80"/>
      <c r="AQ114" s="80"/>
      <c r="AR114" s="80"/>
      <c r="AS114" s="80"/>
      <c r="AT114" s="80"/>
      <c r="AU114" s="80"/>
      <c r="AV114" s="80"/>
      <c r="AW114" s="80"/>
      <c r="AX114" s="80"/>
      <c r="AY114" s="80"/>
      <c r="AZ114" s="92"/>
      <c r="BA114" s="80"/>
      <c r="BB114" s="80"/>
      <c r="BC114" s="80"/>
      <c r="BD114" s="80"/>
      <c r="BE114" s="80"/>
      <c r="BF114" s="80"/>
      <c r="BG114" s="80"/>
      <c r="BH114" s="80"/>
      <c r="BI114" s="80"/>
      <c r="BJ114" s="80"/>
      <c r="BK114" s="80"/>
      <c r="BL114" s="80"/>
      <c r="BM114" s="76"/>
    </row>
    <row r="115" spans="1:65" s="36" customFormat="1">
      <c r="A115" s="52"/>
      <c r="B115" s="76"/>
      <c r="C115" s="76"/>
      <c r="D115" s="76"/>
      <c r="E115" s="76"/>
      <c r="F115" s="76"/>
      <c r="G115" s="76"/>
      <c r="H115" s="76"/>
      <c r="I115" s="76"/>
      <c r="J115" s="76"/>
      <c r="K115" s="76"/>
      <c r="L115" s="76"/>
      <c r="M115" s="76"/>
      <c r="N115" s="76"/>
      <c r="O115" s="76"/>
      <c r="P115" s="86"/>
      <c r="Q115" s="86"/>
      <c r="R115" s="86"/>
      <c r="S115" s="87"/>
      <c r="T115" s="87"/>
      <c r="U115" s="87"/>
      <c r="V115" s="87"/>
      <c r="W115" s="87"/>
      <c r="X115" s="87"/>
      <c r="Y115" s="87"/>
      <c r="Z115" s="87"/>
      <c r="AA115" s="87"/>
      <c r="AB115" s="85"/>
      <c r="AC115" s="85"/>
      <c r="AD115" s="85"/>
      <c r="AE115" s="85"/>
      <c r="AF115" s="85"/>
      <c r="AG115" s="85"/>
      <c r="AH115" s="85"/>
      <c r="AI115" s="85"/>
      <c r="AJ115" s="85"/>
      <c r="AK115" s="85"/>
      <c r="AL115" s="76"/>
      <c r="AM115" s="80"/>
      <c r="AN115" s="80"/>
      <c r="AO115" s="80"/>
      <c r="AP115" s="80"/>
      <c r="AQ115" s="80"/>
      <c r="AR115" s="80"/>
      <c r="AS115" s="80"/>
      <c r="AT115" s="80"/>
      <c r="AU115" s="80"/>
      <c r="AV115" s="80"/>
      <c r="AW115" s="80"/>
      <c r="AX115" s="80"/>
      <c r="AY115" s="80"/>
      <c r="AZ115" s="92"/>
      <c r="BA115" s="80"/>
      <c r="BB115" s="80"/>
      <c r="BC115" s="80"/>
      <c r="BD115" s="80"/>
      <c r="BE115" s="80"/>
      <c r="BF115" s="80"/>
      <c r="BG115" s="80"/>
      <c r="BH115" s="80"/>
      <c r="BI115" s="80"/>
      <c r="BJ115" s="80"/>
      <c r="BK115" s="80"/>
      <c r="BL115" s="80"/>
      <c r="BM115" s="76"/>
    </row>
    <row r="116" spans="1:65" s="36" customFormat="1">
      <c r="A116" s="52"/>
      <c r="B116" s="76"/>
      <c r="C116" s="76"/>
      <c r="D116" s="76"/>
      <c r="E116" s="76"/>
      <c r="F116" s="76"/>
      <c r="G116" s="76"/>
      <c r="H116" s="76"/>
      <c r="I116" s="76"/>
      <c r="J116" s="76"/>
      <c r="K116" s="76"/>
      <c r="L116" s="76"/>
      <c r="M116" s="76"/>
      <c r="N116" s="76"/>
      <c r="O116" s="76"/>
      <c r="P116" s="86"/>
      <c r="Q116" s="86"/>
      <c r="R116" s="86"/>
      <c r="S116" s="87"/>
      <c r="T116" s="87"/>
      <c r="U116" s="87"/>
      <c r="V116" s="87"/>
      <c r="W116" s="87"/>
      <c r="X116" s="87"/>
      <c r="Y116" s="87"/>
      <c r="Z116" s="87"/>
      <c r="AA116" s="87"/>
      <c r="AB116" s="85"/>
      <c r="AC116" s="85"/>
      <c r="AD116" s="85"/>
      <c r="AE116" s="85"/>
      <c r="AF116" s="85"/>
      <c r="AG116" s="85"/>
      <c r="AH116" s="85"/>
      <c r="AI116" s="85"/>
      <c r="AJ116" s="85"/>
      <c r="AK116" s="85"/>
      <c r="AL116" s="76"/>
      <c r="AM116" s="80"/>
      <c r="AN116" s="80"/>
      <c r="AO116" s="80"/>
      <c r="AP116" s="80"/>
      <c r="AQ116" s="80"/>
      <c r="AR116" s="80"/>
      <c r="AS116" s="80"/>
      <c r="AT116" s="80"/>
      <c r="AU116" s="80"/>
      <c r="AV116" s="80"/>
      <c r="AW116" s="80"/>
      <c r="AX116" s="80"/>
      <c r="AY116" s="80"/>
      <c r="AZ116" s="92"/>
      <c r="BA116" s="80"/>
      <c r="BB116" s="80"/>
      <c r="BC116" s="80"/>
      <c r="BD116" s="80"/>
      <c r="BE116" s="80"/>
      <c r="BF116" s="80"/>
      <c r="BG116" s="80"/>
      <c r="BH116" s="80"/>
      <c r="BI116" s="80"/>
      <c r="BJ116" s="80"/>
      <c r="BK116" s="80"/>
      <c r="BL116" s="80"/>
      <c r="BM116" s="76"/>
    </row>
    <row r="117" spans="1:65" s="36" customFormat="1">
      <c r="A117" s="52"/>
      <c r="B117" s="76"/>
      <c r="C117" s="76"/>
      <c r="D117" s="76"/>
      <c r="E117" s="76"/>
      <c r="F117" s="76"/>
      <c r="G117" s="76"/>
      <c r="H117" s="76"/>
      <c r="I117" s="76"/>
      <c r="J117" s="76"/>
      <c r="K117" s="76"/>
      <c r="L117" s="76"/>
      <c r="M117" s="76"/>
      <c r="N117" s="76"/>
      <c r="O117" s="76"/>
      <c r="P117" s="86"/>
      <c r="Q117" s="86"/>
      <c r="R117" s="86"/>
      <c r="S117" s="87"/>
      <c r="T117" s="87"/>
      <c r="U117" s="87"/>
      <c r="V117" s="87"/>
      <c r="W117" s="87"/>
      <c r="X117" s="87"/>
      <c r="Y117" s="87"/>
      <c r="Z117" s="87"/>
      <c r="AA117" s="87"/>
      <c r="AB117" s="85"/>
      <c r="AC117" s="85"/>
      <c r="AD117" s="85"/>
      <c r="AE117" s="85"/>
      <c r="AF117" s="85"/>
      <c r="AG117" s="85"/>
      <c r="AH117" s="85"/>
      <c r="AI117" s="85"/>
      <c r="AJ117" s="85"/>
      <c r="AK117" s="85"/>
      <c r="AL117" s="76"/>
      <c r="AM117" s="80"/>
      <c r="AN117" s="80"/>
      <c r="AO117" s="80"/>
      <c r="AP117" s="80"/>
      <c r="AQ117" s="80"/>
      <c r="AR117" s="80"/>
      <c r="AS117" s="80"/>
      <c r="AT117" s="80"/>
      <c r="AU117" s="80"/>
      <c r="AV117" s="80"/>
      <c r="AW117" s="80"/>
      <c r="AX117" s="80"/>
      <c r="AY117" s="80"/>
      <c r="AZ117" s="92"/>
      <c r="BA117" s="80"/>
      <c r="BB117" s="80"/>
      <c r="BC117" s="80"/>
      <c r="BD117" s="80"/>
      <c r="BE117" s="80"/>
      <c r="BF117" s="80"/>
      <c r="BG117" s="80"/>
      <c r="BH117" s="80"/>
      <c r="BI117" s="80"/>
      <c r="BJ117" s="80"/>
      <c r="BK117" s="80"/>
      <c r="BL117" s="80"/>
      <c r="BM117" s="76"/>
    </row>
    <row r="118" spans="1:65" s="36" customFormat="1">
      <c r="A118" s="52"/>
      <c r="B118" s="76"/>
      <c r="C118" s="76"/>
      <c r="D118" s="76"/>
      <c r="E118" s="76"/>
      <c r="F118" s="76"/>
      <c r="G118" s="76"/>
      <c r="H118" s="76"/>
      <c r="I118" s="76"/>
      <c r="J118" s="76"/>
      <c r="K118" s="76"/>
      <c r="L118" s="76"/>
      <c r="M118" s="76"/>
      <c r="N118" s="76"/>
      <c r="O118" s="76"/>
      <c r="P118" s="86"/>
      <c r="Q118" s="86"/>
      <c r="R118" s="86"/>
      <c r="S118" s="87"/>
      <c r="T118" s="87"/>
      <c r="U118" s="87"/>
      <c r="V118" s="87"/>
      <c r="W118" s="87"/>
      <c r="X118" s="87"/>
      <c r="Y118" s="87"/>
      <c r="Z118" s="87"/>
      <c r="AA118" s="87"/>
      <c r="AB118" s="85"/>
      <c r="AC118" s="85"/>
      <c r="AD118" s="85"/>
      <c r="AE118" s="85"/>
      <c r="AF118" s="85"/>
      <c r="AG118" s="85"/>
      <c r="AH118" s="85"/>
      <c r="AI118" s="85"/>
      <c r="AJ118" s="85"/>
      <c r="AK118" s="85"/>
      <c r="AL118" s="76"/>
      <c r="AM118" s="80"/>
      <c r="AN118" s="80"/>
      <c r="AO118" s="80"/>
      <c r="AP118" s="80"/>
      <c r="AQ118" s="80"/>
      <c r="AR118" s="80"/>
      <c r="AS118" s="80"/>
      <c r="AT118" s="80"/>
      <c r="AU118" s="80"/>
      <c r="AV118" s="80"/>
      <c r="AW118" s="80"/>
      <c r="AX118" s="80"/>
      <c r="AY118" s="80"/>
      <c r="AZ118" s="92"/>
      <c r="BA118" s="80"/>
      <c r="BB118" s="80"/>
      <c r="BC118" s="80"/>
      <c r="BD118" s="80"/>
      <c r="BE118" s="80"/>
      <c r="BF118" s="80"/>
      <c r="BG118" s="80"/>
      <c r="BH118" s="80"/>
      <c r="BI118" s="80"/>
      <c r="BJ118" s="80"/>
      <c r="BK118" s="80"/>
      <c r="BL118" s="80"/>
      <c r="BM118" s="76"/>
    </row>
    <row r="119" spans="1:65" s="36" customFormat="1">
      <c r="A119" s="52"/>
      <c r="B119" s="76"/>
      <c r="C119" s="76"/>
      <c r="D119" s="76"/>
      <c r="E119" s="76"/>
      <c r="F119" s="76"/>
      <c r="G119" s="76"/>
      <c r="H119" s="76"/>
      <c r="I119" s="76"/>
      <c r="J119" s="76"/>
      <c r="K119" s="76"/>
      <c r="L119" s="76"/>
      <c r="M119" s="76"/>
      <c r="N119" s="76"/>
      <c r="O119" s="76"/>
      <c r="P119" s="86"/>
      <c r="Q119" s="86"/>
      <c r="R119" s="86"/>
      <c r="S119" s="87"/>
      <c r="T119" s="87"/>
      <c r="U119" s="87"/>
      <c r="V119" s="87"/>
      <c r="W119" s="87"/>
      <c r="X119" s="87"/>
      <c r="Y119" s="87"/>
      <c r="Z119" s="87"/>
      <c r="AA119" s="87"/>
      <c r="AB119" s="85"/>
      <c r="AC119" s="85"/>
      <c r="AD119" s="85"/>
      <c r="AE119" s="85"/>
      <c r="AF119" s="85"/>
      <c r="AG119" s="85"/>
      <c r="AH119" s="85"/>
      <c r="AI119" s="85"/>
      <c r="AJ119" s="85"/>
      <c r="AK119" s="85"/>
      <c r="AL119" s="76"/>
      <c r="AM119" s="80"/>
      <c r="AN119" s="80"/>
      <c r="AO119" s="80"/>
      <c r="AP119" s="80"/>
      <c r="AQ119" s="80"/>
      <c r="AR119" s="80"/>
      <c r="AS119" s="80"/>
      <c r="AT119" s="80"/>
      <c r="AU119" s="80"/>
      <c r="AV119" s="80"/>
      <c r="AW119" s="80"/>
      <c r="AX119" s="80"/>
      <c r="AY119" s="80"/>
      <c r="AZ119" s="92"/>
      <c r="BA119" s="80"/>
      <c r="BB119" s="80"/>
      <c r="BC119" s="80"/>
      <c r="BD119" s="80"/>
      <c r="BE119" s="80"/>
      <c r="BF119" s="80"/>
      <c r="BG119" s="80"/>
      <c r="BH119" s="80"/>
      <c r="BI119" s="80"/>
      <c r="BJ119" s="80"/>
      <c r="BK119" s="80"/>
      <c r="BL119" s="80"/>
      <c r="BM119" s="76"/>
    </row>
    <row r="120" spans="1:65" s="36" customFormat="1">
      <c r="A120" s="52"/>
      <c r="B120" s="76"/>
      <c r="C120" s="76"/>
      <c r="D120" s="76"/>
      <c r="E120" s="76"/>
      <c r="F120" s="76"/>
      <c r="G120" s="76"/>
      <c r="H120" s="76"/>
      <c r="I120" s="76"/>
      <c r="J120" s="76"/>
      <c r="K120" s="76"/>
      <c r="L120" s="76"/>
      <c r="M120" s="76"/>
      <c r="N120" s="76"/>
      <c r="O120" s="76"/>
      <c r="P120" s="86"/>
      <c r="Q120" s="86"/>
      <c r="R120" s="86"/>
      <c r="S120" s="87"/>
      <c r="T120" s="87"/>
      <c r="U120" s="87"/>
      <c r="V120" s="87"/>
      <c r="W120" s="87"/>
      <c r="X120" s="87"/>
      <c r="Y120" s="87"/>
      <c r="Z120" s="87"/>
      <c r="AA120" s="87"/>
      <c r="AB120" s="85"/>
      <c r="AC120" s="85"/>
      <c r="AD120" s="85"/>
      <c r="AE120" s="85"/>
      <c r="AF120" s="85"/>
      <c r="AG120" s="85"/>
      <c r="AH120" s="85"/>
      <c r="AI120" s="85"/>
      <c r="AJ120" s="85"/>
      <c r="AK120" s="85"/>
      <c r="AL120" s="76"/>
      <c r="AM120" s="80"/>
      <c r="AN120" s="80"/>
      <c r="AO120" s="80"/>
      <c r="AP120" s="80"/>
      <c r="AQ120" s="80"/>
      <c r="AR120" s="80"/>
      <c r="AS120" s="80"/>
      <c r="AT120" s="80"/>
      <c r="AU120" s="80"/>
      <c r="AV120" s="80"/>
      <c r="AW120" s="80"/>
      <c r="AX120" s="80"/>
      <c r="AY120" s="80"/>
      <c r="AZ120" s="92"/>
      <c r="BA120" s="80"/>
      <c r="BB120" s="80"/>
      <c r="BC120" s="80"/>
      <c r="BD120" s="80"/>
      <c r="BE120" s="80"/>
      <c r="BF120" s="80"/>
      <c r="BG120" s="80"/>
      <c r="BH120" s="80"/>
      <c r="BI120" s="80"/>
      <c r="BJ120" s="80"/>
      <c r="BK120" s="80"/>
      <c r="BL120" s="80"/>
      <c r="BM120" s="76"/>
    </row>
    <row r="121" spans="1:65" s="36" customFormat="1">
      <c r="A121" s="52"/>
      <c r="B121" s="76"/>
      <c r="C121" s="76"/>
      <c r="D121" s="76"/>
      <c r="E121" s="76"/>
      <c r="F121" s="76"/>
      <c r="G121" s="76"/>
      <c r="H121" s="76"/>
      <c r="I121" s="76"/>
      <c r="J121" s="76"/>
      <c r="K121" s="76"/>
      <c r="L121" s="76"/>
      <c r="M121" s="76"/>
      <c r="N121" s="76"/>
      <c r="O121" s="76"/>
      <c r="P121" s="86"/>
      <c r="Q121" s="86"/>
      <c r="R121" s="86"/>
      <c r="S121" s="87"/>
      <c r="T121" s="87"/>
      <c r="U121" s="87"/>
      <c r="V121" s="87"/>
      <c r="W121" s="87"/>
      <c r="X121" s="87"/>
      <c r="Y121" s="87"/>
      <c r="Z121" s="87"/>
      <c r="AA121" s="87"/>
      <c r="AB121" s="85"/>
      <c r="AC121" s="85"/>
      <c r="AD121" s="85"/>
      <c r="AE121" s="85"/>
      <c r="AF121" s="85"/>
      <c r="AG121" s="85"/>
      <c r="AH121" s="85"/>
      <c r="AI121" s="85"/>
      <c r="AJ121" s="85"/>
      <c r="AK121" s="85"/>
      <c r="AL121" s="76"/>
      <c r="AM121" s="80"/>
      <c r="AN121" s="80"/>
      <c r="AO121" s="80"/>
      <c r="AP121" s="80"/>
      <c r="AQ121" s="80"/>
      <c r="AR121" s="80"/>
      <c r="AS121" s="80"/>
      <c r="AT121" s="80"/>
      <c r="AU121" s="80"/>
      <c r="AV121" s="80"/>
      <c r="AW121" s="80"/>
      <c r="AX121" s="80"/>
      <c r="AY121" s="80"/>
      <c r="AZ121" s="92"/>
      <c r="BA121" s="80"/>
      <c r="BB121" s="80"/>
      <c r="BC121" s="80"/>
      <c r="BD121" s="80"/>
      <c r="BE121" s="80"/>
      <c r="BF121" s="80"/>
      <c r="BG121" s="80"/>
      <c r="BH121" s="80"/>
      <c r="BI121" s="80"/>
      <c r="BJ121" s="80"/>
      <c r="BK121" s="80"/>
      <c r="BL121" s="80"/>
      <c r="BM121" s="76"/>
    </row>
    <row r="122" spans="1:65" s="36" customFormat="1">
      <c r="A122" s="52"/>
      <c r="B122" s="76"/>
      <c r="C122" s="76"/>
      <c r="D122" s="76"/>
      <c r="E122" s="76"/>
      <c r="F122" s="76"/>
      <c r="G122" s="76"/>
      <c r="H122" s="76"/>
      <c r="I122" s="76"/>
      <c r="J122" s="76"/>
      <c r="K122" s="76"/>
      <c r="L122" s="76"/>
      <c r="M122" s="76"/>
      <c r="N122" s="76"/>
      <c r="O122" s="76"/>
      <c r="P122" s="86"/>
      <c r="Q122" s="86"/>
      <c r="R122" s="86"/>
      <c r="S122" s="87"/>
      <c r="T122" s="87"/>
      <c r="U122" s="87"/>
      <c r="V122" s="87"/>
      <c r="W122" s="87"/>
      <c r="X122" s="87"/>
      <c r="Y122" s="87"/>
      <c r="Z122" s="87"/>
      <c r="AA122" s="87"/>
      <c r="AB122" s="85"/>
      <c r="AC122" s="85"/>
      <c r="AD122" s="85"/>
      <c r="AE122" s="85"/>
      <c r="AF122" s="85"/>
      <c r="AG122" s="85"/>
      <c r="AH122" s="85"/>
      <c r="AI122" s="85"/>
      <c r="AJ122" s="85"/>
      <c r="AK122" s="85"/>
      <c r="AL122" s="76"/>
      <c r="AM122" s="80"/>
      <c r="AN122" s="80"/>
      <c r="AO122" s="80"/>
      <c r="AP122" s="80"/>
      <c r="AQ122" s="80"/>
      <c r="AR122" s="80"/>
      <c r="AS122" s="80"/>
      <c r="AT122" s="80"/>
      <c r="AU122" s="80"/>
      <c r="AV122" s="80"/>
      <c r="AW122" s="80"/>
      <c r="AX122" s="80"/>
      <c r="AY122" s="80"/>
      <c r="AZ122" s="92"/>
      <c r="BA122" s="80"/>
      <c r="BB122" s="80"/>
      <c r="BC122" s="80"/>
      <c r="BD122" s="80"/>
      <c r="BE122" s="80"/>
      <c r="BF122" s="80"/>
      <c r="BG122" s="80"/>
      <c r="BH122" s="80"/>
      <c r="BI122" s="80"/>
      <c r="BJ122" s="80"/>
      <c r="BK122" s="80"/>
      <c r="BL122" s="80"/>
      <c r="BM122" s="76"/>
    </row>
    <row r="123" spans="1:65" s="36" customFormat="1">
      <c r="A123" s="52"/>
      <c r="B123" s="76"/>
      <c r="C123" s="76"/>
      <c r="D123" s="76"/>
      <c r="E123" s="76"/>
      <c r="F123" s="76"/>
      <c r="G123" s="76"/>
      <c r="H123" s="76"/>
      <c r="I123" s="76"/>
      <c r="J123" s="76"/>
      <c r="K123" s="76"/>
      <c r="L123" s="76"/>
      <c r="M123" s="76"/>
      <c r="N123" s="76"/>
      <c r="O123" s="76"/>
      <c r="P123" s="86"/>
      <c r="Q123" s="86"/>
      <c r="R123" s="86"/>
      <c r="S123" s="87"/>
      <c r="T123" s="87"/>
      <c r="U123" s="87"/>
      <c r="V123" s="87"/>
      <c r="W123" s="87"/>
      <c r="X123" s="87"/>
      <c r="Y123" s="87"/>
      <c r="Z123" s="87"/>
      <c r="AA123" s="87"/>
      <c r="AB123" s="85"/>
      <c r="AC123" s="85"/>
      <c r="AD123" s="85"/>
      <c r="AE123" s="85"/>
      <c r="AF123" s="85"/>
      <c r="AG123" s="85"/>
      <c r="AH123" s="85"/>
      <c r="AI123" s="85"/>
      <c r="AJ123" s="85"/>
      <c r="AK123" s="85"/>
      <c r="AL123" s="76"/>
      <c r="AM123" s="80"/>
      <c r="AN123" s="80"/>
      <c r="AO123" s="80"/>
      <c r="AP123" s="80"/>
      <c r="AQ123" s="80"/>
      <c r="AR123" s="80"/>
      <c r="AS123" s="80"/>
      <c r="AT123" s="80"/>
      <c r="AU123" s="80"/>
      <c r="AV123" s="80"/>
      <c r="AW123" s="80"/>
      <c r="AX123" s="80"/>
      <c r="AY123" s="80"/>
      <c r="AZ123" s="92"/>
      <c r="BA123" s="80"/>
      <c r="BB123" s="80"/>
      <c r="BC123" s="80"/>
      <c r="BD123" s="80"/>
      <c r="BE123" s="80"/>
      <c r="BF123" s="80"/>
      <c r="BG123" s="80"/>
      <c r="BH123" s="80"/>
      <c r="BI123" s="80"/>
      <c r="BJ123" s="80"/>
      <c r="BK123" s="80"/>
      <c r="BL123" s="80"/>
      <c r="BM123" s="76"/>
    </row>
    <row r="124" spans="1:65" s="36" customFormat="1">
      <c r="A124" s="52"/>
      <c r="B124" s="76"/>
      <c r="C124" s="76"/>
      <c r="D124" s="76"/>
      <c r="E124" s="76"/>
      <c r="F124" s="76"/>
      <c r="G124" s="76"/>
      <c r="H124" s="76"/>
      <c r="I124" s="76"/>
      <c r="J124" s="76"/>
      <c r="K124" s="76"/>
      <c r="L124" s="76"/>
      <c r="M124" s="76"/>
      <c r="N124" s="76"/>
      <c r="O124" s="76"/>
      <c r="P124" s="86"/>
      <c r="Q124" s="86"/>
      <c r="R124" s="86"/>
      <c r="S124" s="87"/>
      <c r="T124" s="87"/>
      <c r="U124" s="87"/>
      <c r="V124" s="87"/>
      <c r="W124" s="87"/>
      <c r="X124" s="87"/>
      <c r="Y124" s="87"/>
      <c r="Z124" s="87"/>
      <c r="AA124" s="87"/>
      <c r="AB124" s="85"/>
      <c r="AC124" s="85"/>
      <c r="AD124" s="85"/>
      <c r="AE124" s="85"/>
      <c r="AF124" s="85"/>
      <c r="AG124" s="85"/>
      <c r="AH124" s="85"/>
      <c r="AI124" s="85"/>
      <c r="AJ124" s="85"/>
      <c r="AK124" s="85"/>
      <c r="AL124" s="76"/>
      <c r="AM124" s="80"/>
      <c r="AN124" s="80"/>
      <c r="AO124" s="80"/>
      <c r="AP124" s="80"/>
      <c r="AQ124" s="80"/>
      <c r="AR124" s="80"/>
      <c r="AS124" s="80"/>
      <c r="AT124" s="80"/>
      <c r="AU124" s="80"/>
      <c r="AV124" s="80"/>
      <c r="AW124" s="80"/>
      <c r="AX124" s="80"/>
      <c r="AY124" s="80"/>
      <c r="AZ124" s="92"/>
      <c r="BA124" s="80"/>
      <c r="BB124" s="80"/>
      <c r="BC124" s="80"/>
      <c r="BD124" s="80"/>
      <c r="BE124" s="80"/>
      <c r="BF124" s="80"/>
      <c r="BG124" s="80"/>
      <c r="BH124" s="80"/>
      <c r="BI124" s="80"/>
      <c r="BJ124" s="80"/>
      <c r="BK124" s="80"/>
      <c r="BL124" s="80"/>
      <c r="BM124" s="76"/>
    </row>
    <row r="125" spans="1:65" s="36" customFormat="1">
      <c r="A125" s="52"/>
      <c r="B125" s="76"/>
      <c r="C125" s="76"/>
      <c r="D125" s="76"/>
      <c r="E125" s="76"/>
      <c r="F125" s="76"/>
      <c r="G125" s="76"/>
      <c r="H125" s="76"/>
      <c r="I125" s="76"/>
      <c r="J125" s="76"/>
      <c r="K125" s="76"/>
      <c r="L125" s="76"/>
      <c r="M125" s="76"/>
      <c r="N125" s="76"/>
      <c r="O125" s="76"/>
      <c r="P125" s="86"/>
      <c r="Q125" s="86"/>
      <c r="R125" s="86"/>
      <c r="S125" s="87"/>
      <c r="T125" s="87"/>
      <c r="U125" s="87"/>
      <c r="V125" s="87"/>
      <c r="W125" s="87"/>
      <c r="X125" s="87"/>
      <c r="Y125" s="87"/>
      <c r="Z125" s="87"/>
      <c r="AA125" s="87"/>
      <c r="AB125" s="85"/>
      <c r="AC125" s="85"/>
      <c r="AD125" s="85"/>
      <c r="AE125" s="85"/>
      <c r="AF125" s="85"/>
      <c r="AG125" s="85"/>
      <c r="AH125" s="85"/>
      <c r="AI125" s="85"/>
      <c r="AJ125" s="85"/>
      <c r="AK125" s="85"/>
      <c r="AL125" s="76"/>
      <c r="AM125" s="80"/>
      <c r="AN125" s="80"/>
      <c r="AO125" s="80"/>
      <c r="AP125" s="80"/>
      <c r="AQ125" s="80"/>
      <c r="AR125" s="80"/>
      <c r="AS125" s="80"/>
      <c r="AT125" s="80"/>
      <c r="AU125" s="80"/>
      <c r="AV125" s="80"/>
      <c r="AW125" s="80"/>
      <c r="AX125" s="80"/>
      <c r="AY125" s="80"/>
      <c r="AZ125" s="92"/>
      <c r="BA125" s="80"/>
      <c r="BB125" s="80"/>
      <c r="BC125" s="80"/>
      <c r="BD125" s="80"/>
      <c r="BE125" s="80"/>
      <c r="BF125" s="80"/>
      <c r="BG125" s="80"/>
      <c r="BH125" s="80"/>
      <c r="BI125" s="80"/>
      <c r="BJ125" s="80"/>
      <c r="BK125" s="80"/>
      <c r="BL125" s="80"/>
      <c r="BM125" s="76"/>
    </row>
    <row r="126" spans="1:65" s="36" customFormat="1">
      <c r="A126" s="52"/>
      <c r="B126" s="76"/>
      <c r="C126" s="76"/>
      <c r="D126" s="76"/>
      <c r="E126" s="76"/>
      <c r="F126" s="76"/>
      <c r="G126" s="76"/>
      <c r="H126" s="76"/>
      <c r="I126" s="76"/>
      <c r="J126" s="76"/>
      <c r="K126" s="76"/>
      <c r="L126" s="76"/>
      <c r="M126" s="76"/>
      <c r="N126" s="76"/>
      <c r="O126" s="76"/>
      <c r="P126" s="86"/>
      <c r="Q126" s="86"/>
      <c r="R126" s="86"/>
      <c r="S126" s="87"/>
      <c r="T126" s="87"/>
      <c r="U126" s="87"/>
      <c r="V126" s="87"/>
      <c r="W126" s="87"/>
      <c r="X126" s="87"/>
      <c r="Y126" s="87"/>
      <c r="Z126" s="87"/>
      <c r="AA126" s="87"/>
      <c r="AB126" s="85"/>
      <c r="AC126" s="85"/>
      <c r="AD126" s="85"/>
      <c r="AE126" s="85"/>
      <c r="AF126" s="85"/>
      <c r="AG126" s="85"/>
      <c r="AH126" s="85"/>
      <c r="AI126" s="85"/>
      <c r="AJ126" s="85"/>
      <c r="AK126" s="85"/>
      <c r="AL126" s="76"/>
      <c r="AM126" s="80"/>
      <c r="AN126" s="80"/>
      <c r="AO126" s="80"/>
      <c r="AP126" s="80"/>
      <c r="AQ126" s="80"/>
      <c r="AR126" s="80"/>
      <c r="AS126" s="80"/>
      <c r="AT126" s="80"/>
      <c r="AU126" s="80"/>
      <c r="AV126" s="80"/>
      <c r="AW126" s="80"/>
      <c r="AX126" s="80"/>
      <c r="AY126" s="80"/>
      <c r="AZ126" s="92"/>
      <c r="BA126" s="80"/>
      <c r="BB126" s="80"/>
      <c r="BC126" s="80"/>
      <c r="BD126" s="80"/>
      <c r="BE126" s="80"/>
      <c r="BF126" s="80"/>
      <c r="BG126" s="80"/>
      <c r="BH126" s="80"/>
      <c r="BI126" s="80"/>
      <c r="BJ126" s="80"/>
      <c r="BK126" s="80"/>
      <c r="BL126" s="80"/>
      <c r="BM126" s="76"/>
    </row>
    <row r="127" spans="1:65" s="36" customFormat="1">
      <c r="A127" s="52"/>
      <c r="B127" s="76"/>
      <c r="C127" s="76"/>
      <c r="D127" s="76"/>
      <c r="E127" s="76"/>
      <c r="F127" s="76"/>
      <c r="G127" s="76"/>
      <c r="H127" s="76"/>
      <c r="I127" s="76"/>
      <c r="J127" s="76"/>
      <c r="K127" s="76"/>
      <c r="L127" s="76"/>
      <c r="M127" s="76"/>
      <c r="N127" s="76"/>
      <c r="O127" s="76"/>
      <c r="P127" s="86"/>
      <c r="Q127" s="86"/>
      <c r="R127" s="86"/>
      <c r="S127" s="87"/>
      <c r="T127" s="87"/>
      <c r="U127" s="87"/>
      <c r="V127" s="87"/>
      <c r="W127" s="87"/>
      <c r="X127" s="87"/>
      <c r="Y127" s="87"/>
      <c r="Z127" s="87"/>
      <c r="AA127" s="87"/>
      <c r="AB127" s="85"/>
      <c r="AC127" s="85"/>
      <c r="AD127" s="85"/>
      <c r="AE127" s="85"/>
      <c r="AF127" s="85"/>
      <c r="AG127" s="85"/>
      <c r="AH127" s="85"/>
      <c r="AI127" s="85"/>
      <c r="AJ127" s="85"/>
      <c r="AK127" s="85"/>
      <c r="AL127" s="76"/>
      <c r="AM127" s="80"/>
      <c r="AN127" s="80"/>
      <c r="AO127" s="80"/>
      <c r="AP127" s="80"/>
      <c r="AQ127" s="80"/>
      <c r="AR127" s="80"/>
      <c r="AS127" s="80"/>
      <c r="AT127" s="80"/>
      <c r="AU127" s="80"/>
      <c r="AV127" s="80"/>
      <c r="AW127" s="80"/>
      <c r="AX127" s="80"/>
      <c r="AY127" s="80"/>
      <c r="AZ127" s="92"/>
      <c r="BA127" s="80"/>
      <c r="BB127" s="80"/>
      <c r="BC127" s="80"/>
      <c r="BD127" s="80"/>
      <c r="BE127" s="80"/>
      <c r="BF127" s="80"/>
      <c r="BG127" s="80"/>
      <c r="BH127" s="80"/>
      <c r="BI127" s="80"/>
      <c r="BJ127" s="80"/>
      <c r="BK127" s="80"/>
      <c r="BL127" s="80"/>
      <c r="BM127" s="76"/>
    </row>
    <row r="128" spans="1:65" s="36" customFormat="1">
      <c r="A128" s="52"/>
      <c r="B128" s="76"/>
      <c r="C128" s="76"/>
      <c r="D128" s="76"/>
      <c r="E128" s="76"/>
      <c r="F128" s="76"/>
      <c r="G128" s="76"/>
      <c r="H128" s="76"/>
      <c r="I128" s="76"/>
      <c r="J128" s="76"/>
      <c r="K128" s="76"/>
      <c r="L128" s="76"/>
      <c r="M128" s="76"/>
      <c r="N128" s="76"/>
      <c r="O128" s="76"/>
      <c r="P128" s="86"/>
      <c r="Q128" s="86"/>
      <c r="R128" s="86"/>
      <c r="S128" s="87"/>
      <c r="T128" s="87"/>
      <c r="U128" s="87"/>
      <c r="V128" s="87"/>
      <c r="W128" s="87"/>
      <c r="X128" s="87"/>
      <c r="Y128" s="87"/>
      <c r="Z128" s="87"/>
      <c r="AA128" s="87"/>
      <c r="AB128" s="85"/>
      <c r="AC128" s="85"/>
      <c r="AD128" s="85"/>
      <c r="AE128" s="85"/>
      <c r="AF128" s="85"/>
      <c r="AG128" s="85"/>
      <c r="AH128" s="85"/>
      <c r="AI128" s="85"/>
      <c r="AJ128" s="85"/>
      <c r="AK128" s="85"/>
      <c r="AL128" s="76"/>
      <c r="AM128" s="80"/>
      <c r="AN128" s="80"/>
      <c r="AO128" s="80"/>
      <c r="AP128" s="80"/>
      <c r="AQ128" s="80"/>
      <c r="AR128" s="80"/>
      <c r="AS128" s="80"/>
      <c r="AT128" s="80"/>
      <c r="AU128" s="80"/>
      <c r="AV128" s="80"/>
      <c r="AW128" s="80"/>
      <c r="AX128" s="80"/>
      <c r="AY128" s="80"/>
      <c r="AZ128" s="92"/>
      <c r="BA128" s="80"/>
      <c r="BB128" s="80"/>
      <c r="BC128" s="80"/>
      <c r="BD128" s="80"/>
      <c r="BE128" s="80"/>
      <c r="BF128" s="80"/>
      <c r="BG128" s="80"/>
      <c r="BH128" s="80"/>
      <c r="BI128" s="80"/>
      <c r="BJ128" s="80"/>
      <c r="BK128" s="80"/>
      <c r="BL128" s="80"/>
      <c r="BM128" s="76"/>
    </row>
    <row r="129" spans="1:65" s="36" customFormat="1">
      <c r="A129" s="52"/>
      <c r="B129" s="76"/>
      <c r="C129" s="76"/>
      <c r="D129" s="76"/>
      <c r="E129" s="76"/>
      <c r="F129" s="76"/>
      <c r="G129" s="76"/>
      <c r="H129" s="76"/>
      <c r="I129" s="76"/>
      <c r="J129" s="76"/>
      <c r="K129" s="76"/>
      <c r="L129" s="76"/>
      <c r="M129" s="76"/>
      <c r="N129" s="76"/>
      <c r="O129" s="76"/>
      <c r="P129" s="86"/>
      <c r="Q129" s="86"/>
      <c r="R129" s="86"/>
      <c r="S129" s="87"/>
      <c r="T129" s="87"/>
      <c r="U129" s="87"/>
      <c r="V129" s="87"/>
      <c r="W129" s="87"/>
      <c r="X129" s="87"/>
      <c r="Y129" s="87"/>
      <c r="Z129" s="87"/>
      <c r="AA129" s="87"/>
      <c r="AB129" s="85"/>
      <c r="AC129" s="85"/>
      <c r="AD129" s="85"/>
      <c r="AE129" s="85"/>
      <c r="AF129" s="85"/>
      <c r="AG129" s="85"/>
      <c r="AH129" s="85"/>
      <c r="AI129" s="85"/>
      <c r="AJ129" s="85"/>
      <c r="AK129" s="85"/>
      <c r="AL129" s="76"/>
      <c r="AM129" s="80"/>
      <c r="AN129" s="80"/>
      <c r="AO129" s="80"/>
      <c r="AP129" s="80"/>
      <c r="AQ129" s="80"/>
      <c r="AR129" s="80"/>
      <c r="AS129" s="80"/>
      <c r="AT129" s="80"/>
      <c r="AU129" s="80"/>
      <c r="AV129" s="80"/>
      <c r="AW129" s="80"/>
      <c r="AX129" s="80"/>
      <c r="AY129" s="80"/>
      <c r="AZ129" s="92"/>
      <c r="BA129" s="80"/>
      <c r="BB129" s="80"/>
      <c r="BC129" s="80"/>
      <c r="BD129" s="80"/>
      <c r="BE129" s="80"/>
      <c r="BF129" s="80"/>
      <c r="BG129" s="80"/>
      <c r="BH129" s="80"/>
      <c r="BI129" s="80"/>
      <c r="BJ129" s="80"/>
      <c r="BK129" s="80"/>
      <c r="BL129" s="80"/>
      <c r="BM129" s="76"/>
    </row>
    <row r="130" spans="1:65" s="36" customFormat="1">
      <c r="A130" s="52"/>
      <c r="B130" s="76"/>
      <c r="C130" s="76"/>
      <c r="D130" s="76"/>
      <c r="E130" s="76"/>
      <c r="F130" s="76"/>
      <c r="G130" s="76"/>
      <c r="H130" s="76"/>
      <c r="I130" s="76"/>
      <c r="J130" s="76"/>
      <c r="K130" s="76"/>
      <c r="L130" s="76"/>
      <c r="M130" s="76"/>
      <c r="N130" s="76"/>
      <c r="O130" s="76"/>
      <c r="P130" s="86"/>
      <c r="Q130" s="86"/>
      <c r="R130" s="86"/>
      <c r="S130" s="87"/>
      <c r="T130" s="87"/>
      <c r="U130" s="87"/>
      <c r="V130" s="87"/>
      <c r="W130" s="87"/>
      <c r="X130" s="87"/>
      <c r="Y130" s="87"/>
      <c r="Z130" s="87"/>
      <c r="AA130" s="87"/>
      <c r="AB130" s="85"/>
      <c r="AC130" s="85"/>
      <c r="AD130" s="85"/>
      <c r="AE130" s="85"/>
      <c r="AF130" s="85"/>
      <c r="AG130" s="85"/>
      <c r="AH130" s="85"/>
      <c r="AI130" s="85"/>
      <c r="AJ130" s="85"/>
      <c r="AK130" s="85"/>
      <c r="AL130" s="76"/>
      <c r="AM130" s="80"/>
      <c r="AN130" s="80"/>
      <c r="AO130" s="80"/>
      <c r="AP130" s="80"/>
      <c r="AQ130" s="80"/>
      <c r="AR130" s="80"/>
      <c r="AS130" s="80"/>
      <c r="AT130" s="80"/>
      <c r="AU130" s="80"/>
      <c r="AV130" s="80"/>
      <c r="AW130" s="80"/>
      <c r="AX130" s="80"/>
      <c r="AY130" s="80"/>
      <c r="AZ130" s="92"/>
      <c r="BA130" s="80"/>
      <c r="BB130" s="80"/>
      <c r="BC130" s="80"/>
      <c r="BD130" s="80"/>
      <c r="BE130" s="80"/>
      <c r="BF130" s="80"/>
      <c r="BG130" s="80"/>
      <c r="BH130" s="80"/>
      <c r="BI130" s="80"/>
      <c r="BJ130" s="80"/>
      <c r="BK130" s="80"/>
      <c r="BL130" s="80"/>
      <c r="BM130" s="76"/>
    </row>
    <row r="131" spans="1:65" s="36" customFormat="1">
      <c r="A131" s="52"/>
      <c r="B131" s="76"/>
      <c r="C131" s="76" t="s">
        <v>174</v>
      </c>
      <c r="D131" s="76"/>
      <c r="E131" s="76"/>
      <c r="F131" s="76"/>
      <c r="G131" s="76"/>
      <c r="H131" s="76"/>
      <c r="I131" s="76"/>
      <c r="J131" s="76"/>
      <c r="K131" s="76"/>
      <c r="L131" s="76"/>
      <c r="M131" s="76"/>
      <c r="N131" s="76"/>
      <c r="O131" s="76"/>
      <c r="P131" s="86"/>
      <c r="Q131" s="86"/>
      <c r="R131" s="86"/>
      <c r="S131" s="87"/>
      <c r="T131" s="87"/>
      <c r="U131" s="87"/>
      <c r="V131" s="87"/>
      <c r="W131" s="87"/>
      <c r="X131" s="87"/>
      <c r="Y131" s="87"/>
      <c r="Z131" s="87"/>
      <c r="AA131" s="87"/>
      <c r="AB131" s="85"/>
      <c r="AC131" s="85"/>
      <c r="AD131" s="85"/>
      <c r="AE131" s="85"/>
      <c r="AF131" s="85"/>
      <c r="AG131" s="85"/>
      <c r="AH131" s="85"/>
      <c r="AI131" s="85"/>
      <c r="AJ131" s="85"/>
      <c r="AK131" s="85"/>
      <c r="AL131" s="76"/>
      <c r="AM131" s="80"/>
      <c r="AN131" s="80"/>
      <c r="AO131" s="80"/>
      <c r="AP131" s="80"/>
      <c r="AQ131" s="80"/>
      <c r="AR131" s="80"/>
      <c r="AS131" s="80"/>
      <c r="AT131" s="80"/>
      <c r="AU131" s="80"/>
      <c r="AV131" s="80"/>
      <c r="AW131" s="80"/>
      <c r="AX131" s="80"/>
      <c r="AY131" s="80"/>
      <c r="AZ131" s="92"/>
      <c r="BA131" s="80"/>
      <c r="BB131" s="80"/>
      <c r="BC131" s="80"/>
      <c r="BD131" s="80"/>
      <c r="BE131" s="80"/>
      <c r="BF131" s="80"/>
      <c r="BG131" s="80"/>
      <c r="BH131" s="80"/>
      <c r="BI131" s="80"/>
      <c r="BJ131" s="80"/>
      <c r="BK131" s="80"/>
      <c r="BL131" s="80"/>
      <c r="BM131" s="76"/>
    </row>
    <row r="132" spans="1:65" s="36" customFormat="1">
      <c r="A132" s="52"/>
      <c r="B132" s="76"/>
      <c r="C132" s="76"/>
      <c r="D132" s="76"/>
      <c r="E132" s="76"/>
      <c r="F132" s="76"/>
      <c r="G132" s="76"/>
      <c r="H132" s="76"/>
      <c r="I132" s="76"/>
      <c r="J132" s="76"/>
      <c r="K132" s="76"/>
      <c r="L132" s="76"/>
      <c r="M132" s="76"/>
      <c r="N132" s="76"/>
      <c r="O132" s="76"/>
      <c r="P132" s="86"/>
      <c r="Q132" s="86"/>
      <c r="R132" s="86"/>
      <c r="S132" s="87"/>
      <c r="T132" s="87"/>
      <c r="U132" s="87"/>
      <c r="V132" s="87"/>
      <c r="W132" s="87"/>
      <c r="X132" s="87"/>
      <c r="Y132" s="87"/>
      <c r="Z132" s="87"/>
      <c r="AA132" s="87"/>
      <c r="AB132" s="85"/>
      <c r="AC132" s="85"/>
      <c r="AD132" s="85"/>
      <c r="AE132" s="85"/>
      <c r="AF132" s="85"/>
      <c r="AG132" s="85"/>
      <c r="AH132" s="85"/>
      <c r="AI132" s="85"/>
      <c r="AJ132" s="85"/>
      <c r="AK132" s="85"/>
      <c r="AL132" s="76"/>
      <c r="AM132" s="80"/>
      <c r="AN132" s="80"/>
      <c r="AO132" s="80"/>
      <c r="AP132" s="80"/>
      <c r="AQ132" s="80"/>
      <c r="AR132" s="80"/>
      <c r="AS132" s="80"/>
      <c r="AT132" s="80"/>
      <c r="AU132" s="80"/>
      <c r="AV132" s="80"/>
      <c r="AW132" s="80"/>
      <c r="AX132" s="80"/>
      <c r="AY132" s="80"/>
      <c r="AZ132" s="92"/>
      <c r="BA132" s="80"/>
      <c r="BB132" s="80"/>
      <c r="BC132" s="80"/>
      <c r="BD132" s="80"/>
      <c r="BE132" s="80"/>
      <c r="BF132" s="80"/>
      <c r="BG132" s="80"/>
      <c r="BH132" s="80"/>
      <c r="BI132" s="80"/>
      <c r="BJ132" s="80"/>
      <c r="BK132" s="80"/>
      <c r="BL132" s="80"/>
      <c r="BM132" s="76"/>
    </row>
    <row r="133" spans="1:65" s="36" customFormat="1">
      <c r="A133" s="52"/>
      <c r="B133" s="76"/>
      <c r="C133" s="76"/>
      <c r="D133" s="76"/>
      <c r="E133" s="76"/>
      <c r="F133" s="76"/>
      <c r="G133" s="76"/>
      <c r="H133" s="76"/>
      <c r="I133" s="76"/>
      <c r="J133" s="76"/>
      <c r="K133" s="76"/>
      <c r="L133" s="76"/>
      <c r="M133" s="76"/>
      <c r="N133" s="76"/>
      <c r="O133" s="76"/>
      <c r="P133" s="86"/>
      <c r="Q133" s="86"/>
      <c r="R133" s="86"/>
      <c r="S133" s="87"/>
      <c r="T133" s="87"/>
      <c r="U133" s="87"/>
      <c r="V133" s="87"/>
      <c r="W133" s="87"/>
      <c r="X133" s="87"/>
      <c r="Y133" s="87"/>
      <c r="Z133" s="87"/>
      <c r="AA133" s="87"/>
      <c r="AB133" s="85"/>
      <c r="AC133" s="85"/>
      <c r="AD133" s="85"/>
      <c r="AE133" s="85"/>
      <c r="AF133" s="85"/>
      <c r="AG133" s="85"/>
      <c r="AH133" s="85"/>
      <c r="AI133" s="85"/>
      <c r="AJ133" s="85"/>
      <c r="AK133" s="85"/>
      <c r="AL133" s="76"/>
      <c r="AM133" s="80"/>
      <c r="AN133" s="80"/>
      <c r="AO133" s="80"/>
      <c r="AP133" s="80"/>
      <c r="AQ133" s="80"/>
      <c r="AR133" s="80"/>
      <c r="AS133" s="80"/>
      <c r="AT133" s="80"/>
      <c r="AU133" s="80"/>
      <c r="AV133" s="80"/>
      <c r="AW133" s="80"/>
      <c r="AX133" s="80"/>
      <c r="AY133" s="80"/>
      <c r="AZ133" s="92"/>
      <c r="BA133" s="80"/>
      <c r="BB133" s="80"/>
      <c r="BC133" s="80"/>
      <c r="BD133" s="80"/>
      <c r="BE133" s="80"/>
      <c r="BF133" s="80"/>
      <c r="BG133" s="80"/>
      <c r="BH133" s="80"/>
      <c r="BI133" s="80"/>
      <c r="BJ133" s="80"/>
      <c r="BK133" s="80"/>
      <c r="BL133" s="80"/>
      <c r="BM133" s="76"/>
    </row>
    <row r="134" spans="1:65" s="36" customFormat="1">
      <c r="A134" s="52"/>
      <c r="B134" s="76"/>
      <c r="C134" s="76"/>
      <c r="D134" s="76"/>
      <c r="E134" s="76"/>
      <c r="F134" s="76"/>
      <c r="G134" s="76"/>
      <c r="H134" s="76"/>
      <c r="I134" s="76"/>
      <c r="J134" s="76"/>
      <c r="K134" s="76"/>
      <c r="L134" s="76"/>
      <c r="M134" s="76"/>
      <c r="N134" s="76"/>
      <c r="O134" s="76"/>
      <c r="P134" s="86"/>
      <c r="Q134" s="86"/>
      <c r="R134" s="86"/>
      <c r="S134" s="87"/>
      <c r="T134" s="87"/>
      <c r="U134" s="87"/>
      <c r="V134" s="87"/>
      <c r="W134" s="87"/>
      <c r="X134" s="87"/>
      <c r="Y134" s="87"/>
      <c r="Z134" s="87"/>
      <c r="AA134" s="87"/>
      <c r="AB134" s="85"/>
      <c r="AC134" s="85"/>
      <c r="AD134" s="85"/>
      <c r="AE134" s="85"/>
      <c r="AF134" s="85"/>
      <c r="AG134" s="85"/>
      <c r="AH134" s="85"/>
      <c r="AI134" s="85"/>
      <c r="AJ134" s="85"/>
      <c r="AK134" s="85"/>
      <c r="AL134" s="76"/>
      <c r="AM134" s="80"/>
      <c r="AN134" s="80"/>
      <c r="AO134" s="80"/>
      <c r="AP134" s="80"/>
      <c r="AQ134" s="80"/>
      <c r="AR134" s="80"/>
      <c r="AS134" s="80"/>
      <c r="AT134" s="80"/>
      <c r="AU134" s="80"/>
      <c r="AV134" s="80"/>
      <c r="AW134" s="80"/>
      <c r="AX134" s="80"/>
      <c r="AY134" s="80"/>
      <c r="AZ134" s="92"/>
      <c r="BA134" s="80"/>
      <c r="BB134" s="80"/>
      <c r="BC134" s="80"/>
      <c r="BD134" s="80"/>
      <c r="BE134" s="80"/>
      <c r="BF134" s="80"/>
      <c r="BG134" s="80"/>
      <c r="BH134" s="80"/>
      <c r="BI134" s="80"/>
      <c r="BJ134" s="80"/>
      <c r="BK134" s="80"/>
      <c r="BL134" s="80"/>
      <c r="BM134" s="76"/>
    </row>
    <row r="135" spans="1:65" s="36" customFormat="1">
      <c r="A135" s="52"/>
      <c r="B135" s="76"/>
      <c r="C135" s="76"/>
      <c r="D135" s="76"/>
      <c r="E135" s="76"/>
      <c r="F135" s="76"/>
      <c r="G135" s="76"/>
      <c r="H135" s="76"/>
      <c r="I135" s="76"/>
      <c r="J135" s="76"/>
      <c r="K135" s="76"/>
      <c r="L135" s="76"/>
      <c r="M135" s="76"/>
      <c r="N135" s="76"/>
      <c r="O135" s="76"/>
      <c r="P135" s="86"/>
      <c r="Q135" s="86"/>
      <c r="R135" s="86"/>
      <c r="S135" s="87"/>
      <c r="T135" s="87"/>
      <c r="U135" s="87"/>
      <c r="V135" s="87"/>
      <c r="W135" s="87"/>
      <c r="X135" s="87"/>
      <c r="Y135" s="87"/>
      <c r="Z135" s="87"/>
      <c r="AA135" s="87"/>
      <c r="AB135" s="85"/>
      <c r="AC135" s="85"/>
      <c r="AD135" s="85"/>
      <c r="AE135" s="85"/>
      <c r="AF135" s="85"/>
      <c r="AG135" s="85"/>
      <c r="AH135" s="85"/>
      <c r="AI135" s="85"/>
      <c r="AJ135" s="85"/>
      <c r="AK135" s="85"/>
      <c r="AL135" s="76"/>
      <c r="AM135" s="80"/>
      <c r="AN135" s="80"/>
      <c r="AO135" s="80"/>
      <c r="AP135" s="80"/>
      <c r="AQ135" s="80"/>
      <c r="AR135" s="80"/>
      <c r="AS135" s="80"/>
      <c r="AT135" s="80"/>
      <c r="AU135" s="80"/>
      <c r="AV135" s="80"/>
      <c r="AW135" s="80"/>
      <c r="AX135" s="80"/>
      <c r="AY135" s="80"/>
      <c r="AZ135" s="92"/>
      <c r="BA135" s="80"/>
      <c r="BB135" s="80"/>
      <c r="BC135" s="80"/>
      <c r="BD135" s="80"/>
      <c r="BE135" s="80"/>
      <c r="BF135" s="80"/>
      <c r="BG135" s="80"/>
      <c r="BH135" s="80"/>
      <c r="BI135" s="80"/>
      <c r="BJ135" s="80"/>
      <c r="BK135" s="80"/>
      <c r="BL135" s="80"/>
      <c r="BM135" s="76"/>
    </row>
    <row r="136" spans="1:65" s="36" customFormat="1">
      <c r="A136" s="52"/>
      <c r="B136" s="76"/>
      <c r="C136" s="76"/>
      <c r="D136" s="76"/>
      <c r="E136" s="76"/>
      <c r="F136" s="76"/>
      <c r="G136" s="76"/>
      <c r="H136" s="76"/>
      <c r="I136" s="76"/>
      <c r="J136" s="76"/>
      <c r="K136" s="76"/>
      <c r="L136" s="76"/>
      <c r="M136" s="76"/>
      <c r="N136" s="76"/>
      <c r="O136" s="76"/>
      <c r="P136" s="86"/>
      <c r="Q136" s="86"/>
      <c r="R136" s="86"/>
      <c r="S136" s="87"/>
      <c r="T136" s="87"/>
      <c r="U136" s="87"/>
      <c r="V136" s="87"/>
      <c r="W136" s="87"/>
      <c r="X136" s="87"/>
      <c r="Y136" s="87"/>
      <c r="Z136" s="87"/>
      <c r="AA136" s="87"/>
      <c r="AB136" s="85"/>
      <c r="AC136" s="85"/>
      <c r="AD136" s="85"/>
      <c r="AE136" s="85"/>
      <c r="AF136" s="85"/>
      <c r="AG136" s="85"/>
      <c r="AH136" s="85"/>
      <c r="AI136" s="85"/>
      <c r="AJ136" s="85"/>
      <c r="AK136" s="85"/>
      <c r="AL136" s="76"/>
      <c r="AM136" s="80"/>
      <c r="AN136" s="80"/>
      <c r="AO136" s="80"/>
      <c r="AP136" s="80"/>
      <c r="AQ136" s="80"/>
      <c r="AR136" s="80"/>
      <c r="AS136" s="80"/>
      <c r="AT136" s="80"/>
      <c r="AU136" s="80"/>
      <c r="AV136" s="80"/>
      <c r="AW136" s="80"/>
      <c r="AX136" s="80"/>
      <c r="AY136" s="80"/>
      <c r="AZ136" s="92"/>
      <c r="BA136" s="80"/>
      <c r="BB136" s="80"/>
      <c r="BC136" s="80"/>
      <c r="BD136" s="80"/>
      <c r="BE136" s="80"/>
      <c r="BF136" s="80"/>
      <c r="BG136" s="80"/>
      <c r="BH136" s="80"/>
      <c r="BI136" s="80"/>
      <c r="BJ136" s="80"/>
      <c r="BK136" s="80"/>
      <c r="BL136" s="80"/>
      <c r="BM136" s="76"/>
    </row>
    <row r="137" spans="1:65" s="36" customFormat="1">
      <c r="A137" s="52"/>
      <c r="B137" s="76"/>
      <c r="C137" s="76"/>
      <c r="D137" s="76"/>
      <c r="E137" s="76"/>
      <c r="F137" s="76"/>
      <c r="G137" s="76"/>
      <c r="H137" s="76"/>
      <c r="I137" s="76"/>
      <c r="J137" s="76"/>
      <c r="K137" s="76"/>
      <c r="L137" s="76"/>
      <c r="M137" s="76"/>
      <c r="N137" s="76"/>
      <c r="O137" s="76"/>
      <c r="P137" s="86"/>
      <c r="Q137" s="86"/>
      <c r="R137" s="86"/>
      <c r="S137" s="87"/>
      <c r="T137" s="87"/>
      <c r="U137" s="87"/>
      <c r="V137" s="87"/>
      <c r="W137" s="87"/>
      <c r="X137" s="87"/>
      <c r="Y137" s="87"/>
      <c r="Z137" s="87"/>
      <c r="AA137" s="87"/>
      <c r="AB137" s="85"/>
      <c r="AC137" s="85"/>
      <c r="AD137" s="85"/>
      <c r="AE137" s="85"/>
      <c r="AF137" s="85"/>
      <c r="AG137" s="85"/>
      <c r="AH137" s="85"/>
      <c r="AI137" s="85"/>
      <c r="AJ137" s="85"/>
      <c r="AK137" s="85"/>
      <c r="AL137" s="76"/>
      <c r="AM137" s="80"/>
      <c r="AN137" s="80"/>
      <c r="AO137" s="80"/>
      <c r="AP137" s="80"/>
      <c r="AQ137" s="80"/>
      <c r="AR137" s="80"/>
      <c r="AS137" s="80"/>
      <c r="AT137" s="80"/>
      <c r="AU137" s="80"/>
      <c r="AV137" s="80"/>
      <c r="AW137" s="80"/>
      <c r="AX137" s="80"/>
      <c r="AY137" s="80"/>
      <c r="AZ137" s="92"/>
      <c r="BA137" s="80"/>
      <c r="BB137" s="80"/>
      <c r="BC137" s="80"/>
      <c r="BD137" s="80"/>
      <c r="BE137" s="80"/>
      <c r="BF137" s="80"/>
      <c r="BG137" s="80"/>
      <c r="BH137" s="80"/>
      <c r="BI137" s="80"/>
      <c r="BJ137" s="80"/>
      <c r="BK137" s="80"/>
      <c r="BL137" s="80"/>
      <c r="BM137" s="76"/>
    </row>
    <row r="138" spans="1:65" s="36" customFormat="1">
      <c r="A138" s="52"/>
      <c r="B138" s="76"/>
      <c r="C138" s="76"/>
      <c r="D138" s="76"/>
      <c r="E138" s="76"/>
      <c r="F138" s="76"/>
      <c r="G138" s="76"/>
      <c r="H138" s="76"/>
      <c r="I138" s="76"/>
      <c r="J138" s="76"/>
      <c r="K138" s="76"/>
      <c r="L138" s="76"/>
      <c r="M138" s="76"/>
      <c r="N138" s="76"/>
      <c r="O138" s="76"/>
      <c r="P138" s="86"/>
      <c r="Q138" s="86"/>
      <c r="R138" s="86"/>
      <c r="S138" s="87"/>
      <c r="T138" s="87"/>
      <c r="U138" s="87"/>
      <c r="V138" s="87"/>
      <c r="W138" s="87"/>
      <c r="X138" s="87"/>
      <c r="Y138" s="87"/>
      <c r="Z138" s="87"/>
      <c r="AA138" s="87"/>
      <c r="AB138" s="85"/>
      <c r="AC138" s="85"/>
      <c r="AD138" s="85"/>
      <c r="AE138" s="85"/>
      <c r="AF138" s="85"/>
      <c r="AG138" s="85"/>
      <c r="AH138" s="85"/>
      <c r="AI138" s="85"/>
      <c r="AJ138" s="85"/>
      <c r="AK138" s="85"/>
      <c r="AL138" s="76"/>
      <c r="AM138" s="80"/>
      <c r="AN138" s="80"/>
      <c r="AO138" s="80"/>
      <c r="AP138" s="80"/>
      <c r="AQ138" s="80"/>
      <c r="AR138" s="80"/>
      <c r="AS138" s="80"/>
      <c r="AT138" s="80"/>
      <c r="AU138" s="80"/>
      <c r="AV138" s="80"/>
      <c r="AW138" s="80"/>
      <c r="AX138" s="80"/>
      <c r="AY138" s="80"/>
      <c r="AZ138" s="92"/>
      <c r="BA138" s="80"/>
      <c r="BB138" s="80"/>
      <c r="BC138" s="80"/>
      <c r="BD138" s="80"/>
      <c r="BE138" s="80"/>
      <c r="BF138" s="80"/>
      <c r="BG138" s="80"/>
      <c r="BH138" s="80"/>
      <c r="BI138" s="80"/>
      <c r="BJ138" s="80"/>
      <c r="BK138" s="80"/>
      <c r="BL138" s="80"/>
      <c r="BM138" s="76"/>
    </row>
    <row r="139" spans="1:65" s="36" customFormat="1">
      <c r="A139" s="52"/>
      <c r="B139" s="76"/>
      <c r="C139" s="76"/>
      <c r="D139" s="76"/>
      <c r="E139" s="76"/>
      <c r="F139" s="76"/>
      <c r="G139" s="76"/>
      <c r="H139" s="76"/>
      <c r="I139" s="76"/>
      <c r="J139" s="76"/>
      <c r="K139" s="76"/>
      <c r="L139" s="76"/>
      <c r="M139" s="76"/>
      <c r="N139" s="76"/>
      <c r="O139" s="76"/>
      <c r="P139" s="86"/>
      <c r="Q139" s="86"/>
      <c r="R139" s="86"/>
      <c r="S139" s="87"/>
      <c r="T139" s="87"/>
      <c r="U139" s="87"/>
      <c r="V139" s="87"/>
      <c r="W139" s="87"/>
      <c r="X139" s="87"/>
      <c r="Y139" s="87"/>
      <c r="Z139" s="87"/>
      <c r="AA139" s="87"/>
      <c r="AB139" s="85"/>
      <c r="AC139" s="85"/>
      <c r="AD139" s="85"/>
      <c r="AE139" s="85"/>
      <c r="AF139" s="85"/>
      <c r="AG139" s="85"/>
      <c r="AH139" s="85"/>
      <c r="AI139" s="85"/>
      <c r="AJ139" s="85"/>
      <c r="AK139" s="85"/>
      <c r="AL139" s="76"/>
      <c r="AM139" s="80"/>
      <c r="AN139" s="80"/>
      <c r="AO139" s="80"/>
      <c r="AP139" s="80"/>
      <c r="AQ139" s="80"/>
      <c r="AR139" s="80"/>
      <c r="AS139" s="80"/>
      <c r="AT139" s="80"/>
      <c r="AU139" s="80"/>
      <c r="AV139" s="80"/>
      <c r="AW139" s="80"/>
      <c r="AX139" s="80"/>
      <c r="AY139" s="80"/>
      <c r="AZ139" s="92"/>
      <c r="BA139" s="80"/>
      <c r="BB139" s="80"/>
      <c r="BC139" s="80"/>
      <c r="BD139" s="80"/>
      <c r="BE139" s="80"/>
      <c r="BF139" s="80"/>
      <c r="BG139" s="80"/>
      <c r="BH139" s="80"/>
      <c r="BI139" s="80"/>
      <c r="BJ139" s="80"/>
      <c r="BK139" s="80"/>
      <c r="BL139" s="80"/>
      <c r="BM139" s="76"/>
    </row>
    <row r="140" spans="1:65" s="36" customFormat="1">
      <c r="A140" s="52"/>
      <c r="B140" s="76"/>
      <c r="C140" s="76"/>
      <c r="D140" s="76"/>
      <c r="E140" s="76"/>
      <c r="F140" s="76"/>
      <c r="G140" s="76"/>
      <c r="H140" s="76"/>
      <c r="I140" s="76"/>
      <c r="J140" s="76"/>
      <c r="K140" s="76"/>
      <c r="L140" s="76"/>
      <c r="M140" s="76"/>
      <c r="N140" s="76"/>
      <c r="O140" s="76"/>
      <c r="P140" s="86"/>
      <c r="Q140" s="86"/>
      <c r="R140" s="86"/>
      <c r="S140" s="87"/>
      <c r="T140" s="87"/>
      <c r="U140" s="87"/>
      <c r="V140" s="87"/>
      <c r="W140" s="87"/>
      <c r="X140" s="87"/>
      <c r="Y140" s="87"/>
      <c r="Z140" s="87"/>
      <c r="AA140" s="87"/>
      <c r="AB140" s="85"/>
      <c r="AC140" s="85"/>
      <c r="AD140" s="85"/>
      <c r="AE140" s="85"/>
      <c r="AF140" s="85"/>
      <c r="AG140" s="85"/>
      <c r="AH140" s="85"/>
      <c r="AI140" s="85"/>
      <c r="AJ140" s="85"/>
      <c r="AK140" s="85"/>
      <c r="AL140" s="76"/>
      <c r="AM140" s="80"/>
      <c r="AN140" s="80"/>
      <c r="AO140" s="80"/>
      <c r="AP140" s="80"/>
      <c r="AQ140" s="80"/>
      <c r="AR140" s="80"/>
      <c r="AS140" s="80"/>
      <c r="AT140" s="80"/>
      <c r="AU140" s="80"/>
      <c r="AV140" s="80"/>
      <c r="AW140" s="80"/>
      <c r="AX140" s="80"/>
      <c r="AY140" s="80"/>
      <c r="AZ140" s="92"/>
      <c r="BA140" s="80"/>
      <c r="BB140" s="80"/>
      <c r="BC140" s="80"/>
      <c r="BD140" s="80"/>
      <c r="BE140" s="80"/>
      <c r="BF140" s="80"/>
      <c r="BG140" s="80"/>
      <c r="BH140" s="80"/>
      <c r="BI140" s="80"/>
      <c r="BJ140" s="80"/>
      <c r="BK140" s="80"/>
      <c r="BL140" s="80"/>
      <c r="BM140" s="76"/>
    </row>
    <row r="141" spans="1:65" s="36" customFormat="1">
      <c r="A141" s="52"/>
      <c r="B141" s="76"/>
      <c r="C141" s="76"/>
      <c r="D141" s="76"/>
      <c r="E141" s="76"/>
      <c r="F141" s="76"/>
      <c r="G141" s="76"/>
      <c r="H141" s="76"/>
      <c r="I141" s="76"/>
      <c r="J141" s="76"/>
      <c r="K141" s="76"/>
      <c r="L141" s="76"/>
      <c r="M141" s="76"/>
      <c r="N141" s="76"/>
      <c r="O141" s="76"/>
      <c r="P141" s="86"/>
      <c r="Q141" s="86"/>
      <c r="R141" s="86"/>
      <c r="S141" s="87"/>
      <c r="T141" s="87"/>
      <c r="U141" s="87"/>
      <c r="V141" s="87"/>
      <c r="W141" s="87"/>
      <c r="X141" s="87"/>
      <c r="Y141" s="87"/>
      <c r="Z141" s="87"/>
      <c r="AA141" s="87"/>
      <c r="AB141" s="85"/>
      <c r="AC141" s="85"/>
      <c r="AD141" s="85"/>
      <c r="AE141" s="85"/>
      <c r="AF141" s="85"/>
      <c r="AG141" s="85"/>
      <c r="AH141" s="85"/>
      <c r="AI141" s="85"/>
      <c r="AJ141" s="85"/>
      <c r="AK141" s="85"/>
      <c r="AL141" s="76"/>
      <c r="AM141" s="80"/>
      <c r="AN141" s="80"/>
      <c r="AO141" s="80"/>
      <c r="AP141" s="80"/>
      <c r="AQ141" s="80"/>
      <c r="AR141" s="80"/>
      <c r="AS141" s="80"/>
      <c r="AT141" s="80"/>
      <c r="AU141" s="80"/>
      <c r="AV141" s="80"/>
      <c r="AW141" s="80"/>
      <c r="AX141" s="80"/>
      <c r="AY141" s="80"/>
      <c r="AZ141" s="92"/>
      <c r="BA141" s="80"/>
      <c r="BB141" s="80"/>
      <c r="BC141" s="80"/>
      <c r="BD141" s="80"/>
      <c r="BE141" s="80"/>
      <c r="BF141" s="80"/>
      <c r="BG141" s="80"/>
      <c r="BH141" s="80"/>
      <c r="BI141" s="80"/>
      <c r="BJ141" s="80"/>
      <c r="BK141" s="80"/>
      <c r="BL141" s="80"/>
      <c r="BM141" s="76"/>
    </row>
    <row r="142" spans="1:65" s="36" customFormat="1">
      <c r="A142" s="52"/>
      <c r="B142" s="76"/>
      <c r="C142" s="76"/>
      <c r="D142" s="76"/>
      <c r="E142" s="76"/>
      <c r="F142" s="76"/>
      <c r="G142" s="76"/>
      <c r="H142" s="76"/>
      <c r="I142" s="76"/>
      <c r="J142" s="76"/>
      <c r="K142" s="76"/>
      <c r="L142" s="76"/>
      <c r="M142" s="76"/>
      <c r="N142" s="76"/>
      <c r="O142" s="76"/>
      <c r="P142" s="86"/>
      <c r="Q142" s="86"/>
      <c r="R142" s="86"/>
      <c r="S142" s="87"/>
      <c r="T142" s="87"/>
      <c r="U142" s="87"/>
      <c r="V142" s="87"/>
      <c r="W142" s="87"/>
      <c r="X142" s="87"/>
      <c r="Y142" s="87"/>
      <c r="Z142" s="87"/>
      <c r="AA142" s="87"/>
      <c r="AB142" s="85"/>
      <c r="AC142" s="85"/>
      <c r="AD142" s="85"/>
      <c r="AE142" s="85"/>
      <c r="AF142" s="85"/>
      <c r="AG142" s="85"/>
      <c r="AH142" s="85"/>
      <c r="AI142" s="85"/>
      <c r="AJ142" s="85"/>
      <c r="AK142" s="85"/>
      <c r="AL142" s="76"/>
      <c r="AM142" s="80"/>
      <c r="AN142" s="80"/>
      <c r="AO142" s="80"/>
      <c r="AP142" s="80"/>
      <c r="AQ142" s="80"/>
      <c r="AR142" s="80"/>
      <c r="AS142" s="80"/>
      <c r="AT142" s="80"/>
      <c r="AU142" s="80"/>
      <c r="AV142" s="80"/>
      <c r="AW142" s="80"/>
      <c r="AX142" s="80"/>
      <c r="AY142" s="80"/>
      <c r="AZ142" s="92"/>
      <c r="BA142" s="80"/>
      <c r="BB142" s="80"/>
      <c r="BC142" s="80"/>
      <c r="BD142" s="80"/>
      <c r="BE142" s="80"/>
      <c r="BF142" s="80"/>
      <c r="BG142" s="80"/>
      <c r="BH142" s="80"/>
      <c r="BI142" s="80"/>
      <c r="BJ142" s="80"/>
      <c r="BK142" s="80"/>
      <c r="BL142" s="80"/>
      <c r="BM142" s="76"/>
    </row>
    <row r="143" spans="1:65" s="36" customFormat="1">
      <c r="A143" s="52"/>
      <c r="B143" s="76"/>
      <c r="C143" s="76"/>
      <c r="D143" s="76"/>
      <c r="E143" s="76"/>
      <c r="F143" s="76"/>
      <c r="G143" s="76"/>
      <c r="H143" s="76"/>
      <c r="I143" s="76"/>
      <c r="J143" s="76"/>
      <c r="K143" s="76"/>
      <c r="L143" s="76"/>
      <c r="M143" s="76"/>
      <c r="N143" s="76"/>
      <c r="O143" s="76"/>
      <c r="P143" s="86"/>
      <c r="Q143" s="86"/>
      <c r="R143" s="86"/>
      <c r="S143" s="87"/>
      <c r="T143" s="87"/>
      <c r="U143" s="87"/>
      <c r="V143" s="87"/>
      <c r="W143" s="87"/>
      <c r="X143" s="87"/>
      <c r="Y143" s="87"/>
      <c r="Z143" s="87"/>
      <c r="AA143" s="87"/>
      <c r="AB143" s="85"/>
      <c r="AC143" s="85"/>
      <c r="AD143" s="85"/>
      <c r="AE143" s="85"/>
      <c r="AF143" s="85"/>
      <c r="AG143" s="85"/>
      <c r="AH143" s="85"/>
      <c r="AI143" s="85"/>
      <c r="AJ143" s="85"/>
      <c r="AK143" s="85"/>
      <c r="AL143" s="76"/>
      <c r="AM143" s="80"/>
      <c r="AN143" s="80"/>
      <c r="AO143" s="80"/>
      <c r="AP143" s="80"/>
      <c r="AQ143" s="80"/>
      <c r="AR143" s="80"/>
      <c r="AS143" s="80"/>
      <c r="AT143" s="80"/>
      <c r="AU143" s="80"/>
      <c r="AV143" s="80"/>
      <c r="AW143" s="80"/>
      <c r="AX143" s="80"/>
      <c r="AY143" s="80"/>
      <c r="AZ143" s="92"/>
      <c r="BA143" s="80"/>
      <c r="BB143" s="80"/>
      <c r="BC143" s="80"/>
      <c r="BD143" s="80"/>
      <c r="BE143" s="80"/>
      <c r="BF143" s="80"/>
      <c r="BG143" s="80"/>
      <c r="BH143" s="80"/>
      <c r="BI143" s="80"/>
      <c r="BJ143" s="80"/>
      <c r="BK143" s="80"/>
      <c r="BL143" s="80"/>
      <c r="BM143" s="76"/>
    </row>
    <row r="144" spans="1:65" s="36" customFormat="1">
      <c r="A144" s="52"/>
      <c r="B144" s="76"/>
      <c r="C144" s="76"/>
      <c r="D144" s="76"/>
      <c r="E144" s="76"/>
      <c r="F144" s="76"/>
      <c r="G144" s="76"/>
      <c r="H144" s="76"/>
      <c r="I144" s="76"/>
      <c r="J144" s="76"/>
      <c r="K144" s="76"/>
      <c r="L144" s="76"/>
      <c r="M144" s="76"/>
      <c r="N144" s="76"/>
      <c r="O144" s="76"/>
      <c r="P144" s="86"/>
      <c r="Q144" s="86"/>
      <c r="R144" s="86"/>
      <c r="S144" s="87"/>
      <c r="T144" s="87"/>
      <c r="U144" s="87"/>
      <c r="V144" s="87"/>
      <c r="W144" s="87"/>
      <c r="X144" s="87"/>
      <c r="Y144" s="87"/>
      <c r="Z144" s="87"/>
      <c r="AA144" s="87"/>
      <c r="AB144" s="85"/>
      <c r="AC144" s="85"/>
      <c r="AD144" s="85"/>
      <c r="AE144" s="85"/>
      <c r="AF144" s="85"/>
      <c r="AG144" s="85"/>
      <c r="AH144" s="85"/>
      <c r="AI144" s="85"/>
      <c r="AJ144" s="85"/>
      <c r="AK144" s="85"/>
      <c r="AL144" s="76"/>
      <c r="AM144" s="80"/>
      <c r="AN144" s="80"/>
      <c r="AO144" s="80"/>
      <c r="AP144" s="80"/>
      <c r="AQ144" s="80"/>
      <c r="AR144" s="80"/>
      <c r="AS144" s="80"/>
      <c r="AT144" s="80"/>
      <c r="AU144" s="80"/>
      <c r="AV144" s="80"/>
      <c r="AW144" s="80"/>
      <c r="AX144" s="80"/>
      <c r="AY144" s="80"/>
      <c r="AZ144" s="92"/>
      <c r="BA144" s="80"/>
      <c r="BB144" s="80"/>
      <c r="BC144" s="80"/>
      <c r="BD144" s="80"/>
      <c r="BE144" s="80"/>
      <c r="BF144" s="80"/>
      <c r="BG144" s="80"/>
      <c r="BH144" s="80"/>
      <c r="BI144" s="80"/>
      <c r="BJ144" s="80"/>
      <c r="BK144" s="80"/>
      <c r="BL144" s="80"/>
      <c r="BM144" s="76"/>
    </row>
    <row r="145" spans="1:65" s="36" customFormat="1">
      <c r="A145" s="52"/>
      <c r="B145" s="76"/>
      <c r="C145" s="76"/>
      <c r="D145" s="76"/>
      <c r="E145" s="76"/>
      <c r="F145" s="76"/>
      <c r="G145" s="76"/>
      <c r="H145" s="76"/>
      <c r="I145" s="76"/>
      <c r="J145" s="76"/>
      <c r="K145" s="76"/>
      <c r="L145" s="76"/>
      <c r="M145" s="76"/>
      <c r="N145" s="76"/>
      <c r="O145" s="76"/>
      <c r="P145" s="86"/>
      <c r="Q145" s="86"/>
      <c r="R145" s="86"/>
      <c r="S145" s="87"/>
      <c r="T145" s="87"/>
      <c r="U145" s="87"/>
      <c r="V145" s="87"/>
      <c r="W145" s="87"/>
      <c r="X145" s="87"/>
      <c r="Y145" s="87"/>
      <c r="Z145" s="87"/>
      <c r="AA145" s="87"/>
      <c r="AB145" s="85"/>
      <c r="AC145" s="85"/>
      <c r="AD145" s="85"/>
      <c r="AE145" s="85"/>
      <c r="AF145" s="85"/>
      <c r="AG145" s="85"/>
      <c r="AH145" s="85"/>
      <c r="AI145" s="85"/>
      <c r="AJ145" s="85"/>
      <c r="AK145" s="85"/>
      <c r="AL145" s="76"/>
      <c r="AM145" s="80"/>
      <c r="AN145" s="80"/>
      <c r="AO145" s="80"/>
      <c r="AP145" s="80"/>
      <c r="AQ145" s="80"/>
      <c r="AR145" s="80"/>
      <c r="AS145" s="80"/>
      <c r="AT145" s="80"/>
      <c r="AU145" s="80"/>
      <c r="AV145" s="80"/>
      <c r="AW145" s="80"/>
      <c r="AX145" s="80"/>
      <c r="AY145" s="80"/>
      <c r="AZ145" s="92"/>
      <c r="BA145" s="80"/>
      <c r="BB145" s="80"/>
      <c r="BC145" s="80"/>
      <c r="BD145" s="80"/>
      <c r="BE145" s="80"/>
      <c r="BF145" s="80"/>
      <c r="BG145" s="80"/>
      <c r="BH145" s="80"/>
      <c r="BI145" s="80"/>
      <c r="BJ145" s="80"/>
      <c r="BK145" s="80"/>
      <c r="BL145" s="80"/>
      <c r="BM145" s="76"/>
    </row>
    <row r="146" spans="1:65" s="36" customFormat="1">
      <c r="A146" s="52"/>
      <c r="B146" s="76"/>
      <c r="C146" s="76"/>
      <c r="D146" s="76"/>
      <c r="E146" s="76"/>
      <c r="F146" s="76"/>
      <c r="G146" s="76"/>
      <c r="H146" s="76"/>
      <c r="I146" s="76"/>
      <c r="J146" s="76"/>
      <c r="K146" s="76"/>
      <c r="L146" s="76"/>
      <c r="M146" s="76"/>
      <c r="N146" s="76"/>
      <c r="O146" s="76"/>
      <c r="P146" s="86"/>
      <c r="Q146" s="86"/>
      <c r="R146" s="86"/>
      <c r="S146" s="87"/>
      <c r="T146" s="87"/>
      <c r="U146" s="87"/>
      <c r="V146" s="87"/>
      <c r="W146" s="87"/>
      <c r="X146" s="87"/>
      <c r="Y146" s="87"/>
      <c r="Z146" s="87"/>
      <c r="AA146" s="87"/>
      <c r="AB146" s="85"/>
      <c r="AC146" s="85"/>
      <c r="AD146" s="85"/>
      <c r="AE146" s="85"/>
      <c r="AF146" s="85"/>
      <c r="AG146" s="85"/>
      <c r="AH146" s="85"/>
      <c r="AI146" s="85"/>
      <c r="AJ146" s="85"/>
      <c r="AK146" s="85"/>
      <c r="AL146" s="76"/>
      <c r="AM146" s="80"/>
      <c r="AN146" s="80"/>
      <c r="AO146" s="80"/>
      <c r="AP146" s="80"/>
      <c r="AQ146" s="80"/>
      <c r="AR146" s="80"/>
      <c r="AS146" s="80"/>
      <c r="AT146" s="80"/>
      <c r="AU146" s="80"/>
      <c r="AV146" s="80"/>
      <c r="AW146" s="80"/>
      <c r="AX146" s="80"/>
      <c r="AY146" s="80"/>
      <c r="AZ146" s="92"/>
      <c r="BA146" s="80"/>
      <c r="BB146" s="80"/>
      <c r="BC146" s="80"/>
      <c r="BD146" s="80"/>
      <c r="BE146" s="80"/>
      <c r="BF146" s="80"/>
      <c r="BG146" s="80"/>
      <c r="BH146" s="80"/>
      <c r="BI146" s="80"/>
      <c r="BJ146" s="80"/>
      <c r="BK146" s="80"/>
      <c r="BL146" s="80"/>
      <c r="BM146" s="76"/>
    </row>
    <row r="147" spans="1:65" s="36" customFormat="1">
      <c r="A147" s="52"/>
      <c r="B147" s="76"/>
      <c r="C147" s="76"/>
      <c r="D147" s="76"/>
      <c r="E147" s="76"/>
      <c r="F147" s="76"/>
      <c r="G147" s="76"/>
      <c r="H147" s="76"/>
      <c r="I147" s="76"/>
      <c r="J147" s="76"/>
      <c r="K147" s="76"/>
      <c r="L147" s="76"/>
      <c r="M147" s="76"/>
      <c r="N147" s="76"/>
      <c r="O147" s="76"/>
      <c r="P147" s="86"/>
      <c r="Q147" s="86"/>
      <c r="R147" s="86"/>
      <c r="S147" s="87"/>
      <c r="T147" s="87"/>
      <c r="U147" s="87"/>
      <c r="V147" s="87"/>
      <c r="W147" s="87"/>
      <c r="X147" s="87"/>
      <c r="Y147" s="87"/>
      <c r="Z147" s="87"/>
      <c r="AA147" s="87"/>
      <c r="AB147" s="85"/>
      <c r="AC147" s="85"/>
      <c r="AD147" s="85"/>
      <c r="AE147" s="85"/>
      <c r="AF147" s="85"/>
      <c r="AG147" s="85"/>
      <c r="AH147" s="85"/>
      <c r="AI147" s="85"/>
      <c r="AJ147" s="85"/>
      <c r="AK147" s="85"/>
      <c r="AL147" s="76"/>
      <c r="AM147" s="80"/>
      <c r="AN147" s="80"/>
      <c r="AO147" s="80"/>
      <c r="AP147" s="80"/>
      <c r="AQ147" s="80"/>
      <c r="AR147" s="80"/>
      <c r="AS147" s="80"/>
      <c r="AT147" s="80"/>
      <c r="AU147" s="80"/>
      <c r="AV147" s="80"/>
      <c r="AW147" s="80"/>
      <c r="AX147" s="80"/>
      <c r="AY147" s="80"/>
      <c r="AZ147" s="92"/>
      <c r="BA147" s="80"/>
      <c r="BB147" s="80"/>
      <c r="BC147" s="80"/>
      <c r="BD147" s="80"/>
      <c r="BE147" s="80"/>
      <c r="BF147" s="80"/>
      <c r="BG147" s="80"/>
      <c r="BH147" s="80"/>
      <c r="BI147" s="80"/>
      <c r="BJ147" s="80"/>
      <c r="BK147" s="80"/>
      <c r="BL147" s="80"/>
      <c r="BM147" s="76"/>
    </row>
    <row r="148" spans="1:65" s="36" customFormat="1">
      <c r="A148" s="52"/>
      <c r="B148" s="76"/>
      <c r="C148" s="76"/>
      <c r="D148" s="76"/>
      <c r="E148" s="76"/>
      <c r="F148" s="76"/>
      <c r="G148" s="76"/>
      <c r="H148" s="76"/>
      <c r="I148" s="76"/>
      <c r="J148" s="76"/>
      <c r="K148" s="76"/>
      <c r="L148" s="76"/>
      <c r="M148" s="76"/>
      <c r="N148" s="76"/>
      <c r="O148" s="76"/>
      <c r="P148" s="86"/>
      <c r="Q148" s="86"/>
      <c r="R148" s="86"/>
      <c r="S148" s="87"/>
      <c r="T148" s="87"/>
      <c r="U148" s="87"/>
      <c r="V148" s="87"/>
      <c r="W148" s="87"/>
      <c r="X148" s="87"/>
      <c r="Y148" s="87"/>
      <c r="Z148" s="87"/>
      <c r="AA148" s="87"/>
      <c r="AB148" s="85"/>
      <c r="AC148" s="85"/>
      <c r="AD148" s="85"/>
      <c r="AE148" s="85"/>
      <c r="AF148" s="85"/>
      <c r="AG148" s="85"/>
      <c r="AH148" s="85"/>
      <c r="AI148" s="85"/>
      <c r="AJ148" s="85"/>
      <c r="AK148" s="85"/>
      <c r="AL148" s="76"/>
      <c r="AM148" s="80"/>
      <c r="AN148" s="80"/>
      <c r="AO148" s="80"/>
      <c r="AP148" s="80"/>
      <c r="AQ148" s="80"/>
      <c r="AR148" s="80"/>
      <c r="AS148" s="80"/>
      <c r="AT148" s="80"/>
      <c r="AU148" s="80"/>
      <c r="AV148" s="80"/>
      <c r="AW148" s="80"/>
      <c r="AX148" s="80"/>
      <c r="AY148" s="80"/>
      <c r="AZ148" s="92"/>
      <c r="BA148" s="80"/>
      <c r="BB148" s="80"/>
      <c r="BC148" s="80"/>
      <c r="BD148" s="80"/>
      <c r="BE148" s="80"/>
      <c r="BF148" s="80"/>
      <c r="BG148" s="80"/>
      <c r="BH148" s="80"/>
      <c r="BI148" s="80"/>
      <c r="BJ148" s="80"/>
      <c r="BK148" s="80"/>
      <c r="BL148" s="80"/>
      <c r="BM148" s="76"/>
    </row>
    <row r="149" spans="1:65" s="36" customFormat="1">
      <c r="A149" s="52"/>
      <c r="B149" s="76"/>
      <c r="C149" s="76"/>
      <c r="D149" s="76"/>
      <c r="E149" s="76"/>
      <c r="F149" s="76"/>
      <c r="G149" s="76"/>
      <c r="H149" s="76"/>
      <c r="I149" s="76"/>
      <c r="J149" s="76"/>
      <c r="K149" s="76"/>
      <c r="L149" s="76"/>
      <c r="M149" s="76"/>
      <c r="N149" s="76"/>
      <c r="O149" s="76"/>
      <c r="P149" s="86"/>
      <c r="Q149" s="86"/>
      <c r="R149" s="86"/>
      <c r="S149" s="87"/>
      <c r="T149" s="87"/>
      <c r="U149" s="87"/>
      <c r="V149" s="87"/>
      <c r="W149" s="87"/>
      <c r="X149" s="87"/>
      <c r="Y149" s="87"/>
      <c r="Z149" s="87"/>
      <c r="AA149" s="87"/>
      <c r="AB149" s="85"/>
      <c r="AC149" s="85"/>
      <c r="AD149" s="85"/>
      <c r="AE149" s="85"/>
      <c r="AF149" s="85"/>
      <c r="AG149" s="85"/>
      <c r="AH149" s="85"/>
      <c r="AI149" s="85"/>
      <c r="AJ149" s="85"/>
      <c r="AK149" s="85"/>
      <c r="AL149" s="76"/>
      <c r="AM149" s="80"/>
      <c r="AN149" s="80"/>
      <c r="AO149" s="80"/>
      <c r="AP149" s="80"/>
      <c r="AQ149" s="80"/>
      <c r="AR149" s="80"/>
      <c r="AS149" s="80"/>
      <c r="AT149" s="80"/>
      <c r="AU149" s="80"/>
      <c r="AV149" s="80"/>
      <c r="AW149" s="80"/>
      <c r="AX149" s="80"/>
      <c r="AY149" s="80"/>
      <c r="AZ149" s="92"/>
      <c r="BA149" s="80"/>
      <c r="BB149" s="80"/>
      <c r="BC149" s="80"/>
      <c r="BD149" s="80"/>
      <c r="BE149" s="80"/>
      <c r="BF149" s="80"/>
      <c r="BG149" s="80"/>
      <c r="BH149" s="80"/>
      <c r="BI149" s="80"/>
      <c r="BJ149" s="80"/>
      <c r="BK149" s="80"/>
      <c r="BL149" s="80"/>
      <c r="BM149" s="76"/>
    </row>
    <row r="150" spans="1:65" s="36" customFormat="1">
      <c r="A150" s="52"/>
      <c r="B150" s="76"/>
      <c r="C150" s="76"/>
      <c r="D150" s="76"/>
      <c r="E150" s="76"/>
      <c r="F150" s="76"/>
      <c r="G150" s="76"/>
      <c r="H150" s="76"/>
      <c r="I150" s="76"/>
      <c r="J150" s="76"/>
      <c r="K150" s="76"/>
      <c r="L150" s="76"/>
      <c r="M150" s="76"/>
      <c r="N150" s="76"/>
      <c r="O150" s="76"/>
      <c r="P150" s="86"/>
      <c r="Q150" s="86"/>
      <c r="R150" s="86"/>
      <c r="S150" s="87"/>
      <c r="T150" s="87"/>
      <c r="U150" s="87"/>
      <c r="V150" s="87"/>
      <c r="W150" s="87"/>
      <c r="X150" s="87"/>
      <c r="Y150" s="87"/>
      <c r="Z150" s="87"/>
      <c r="AA150" s="87"/>
      <c r="AB150" s="85"/>
      <c r="AC150" s="85"/>
      <c r="AD150" s="85"/>
      <c r="AE150" s="85"/>
      <c r="AF150" s="85"/>
      <c r="AG150" s="85"/>
      <c r="AH150" s="85"/>
      <c r="AI150" s="85"/>
      <c r="AJ150" s="85"/>
      <c r="AK150" s="85"/>
      <c r="AL150" s="76"/>
      <c r="AM150" s="80"/>
      <c r="AN150" s="80"/>
      <c r="AO150" s="80"/>
      <c r="AP150" s="80"/>
      <c r="AQ150" s="80"/>
      <c r="AR150" s="80"/>
      <c r="AS150" s="80"/>
      <c r="AT150" s="80"/>
      <c r="AU150" s="80"/>
      <c r="AV150" s="80"/>
      <c r="AW150" s="80"/>
      <c r="AX150" s="80"/>
      <c r="AY150" s="80"/>
      <c r="AZ150" s="92"/>
      <c r="BA150" s="80"/>
      <c r="BB150" s="80"/>
      <c r="BC150" s="80"/>
      <c r="BD150" s="80"/>
      <c r="BE150" s="80"/>
      <c r="BF150" s="80"/>
      <c r="BG150" s="80"/>
      <c r="BH150" s="80"/>
      <c r="BI150" s="80"/>
      <c r="BJ150" s="80"/>
      <c r="BK150" s="80"/>
      <c r="BL150" s="80"/>
      <c r="BM150" s="76"/>
    </row>
    <row r="151" spans="1:65" s="36" customFormat="1">
      <c r="A151" s="52"/>
      <c r="B151" s="76"/>
      <c r="C151" s="76"/>
      <c r="D151" s="76"/>
      <c r="E151" s="76"/>
      <c r="F151" s="76"/>
      <c r="G151" s="76"/>
      <c r="H151" s="76"/>
      <c r="I151" s="76"/>
      <c r="J151" s="76"/>
      <c r="K151" s="76"/>
      <c r="L151" s="76"/>
      <c r="M151" s="76"/>
      <c r="N151" s="76"/>
      <c r="O151" s="76"/>
      <c r="P151" s="86"/>
      <c r="Q151" s="86"/>
      <c r="R151" s="86"/>
      <c r="S151" s="87"/>
      <c r="T151" s="87"/>
      <c r="U151" s="87"/>
      <c r="V151" s="87"/>
      <c r="W151" s="87"/>
      <c r="X151" s="87"/>
      <c r="Y151" s="87"/>
      <c r="Z151" s="87"/>
      <c r="AA151" s="87"/>
      <c r="AB151" s="85"/>
      <c r="AC151" s="85"/>
      <c r="AD151" s="85"/>
      <c r="AE151" s="85"/>
      <c r="AF151" s="85"/>
      <c r="AG151" s="85"/>
      <c r="AH151" s="85"/>
      <c r="AI151" s="85"/>
      <c r="AJ151" s="85"/>
      <c r="AK151" s="85"/>
      <c r="AL151" s="76"/>
      <c r="AM151" s="80"/>
      <c r="AN151" s="80"/>
      <c r="AO151" s="80"/>
      <c r="AP151" s="80"/>
      <c r="AQ151" s="80"/>
      <c r="AR151" s="80"/>
      <c r="AS151" s="80"/>
      <c r="AT151" s="80"/>
      <c r="AU151" s="80"/>
      <c r="AV151" s="80"/>
      <c r="AW151" s="80"/>
      <c r="AX151" s="80"/>
      <c r="AY151" s="80"/>
      <c r="AZ151" s="92"/>
      <c r="BA151" s="80"/>
      <c r="BB151" s="80"/>
      <c r="BC151" s="80"/>
      <c r="BD151" s="80"/>
      <c r="BE151" s="80"/>
      <c r="BF151" s="80"/>
      <c r="BG151" s="80"/>
      <c r="BH151" s="80"/>
      <c r="BI151" s="80"/>
      <c r="BJ151" s="80"/>
      <c r="BK151" s="80"/>
      <c r="BL151" s="80"/>
      <c r="BM151" s="76"/>
    </row>
    <row r="152" spans="1:65" s="36" customFormat="1">
      <c r="A152" s="52"/>
      <c r="B152" s="76"/>
      <c r="C152" s="76"/>
      <c r="D152" s="76"/>
      <c r="E152" s="76"/>
      <c r="F152" s="76"/>
      <c r="G152" s="76"/>
      <c r="H152" s="76"/>
      <c r="I152" s="76"/>
      <c r="J152" s="76"/>
      <c r="K152" s="76"/>
      <c r="L152" s="76"/>
      <c r="M152" s="76"/>
      <c r="N152" s="76"/>
      <c r="O152" s="76"/>
      <c r="P152" s="86"/>
      <c r="Q152" s="86"/>
      <c r="R152" s="86"/>
      <c r="S152" s="87"/>
      <c r="T152" s="87"/>
      <c r="U152" s="87"/>
      <c r="V152" s="87"/>
      <c r="W152" s="87"/>
      <c r="X152" s="87"/>
      <c r="Y152" s="87"/>
      <c r="Z152" s="87"/>
      <c r="AA152" s="87"/>
      <c r="AB152" s="85"/>
      <c r="AC152" s="85"/>
      <c r="AD152" s="85"/>
      <c r="AE152" s="85"/>
      <c r="AF152" s="85"/>
      <c r="AG152" s="85"/>
      <c r="AH152" s="85"/>
      <c r="AI152" s="85"/>
      <c r="AJ152" s="85"/>
      <c r="AK152" s="85"/>
      <c r="AL152" s="76"/>
      <c r="AM152" s="80"/>
      <c r="AN152" s="80"/>
      <c r="AO152" s="80"/>
      <c r="AP152" s="80"/>
      <c r="AQ152" s="80"/>
      <c r="AR152" s="80"/>
      <c r="AS152" s="80"/>
      <c r="AT152" s="80"/>
      <c r="AU152" s="80"/>
      <c r="AV152" s="80"/>
      <c r="AW152" s="80"/>
      <c r="AX152" s="80"/>
      <c r="AY152" s="80"/>
      <c r="AZ152" s="92"/>
      <c r="BA152" s="80"/>
      <c r="BB152" s="80"/>
      <c r="BC152" s="80"/>
      <c r="BD152" s="80"/>
      <c r="BE152" s="80"/>
      <c r="BF152" s="80"/>
      <c r="BG152" s="80"/>
      <c r="BH152" s="80"/>
      <c r="BI152" s="80"/>
      <c r="BJ152" s="80"/>
      <c r="BK152" s="80"/>
      <c r="BL152" s="80"/>
      <c r="BM152" s="76"/>
    </row>
    <row r="153" spans="1:65" s="36" customFormat="1">
      <c r="A153" s="52"/>
      <c r="B153" s="76"/>
      <c r="C153" s="76"/>
      <c r="D153" s="76"/>
      <c r="E153" s="76"/>
      <c r="F153" s="76"/>
      <c r="G153" s="76"/>
      <c r="H153" s="76"/>
      <c r="I153" s="76"/>
      <c r="J153" s="76"/>
      <c r="K153" s="76"/>
      <c r="L153" s="76"/>
      <c r="M153" s="76"/>
      <c r="N153" s="76"/>
      <c r="O153" s="76"/>
      <c r="P153" s="86"/>
      <c r="Q153" s="86"/>
      <c r="R153" s="86"/>
      <c r="S153" s="87"/>
      <c r="T153" s="87"/>
      <c r="U153" s="87"/>
      <c r="V153" s="87"/>
      <c r="W153" s="87"/>
      <c r="X153" s="87"/>
      <c r="Y153" s="87"/>
      <c r="Z153" s="87"/>
      <c r="AA153" s="87"/>
      <c r="AB153" s="85"/>
      <c r="AC153" s="85"/>
      <c r="AD153" s="85"/>
      <c r="AE153" s="85"/>
      <c r="AF153" s="85"/>
      <c r="AG153" s="85"/>
      <c r="AH153" s="85"/>
      <c r="AI153" s="85"/>
      <c r="AJ153" s="85"/>
      <c r="AK153" s="85"/>
      <c r="AL153" s="76"/>
      <c r="AM153" s="80"/>
      <c r="AN153" s="80"/>
      <c r="AO153" s="80"/>
      <c r="AP153" s="80"/>
      <c r="AQ153" s="80"/>
      <c r="AR153" s="80"/>
      <c r="AS153" s="80"/>
      <c r="AT153" s="80"/>
      <c r="AU153" s="80"/>
      <c r="AV153" s="80"/>
      <c r="AW153" s="80"/>
      <c r="AX153" s="80"/>
      <c r="AY153" s="80"/>
      <c r="AZ153" s="92"/>
      <c r="BA153" s="80"/>
      <c r="BB153" s="80"/>
      <c r="BC153" s="80"/>
      <c r="BD153" s="80"/>
      <c r="BE153" s="80"/>
      <c r="BF153" s="80"/>
      <c r="BG153" s="80"/>
      <c r="BH153" s="80"/>
      <c r="BI153" s="80"/>
      <c r="BJ153" s="80"/>
      <c r="BK153" s="80"/>
      <c r="BL153" s="80"/>
      <c r="BM153" s="76"/>
    </row>
    <row r="154" spans="1:65" s="36" customFormat="1">
      <c r="A154" s="52"/>
      <c r="B154" s="76"/>
      <c r="C154" s="76"/>
      <c r="D154" s="76"/>
      <c r="E154" s="76"/>
      <c r="F154" s="76"/>
      <c r="G154" s="76"/>
      <c r="H154" s="76"/>
      <c r="I154" s="76"/>
      <c r="J154" s="76"/>
      <c r="K154" s="76"/>
      <c r="L154" s="76"/>
      <c r="M154" s="76"/>
      <c r="N154" s="76"/>
      <c r="O154" s="76"/>
      <c r="P154" s="86"/>
      <c r="Q154" s="86"/>
      <c r="R154" s="86"/>
      <c r="S154" s="87"/>
      <c r="T154" s="87"/>
      <c r="U154" s="87"/>
      <c r="V154" s="87"/>
      <c r="W154" s="87"/>
      <c r="X154" s="87"/>
      <c r="Y154" s="87"/>
      <c r="Z154" s="87"/>
      <c r="AA154" s="87"/>
      <c r="AB154" s="85"/>
      <c r="AC154" s="85"/>
      <c r="AD154" s="85"/>
      <c r="AE154" s="85"/>
      <c r="AF154" s="85"/>
      <c r="AG154" s="85"/>
      <c r="AH154" s="85"/>
      <c r="AI154" s="85"/>
      <c r="AJ154" s="85"/>
      <c r="AK154" s="85"/>
      <c r="AL154" s="76"/>
      <c r="AM154" s="80"/>
      <c r="AN154" s="80"/>
      <c r="AO154" s="80"/>
      <c r="AP154" s="80"/>
      <c r="AQ154" s="80"/>
      <c r="AR154" s="80"/>
      <c r="AS154" s="80"/>
      <c r="AT154" s="80"/>
      <c r="AU154" s="80"/>
      <c r="AV154" s="80"/>
      <c r="AW154" s="80"/>
      <c r="AX154" s="80"/>
      <c r="AY154" s="80"/>
      <c r="AZ154" s="92"/>
      <c r="BA154" s="80"/>
      <c r="BB154" s="80"/>
      <c r="BC154" s="80"/>
      <c r="BD154" s="80"/>
      <c r="BE154" s="80"/>
      <c r="BF154" s="80"/>
      <c r="BG154" s="80"/>
      <c r="BH154" s="80"/>
      <c r="BI154" s="80"/>
      <c r="BJ154" s="80"/>
      <c r="BK154" s="80"/>
      <c r="BL154" s="80"/>
      <c r="BM154" s="76"/>
    </row>
    <row r="155" spans="1:65" s="36" customFormat="1">
      <c r="A155" s="52"/>
      <c r="B155" s="76"/>
      <c r="C155" s="76"/>
      <c r="D155" s="76"/>
      <c r="E155" s="76"/>
      <c r="F155" s="76"/>
      <c r="G155" s="76"/>
      <c r="H155" s="76"/>
      <c r="I155" s="76"/>
      <c r="J155" s="76"/>
      <c r="K155" s="76"/>
      <c r="L155" s="76"/>
      <c r="M155" s="76"/>
      <c r="N155" s="76"/>
      <c r="O155" s="76"/>
      <c r="P155" s="86"/>
      <c r="Q155" s="86"/>
      <c r="R155" s="86"/>
      <c r="S155" s="87"/>
      <c r="T155" s="87"/>
      <c r="U155" s="87"/>
      <c r="V155" s="87"/>
      <c r="W155" s="87"/>
      <c r="X155" s="87"/>
      <c r="Y155" s="87"/>
      <c r="Z155" s="87"/>
      <c r="AA155" s="87"/>
      <c r="AB155" s="85"/>
      <c r="AC155" s="85"/>
      <c r="AD155" s="85"/>
      <c r="AE155" s="85"/>
      <c r="AF155" s="85"/>
      <c r="AG155" s="85"/>
      <c r="AH155" s="85"/>
      <c r="AI155" s="85"/>
      <c r="AJ155" s="85"/>
      <c r="AK155" s="85"/>
      <c r="AL155" s="76"/>
      <c r="AM155" s="80"/>
      <c r="AN155" s="80"/>
      <c r="AO155" s="80"/>
      <c r="AP155" s="80"/>
      <c r="AQ155" s="80"/>
      <c r="AR155" s="80"/>
      <c r="AS155" s="80"/>
      <c r="AT155" s="80"/>
      <c r="AU155" s="80"/>
      <c r="AV155" s="80"/>
      <c r="AW155" s="80"/>
      <c r="AX155" s="80"/>
      <c r="AY155" s="80"/>
      <c r="AZ155" s="92"/>
      <c r="BA155" s="80"/>
      <c r="BB155" s="80"/>
      <c r="BC155" s="80"/>
      <c r="BD155" s="80"/>
      <c r="BE155" s="80"/>
      <c r="BF155" s="80"/>
      <c r="BG155" s="80"/>
      <c r="BH155" s="80"/>
      <c r="BI155" s="80"/>
      <c r="BJ155" s="80"/>
      <c r="BK155" s="80"/>
      <c r="BL155" s="80"/>
      <c r="BM155" s="76"/>
    </row>
    <row r="156" spans="1:65" s="36" customFormat="1">
      <c r="A156" s="52"/>
      <c r="B156" s="76"/>
      <c r="C156" s="76"/>
      <c r="D156" s="76"/>
      <c r="E156" s="76"/>
      <c r="F156" s="76"/>
      <c r="G156" s="76"/>
      <c r="H156" s="76"/>
      <c r="I156" s="76"/>
      <c r="J156" s="76"/>
      <c r="K156" s="76"/>
      <c r="L156" s="76"/>
      <c r="M156" s="76"/>
      <c r="N156" s="76"/>
      <c r="O156" s="76"/>
      <c r="P156" s="86"/>
      <c r="Q156" s="86"/>
      <c r="R156" s="86"/>
      <c r="S156" s="87"/>
      <c r="T156" s="87"/>
      <c r="U156" s="87"/>
      <c r="V156" s="87"/>
      <c r="W156" s="87"/>
      <c r="X156" s="87"/>
      <c r="Y156" s="87"/>
      <c r="Z156" s="87"/>
      <c r="AA156" s="87"/>
      <c r="AB156" s="85"/>
      <c r="AC156" s="85"/>
      <c r="AD156" s="85"/>
      <c r="AE156" s="85"/>
      <c r="AF156" s="85"/>
      <c r="AG156" s="85"/>
      <c r="AH156" s="85"/>
      <c r="AI156" s="85"/>
      <c r="AJ156" s="85"/>
      <c r="AK156" s="85"/>
      <c r="AL156" s="76"/>
      <c r="AM156" s="80"/>
      <c r="AN156" s="80"/>
      <c r="AO156" s="80"/>
      <c r="AP156" s="80"/>
      <c r="AQ156" s="80"/>
      <c r="AR156" s="80"/>
      <c r="AS156" s="80"/>
      <c r="AT156" s="80"/>
      <c r="AU156" s="80"/>
      <c r="AV156" s="80"/>
      <c r="AW156" s="80"/>
      <c r="AX156" s="80"/>
      <c r="AY156" s="80"/>
      <c r="AZ156" s="92"/>
      <c r="BA156" s="80"/>
      <c r="BB156" s="80"/>
      <c r="BC156" s="80"/>
      <c r="BD156" s="80"/>
      <c r="BE156" s="80"/>
      <c r="BF156" s="80"/>
      <c r="BG156" s="80"/>
      <c r="BH156" s="80"/>
      <c r="BI156" s="80"/>
      <c r="BJ156" s="80"/>
      <c r="BK156" s="80"/>
      <c r="BL156" s="80"/>
      <c r="BM156" s="76"/>
    </row>
    <row r="157" spans="1:65" s="36" customFormat="1">
      <c r="A157" s="52"/>
      <c r="B157" s="95"/>
      <c r="C157" s="95"/>
      <c r="D157" s="95"/>
      <c r="E157" s="95"/>
      <c r="F157" s="95"/>
      <c r="G157" s="95"/>
      <c r="H157" s="95"/>
      <c r="I157" s="95"/>
      <c r="J157" s="95"/>
      <c r="K157" s="95"/>
      <c r="L157" s="95"/>
      <c r="M157" s="95"/>
      <c r="N157" s="95"/>
      <c r="O157" s="95"/>
      <c r="P157" s="95"/>
      <c r="Q157" s="95"/>
      <c r="R157" s="95"/>
      <c r="S157" s="95"/>
      <c r="T157" s="95"/>
      <c r="U157" s="95"/>
      <c r="V157" s="95"/>
      <c r="W157" s="95"/>
      <c r="X157" s="95"/>
      <c r="Y157" s="95"/>
      <c r="Z157" s="95"/>
      <c r="AA157" s="95"/>
      <c r="AB157" s="95"/>
      <c r="AC157" s="95"/>
      <c r="AD157" s="95"/>
      <c r="AE157" s="95"/>
      <c r="AF157" s="95"/>
      <c r="AG157" s="95"/>
      <c r="AH157" s="95"/>
      <c r="AI157" s="95"/>
      <c r="AJ157" s="95"/>
      <c r="AK157" s="95"/>
      <c r="AL157" s="95"/>
      <c r="AM157" s="95"/>
      <c r="AN157" s="95"/>
      <c r="AO157" s="95"/>
      <c r="AP157" s="95"/>
      <c r="AQ157" s="95"/>
      <c r="AR157" s="95"/>
      <c r="AS157" s="95"/>
      <c r="AT157" s="95"/>
      <c r="AU157" s="95"/>
      <c r="AV157" s="95"/>
      <c r="AW157" s="95"/>
      <c r="AX157" s="95"/>
      <c r="AY157" s="95"/>
      <c r="AZ157" s="92"/>
      <c r="BA157" s="80"/>
      <c r="BB157" s="80"/>
      <c r="BC157" s="80"/>
      <c r="BD157" s="80"/>
      <c r="BE157" s="80"/>
      <c r="BF157" s="80"/>
      <c r="BG157" s="80"/>
      <c r="BH157" s="80"/>
      <c r="BI157" s="80"/>
      <c r="BJ157" s="80"/>
      <c r="BK157" s="80"/>
      <c r="BL157" s="80"/>
      <c r="BM157" s="80"/>
    </row>
    <row r="158" spans="1:65" s="36" customFormat="1">
      <c r="A158" s="52"/>
      <c r="B158" s="76"/>
      <c r="C158" s="76"/>
      <c r="D158" s="76"/>
      <c r="E158" s="76"/>
      <c r="F158" s="76"/>
      <c r="G158" s="76"/>
      <c r="H158" s="76"/>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c r="AJ158" s="80"/>
      <c r="AK158" s="80"/>
      <c r="AL158" s="76"/>
      <c r="AM158" s="80"/>
      <c r="AN158" s="80"/>
      <c r="AO158" s="80"/>
      <c r="AP158" s="80"/>
      <c r="AQ158" s="80"/>
      <c r="AR158" s="80"/>
      <c r="AS158" s="80"/>
      <c r="AT158" s="80"/>
      <c r="AU158" s="80"/>
      <c r="AV158" s="80"/>
      <c r="AW158" s="80"/>
      <c r="AX158" s="80"/>
      <c r="AY158" s="80"/>
      <c r="AZ158" s="92"/>
      <c r="BA158" s="80"/>
      <c r="BB158" s="80"/>
      <c r="BC158" s="80"/>
      <c r="BD158" s="80"/>
      <c r="BE158" s="80"/>
      <c r="BF158" s="80"/>
      <c r="BG158" s="80"/>
      <c r="BH158" s="80"/>
      <c r="BI158" s="80"/>
      <c r="BJ158" s="80"/>
      <c r="BK158" s="80"/>
      <c r="BL158" s="80"/>
      <c r="BM158" s="80"/>
    </row>
    <row r="159" spans="1:65">
      <c r="A159" s="96"/>
      <c r="B159" s="76"/>
      <c r="C159" s="76"/>
      <c r="D159" s="76"/>
      <c r="E159" s="81"/>
      <c r="F159" s="81"/>
      <c r="G159" s="81"/>
      <c r="H159" s="76"/>
      <c r="I159" s="505"/>
      <c r="J159" s="505"/>
      <c r="K159" s="86"/>
      <c r="L159" s="87"/>
      <c r="M159" s="87"/>
      <c r="N159" s="87"/>
      <c r="O159" s="87"/>
      <c r="P159" s="87"/>
      <c r="Q159" s="87"/>
      <c r="R159" s="87"/>
      <c r="S159" s="87"/>
      <c r="T159" s="87"/>
      <c r="U159" s="85"/>
      <c r="V159" s="85"/>
      <c r="W159" s="85"/>
      <c r="X159" s="85"/>
      <c r="Y159" s="85"/>
      <c r="Z159" s="85"/>
      <c r="AA159" s="85"/>
      <c r="AB159" s="85"/>
      <c r="AC159" s="85"/>
      <c r="AD159" s="85"/>
      <c r="AE159" s="80"/>
      <c r="AF159" s="80"/>
      <c r="AG159" s="80"/>
      <c r="AH159" s="80"/>
      <c r="AI159" s="80"/>
      <c r="AJ159" s="80"/>
      <c r="AK159" s="80"/>
      <c r="AL159" s="76"/>
      <c r="AM159" s="80"/>
      <c r="AN159" s="80"/>
      <c r="AO159" s="80"/>
      <c r="AP159" s="80"/>
      <c r="AQ159" s="80"/>
      <c r="AR159" s="80"/>
      <c r="AS159" s="80"/>
      <c r="AT159" s="80"/>
      <c r="AU159" s="80"/>
      <c r="AV159" s="80"/>
      <c r="AW159" s="80"/>
      <c r="AX159" s="80"/>
      <c r="AY159" s="80"/>
      <c r="AZ159" s="92"/>
      <c r="BA159" s="80"/>
      <c r="BB159" s="80"/>
      <c r="BC159" s="80"/>
      <c r="BD159" s="80"/>
      <c r="BE159" s="80"/>
      <c r="BF159" s="80"/>
      <c r="BG159" s="80"/>
      <c r="BH159" s="80"/>
      <c r="BI159" s="80"/>
      <c r="BJ159" s="80"/>
      <c r="BK159" s="80"/>
      <c r="BL159" s="80"/>
      <c r="BM159" s="80"/>
    </row>
    <row r="160" spans="1:65">
      <c r="A160" s="97"/>
      <c r="B160" s="75"/>
      <c r="C160" s="75"/>
      <c r="D160" s="75"/>
      <c r="E160" s="75"/>
      <c r="F160" s="75"/>
      <c r="G160" s="75"/>
      <c r="H160" s="75"/>
      <c r="I160" s="506"/>
      <c r="J160" s="506"/>
      <c r="K160" s="98"/>
      <c r="L160" s="99"/>
      <c r="M160" s="99"/>
      <c r="N160" s="99"/>
      <c r="O160" s="99"/>
      <c r="P160" s="99"/>
      <c r="Q160" s="99"/>
      <c r="R160" s="99"/>
      <c r="S160" s="99"/>
      <c r="T160" s="99"/>
      <c r="U160" s="100"/>
      <c r="V160" s="100"/>
      <c r="W160" s="100"/>
      <c r="X160" s="100"/>
      <c r="Y160" s="100"/>
      <c r="Z160" s="100"/>
      <c r="AA160" s="100"/>
      <c r="AB160" s="100"/>
      <c r="AC160" s="100"/>
      <c r="AD160" s="100"/>
      <c r="AE160" s="101"/>
      <c r="AF160" s="101"/>
      <c r="AG160" s="101"/>
      <c r="AH160" s="101"/>
      <c r="AI160" s="101"/>
      <c r="AJ160" s="101"/>
      <c r="AK160" s="101"/>
      <c r="AL160" s="75"/>
      <c r="AM160" s="101"/>
      <c r="AN160" s="101"/>
      <c r="AO160" s="101"/>
      <c r="AP160" s="101"/>
      <c r="AQ160" s="101"/>
      <c r="AR160" s="101"/>
      <c r="AS160" s="101"/>
      <c r="AT160" s="101"/>
      <c r="AU160" s="101"/>
      <c r="AV160" s="101"/>
      <c r="AW160" s="101"/>
      <c r="AX160" s="101"/>
      <c r="AY160" s="101"/>
      <c r="AZ160" s="102"/>
      <c r="BA160" s="80"/>
      <c r="BB160" s="80"/>
      <c r="BC160" s="80"/>
      <c r="BD160" s="80"/>
      <c r="BE160" s="80"/>
      <c r="BF160" s="80"/>
      <c r="BG160" s="80"/>
      <c r="BH160" s="80"/>
      <c r="BI160" s="80"/>
      <c r="BJ160" s="80"/>
      <c r="BK160" s="80"/>
      <c r="BL160" s="80"/>
      <c r="BM160" s="80"/>
    </row>
    <row r="161" spans="2:65">
      <c r="B161" s="76"/>
      <c r="C161" s="76"/>
      <c r="D161" s="76"/>
      <c r="E161" s="76"/>
      <c r="F161" s="76"/>
      <c r="G161" s="76"/>
      <c r="H161" s="76"/>
      <c r="I161" s="505"/>
      <c r="J161" s="505"/>
      <c r="K161" s="83"/>
      <c r="L161" s="84"/>
      <c r="M161" s="84"/>
      <c r="N161" s="84"/>
      <c r="O161" s="84"/>
      <c r="P161" s="84"/>
      <c r="Q161" s="84"/>
      <c r="R161" s="84"/>
      <c r="S161" s="84"/>
      <c r="T161" s="84"/>
      <c r="U161" s="85"/>
      <c r="V161" s="85"/>
      <c r="W161" s="85"/>
      <c r="X161" s="85"/>
      <c r="Y161" s="85"/>
      <c r="Z161" s="85"/>
      <c r="AA161" s="85"/>
      <c r="AB161" s="85"/>
      <c r="AC161" s="85"/>
      <c r="AD161" s="85"/>
      <c r="AE161" s="80"/>
      <c r="AF161" s="80"/>
      <c r="AG161" s="80"/>
      <c r="AH161" s="80"/>
      <c r="AI161" s="80"/>
      <c r="AJ161" s="80"/>
      <c r="AK161" s="80"/>
      <c r="AL161" s="76"/>
      <c r="AM161" s="80"/>
      <c r="AN161" s="80"/>
      <c r="AO161" s="80"/>
      <c r="AP161" s="80"/>
      <c r="AQ161" s="80"/>
      <c r="AR161" s="80"/>
      <c r="AS161" s="80"/>
      <c r="AT161" s="80"/>
      <c r="AU161" s="80"/>
      <c r="AV161" s="80"/>
      <c r="AW161" s="80"/>
      <c r="AX161" s="80"/>
      <c r="AY161" s="80"/>
      <c r="AZ161" s="80"/>
      <c r="BA161" s="80"/>
      <c r="BB161" s="80"/>
      <c r="BC161" s="80"/>
      <c r="BD161" s="80"/>
      <c r="BE161" s="80"/>
      <c r="BF161" s="80"/>
      <c r="BG161" s="80"/>
      <c r="BH161" s="80"/>
      <c r="BI161" s="80"/>
      <c r="BJ161" s="80"/>
      <c r="BK161" s="80"/>
      <c r="BL161" s="80"/>
      <c r="BM161" s="80"/>
    </row>
    <row r="162" spans="2:65">
      <c r="B162" s="76"/>
      <c r="C162" s="76"/>
      <c r="D162" s="76"/>
      <c r="E162" s="76"/>
      <c r="F162" s="76"/>
      <c r="G162" s="76"/>
      <c r="H162" s="76"/>
      <c r="I162" s="505"/>
      <c r="J162" s="505"/>
      <c r="K162" s="83"/>
      <c r="L162" s="84"/>
      <c r="M162" s="84"/>
      <c r="N162" s="84"/>
      <c r="O162" s="84"/>
      <c r="P162" s="84"/>
      <c r="Q162" s="84"/>
      <c r="R162" s="84"/>
      <c r="S162" s="84"/>
      <c r="T162" s="84"/>
      <c r="U162" s="85"/>
      <c r="V162" s="85"/>
      <c r="W162" s="85"/>
      <c r="X162" s="85"/>
      <c r="Y162" s="85"/>
      <c r="Z162" s="85"/>
      <c r="AA162" s="85"/>
      <c r="AB162" s="85"/>
      <c r="AC162" s="85"/>
      <c r="AD162" s="85"/>
      <c r="AE162" s="80"/>
      <c r="AF162" s="80"/>
      <c r="AG162" s="80"/>
      <c r="AH162" s="80"/>
      <c r="AI162" s="80"/>
      <c r="AJ162" s="80"/>
      <c r="AK162" s="80"/>
      <c r="AL162" s="76"/>
      <c r="AM162" s="80"/>
      <c r="AN162" s="80"/>
      <c r="AO162" s="80"/>
      <c r="AP162" s="80"/>
      <c r="AQ162" s="80"/>
      <c r="AR162" s="80"/>
      <c r="AS162" s="80"/>
      <c r="AT162" s="80"/>
      <c r="AU162" s="80"/>
      <c r="AV162" s="80"/>
      <c r="AW162" s="80"/>
      <c r="AX162" s="80"/>
      <c r="AY162" s="80"/>
      <c r="AZ162" s="80"/>
      <c r="BA162" s="80"/>
      <c r="BB162" s="80"/>
      <c r="BC162" s="80"/>
      <c r="BD162" s="80"/>
      <c r="BE162" s="80"/>
      <c r="BF162" s="80"/>
      <c r="BG162" s="80"/>
      <c r="BH162" s="80"/>
      <c r="BI162" s="80"/>
      <c r="BJ162" s="80"/>
      <c r="BK162" s="80"/>
      <c r="BL162" s="80"/>
      <c r="BM162" s="76"/>
    </row>
    <row r="163" spans="2:65">
      <c r="B163" s="76"/>
      <c r="C163" s="76"/>
      <c r="D163" s="76"/>
      <c r="E163" s="76"/>
      <c r="F163" s="76"/>
      <c r="G163" s="76"/>
      <c r="H163" s="76"/>
      <c r="I163" s="505"/>
      <c r="J163" s="505"/>
      <c r="K163" s="83"/>
      <c r="L163" s="84"/>
      <c r="M163" s="84"/>
      <c r="N163" s="84"/>
      <c r="O163" s="84"/>
      <c r="P163" s="84"/>
      <c r="Q163" s="84"/>
      <c r="R163" s="84"/>
      <c r="S163" s="84"/>
      <c r="T163" s="84"/>
      <c r="U163" s="85"/>
      <c r="V163" s="85"/>
      <c r="W163" s="85"/>
      <c r="X163" s="85"/>
      <c r="Y163" s="85"/>
      <c r="Z163" s="85"/>
      <c r="AA163" s="85"/>
      <c r="AB163" s="85"/>
      <c r="AC163" s="85"/>
      <c r="AD163" s="85"/>
      <c r="AE163" s="80"/>
      <c r="AF163" s="80"/>
      <c r="AG163" s="80"/>
      <c r="AH163" s="80"/>
      <c r="AI163" s="80"/>
      <c r="AJ163" s="80"/>
      <c r="AK163" s="80"/>
      <c r="AL163" s="76"/>
      <c r="AM163" s="80"/>
      <c r="AN163" s="80"/>
      <c r="AO163" s="80"/>
      <c r="AP163" s="80"/>
      <c r="AQ163" s="80"/>
      <c r="AR163" s="80"/>
      <c r="AS163" s="80"/>
      <c r="AT163" s="80"/>
      <c r="AU163" s="80"/>
      <c r="AV163" s="80"/>
      <c r="AW163" s="80"/>
      <c r="AX163" s="80"/>
      <c r="AY163" s="80"/>
      <c r="AZ163" s="80"/>
      <c r="BA163" s="80"/>
      <c r="BB163" s="80"/>
      <c r="BC163" s="80"/>
      <c r="BD163" s="80"/>
      <c r="BE163" s="80"/>
      <c r="BF163" s="80"/>
      <c r="BG163" s="80"/>
      <c r="BH163" s="80"/>
      <c r="BI163" s="80"/>
      <c r="BJ163" s="80"/>
      <c r="BK163" s="80"/>
      <c r="BL163" s="80"/>
      <c r="BM163" s="76"/>
    </row>
    <row r="164" spans="2:65">
      <c r="B164" s="76"/>
      <c r="C164" s="76"/>
      <c r="D164" s="76"/>
      <c r="E164" s="76"/>
      <c r="F164" s="76"/>
      <c r="G164" s="76"/>
      <c r="H164" s="76"/>
      <c r="I164" s="505"/>
      <c r="J164" s="505"/>
      <c r="K164" s="83"/>
      <c r="L164" s="84"/>
      <c r="M164" s="84"/>
      <c r="N164" s="84"/>
      <c r="O164" s="84"/>
      <c r="P164" s="84"/>
      <c r="Q164" s="84"/>
      <c r="R164" s="84"/>
      <c r="S164" s="84"/>
      <c r="T164" s="84"/>
      <c r="U164" s="85"/>
      <c r="V164" s="85"/>
      <c r="W164" s="85"/>
      <c r="X164" s="85"/>
      <c r="Y164" s="85"/>
      <c r="Z164" s="85"/>
      <c r="AA164" s="85"/>
      <c r="AB164" s="85"/>
      <c r="AC164" s="85"/>
      <c r="AD164" s="85"/>
      <c r="AE164" s="85"/>
      <c r="AF164" s="85"/>
      <c r="AG164" s="85"/>
      <c r="AH164" s="85"/>
      <c r="AI164" s="85"/>
      <c r="AJ164" s="85"/>
      <c r="AK164" s="85"/>
      <c r="AL164" s="76"/>
      <c r="AM164" s="80"/>
      <c r="AN164" s="80"/>
      <c r="AO164" s="80"/>
      <c r="AP164" s="80"/>
      <c r="AQ164" s="80"/>
      <c r="AR164" s="80"/>
      <c r="AS164" s="80"/>
      <c r="AT164" s="80"/>
      <c r="AU164" s="80"/>
      <c r="AV164" s="80"/>
      <c r="AW164" s="80"/>
      <c r="AX164" s="80"/>
      <c r="AY164" s="80"/>
      <c r="AZ164" s="80"/>
      <c r="BA164" s="80"/>
      <c r="BB164" s="80"/>
      <c r="BC164" s="80"/>
      <c r="BD164" s="80"/>
      <c r="BE164" s="80"/>
      <c r="BF164" s="80"/>
      <c r="BG164" s="80"/>
      <c r="BH164" s="80"/>
      <c r="BI164" s="80"/>
      <c r="BJ164" s="80"/>
      <c r="BK164" s="80"/>
      <c r="BL164" s="80"/>
      <c r="BM164" s="76"/>
    </row>
    <row r="165" spans="2:65">
      <c r="B165" s="76"/>
      <c r="C165" s="76"/>
      <c r="D165" s="76"/>
      <c r="E165" s="76"/>
      <c r="F165" s="76"/>
      <c r="G165" s="76"/>
      <c r="H165" s="76"/>
      <c r="I165" s="76"/>
      <c r="J165" s="76"/>
      <c r="K165" s="76"/>
      <c r="L165" s="76"/>
      <c r="M165" s="76"/>
      <c r="N165" s="76"/>
      <c r="O165" s="76"/>
      <c r="P165" s="83"/>
      <c r="Q165" s="83"/>
      <c r="R165" s="83"/>
      <c r="S165" s="84"/>
      <c r="T165" s="84"/>
      <c r="U165" s="84"/>
      <c r="V165" s="84"/>
      <c r="W165" s="84"/>
      <c r="X165" s="84"/>
      <c r="Y165" s="84"/>
      <c r="Z165" s="84"/>
      <c r="AA165" s="84"/>
      <c r="AB165" s="85"/>
      <c r="AC165" s="85"/>
      <c r="AD165" s="85"/>
      <c r="AE165" s="85"/>
      <c r="AF165" s="85"/>
      <c r="AG165" s="85"/>
      <c r="AH165" s="85"/>
      <c r="AI165" s="85"/>
      <c r="AJ165" s="85"/>
      <c r="AK165" s="85"/>
      <c r="AL165" s="76"/>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76"/>
    </row>
    <row r="166" spans="2:65">
      <c r="B166" s="76"/>
      <c r="C166" s="76"/>
      <c r="D166" s="76"/>
      <c r="E166" s="76"/>
      <c r="F166" s="76"/>
      <c r="G166" s="76"/>
      <c r="H166" s="76"/>
      <c r="I166" s="76"/>
      <c r="J166" s="76"/>
      <c r="K166" s="76"/>
      <c r="L166" s="76"/>
      <c r="M166" s="76"/>
      <c r="N166" s="76"/>
      <c r="O166" s="76"/>
      <c r="P166" s="83"/>
      <c r="Q166" s="83"/>
      <c r="R166" s="83"/>
      <c r="S166" s="84"/>
      <c r="T166" s="84"/>
      <c r="U166" s="84"/>
      <c r="V166" s="84"/>
      <c r="W166" s="84"/>
      <c r="X166" s="84"/>
      <c r="Y166" s="84"/>
      <c r="Z166" s="84"/>
      <c r="AA166" s="84"/>
      <c r="AB166" s="85"/>
      <c r="AC166" s="85"/>
      <c r="AD166" s="85"/>
      <c r="AE166" s="85"/>
      <c r="AF166" s="85"/>
      <c r="AG166" s="85"/>
      <c r="AH166" s="85"/>
      <c r="AI166" s="85"/>
      <c r="AJ166" s="85"/>
      <c r="AK166" s="85"/>
      <c r="AL166" s="76"/>
      <c r="AM166" s="80"/>
      <c r="AN166" s="80"/>
      <c r="AO166" s="80"/>
      <c r="AP166" s="80"/>
      <c r="AQ166" s="80"/>
      <c r="AR166" s="80"/>
      <c r="AS166" s="80"/>
      <c r="AT166" s="80"/>
      <c r="AU166" s="80"/>
      <c r="AV166" s="80"/>
      <c r="AW166" s="80"/>
      <c r="AX166" s="80"/>
      <c r="AY166" s="80"/>
      <c r="AZ166" s="80"/>
      <c r="BA166" s="80"/>
      <c r="BB166" s="80"/>
      <c r="BC166" s="80"/>
      <c r="BD166" s="80"/>
      <c r="BE166" s="80"/>
      <c r="BF166" s="80"/>
      <c r="BG166" s="80"/>
      <c r="BH166" s="80"/>
      <c r="BI166" s="80"/>
      <c r="BJ166" s="80"/>
      <c r="BK166" s="80"/>
      <c r="BL166" s="80"/>
      <c r="BM166" s="76"/>
    </row>
    <row r="167" spans="2:65">
      <c r="B167" s="76"/>
      <c r="C167" s="76"/>
      <c r="D167" s="76"/>
      <c r="E167" s="76"/>
      <c r="F167" s="76"/>
      <c r="G167" s="76"/>
      <c r="H167" s="76"/>
      <c r="I167" s="76"/>
      <c r="J167" s="76"/>
      <c r="K167" s="76"/>
      <c r="L167" s="76"/>
      <c r="M167" s="76"/>
      <c r="N167" s="76"/>
      <c r="O167" s="76"/>
      <c r="P167" s="83"/>
      <c r="Q167" s="83"/>
      <c r="R167" s="83"/>
      <c r="S167" s="84"/>
      <c r="T167" s="84"/>
      <c r="U167" s="84"/>
      <c r="V167" s="84"/>
      <c r="W167" s="84"/>
      <c r="X167" s="84"/>
      <c r="Y167" s="84"/>
      <c r="Z167" s="84"/>
      <c r="AA167" s="84"/>
      <c r="AB167" s="85"/>
      <c r="AC167" s="85"/>
      <c r="AD167" s="85"/>
      <c r="AE167" s="85"/>
      <c r="AF167" s="85"/>
      <c r="AG167" s="85"/>
      <c r="AH167" s="85"/>
      <c r="AI167" s="85"/>
      <c r="AJ167" s="85"/>
      <c r="AK167" s="85"/>
      <c r="AL167" s="76"/>
      <c r="AM167" s="80"/>
      <c r="AN167" s="80"/>
      <c r="AO167" s="80"/>
      <c r="AP167" s="80"/>
      <c r="AQ167" s="80"/>
      <c r="AR167" s="80"/>
      <c r="AS167" s="80"/>
      <c r="AT167" s="80"/>
      <c r="AU167" s="80"/>
      <c r="AV167" s="80"/>
      <c r="AW167" s="80"/>
      <c r="AX167" s="80"/>
      <c r="AY167" s="80"/>
      <c r="AZ167" s="80"/>
      <c r="BA167" s="80"/>
      <c r="BB167" s="80"/>
      <c r="BC167" s="80"/>
      <c r="BD167" s="80"/>
      <c r="BE167" s="80"/>
      <c r="BF167" s="80"/>
      <c r="BG167" s="80"/>
      <c r="BH167" s="80"/>
      <c r="BI167" s="80"/>
      <c r="BJ167" s="80"/>
      <c r="BK167" s="80"/>
      <c r="BL167" s="80"/>
      <c r="BM167" s="76"/>
    </row>
    <row r="168" spans="2:65">
      <c r="B168" s="76"/>
      <c r="C168" s="76"/>
      <c r="D168" s="76"/>
      <c r="E168" s="76"/>
      <c r="F168" s="76"/>
      <c r="G168" s="76"/>
      <c r="H168" s="76"/>
      <c r="I168" s="76"/>
      <c r="J168" s="76"/>
      <c r="K168" s="76"/>
      <c r="L168" s="76"/>
      <c r="M168" s="76"/>
      <c r="N168" s="76"/>
      <c r="O168" s="76"/>
      <c r="P168" s="83"/>
      <c r="Q168" s="83"/>
      <c r="R168" s="83"/>
      <c r="S168" s="84"/>
      <c r="T168" s="84"/>
      <c r="U168" s="84"/>
      <c r="V168" s="84"/>
      <c r="W168" s="84"/>
      <c r="X168" s="84"/>
      <c r="Y168" s="84"/>
      <c r="Z168" s="84"/>
      <c r="AA168" s="84"/>
      <c r="AB168" s="85"/>
      <c r="AC168" s="85"/>
      <c r="AD168" s="85"/>
      <c r="AE168" s="85"/>
      <c r="AF168" s="85"/>
      <c r="AG168" s="85"/>
      <c r="AH168" s="85"/>
      <c r="AI168" s="85"/>
      <c r="AJ168" s="85"/>
      <c r="AK168" s="85"/>
      <c r="AL168" s="76"/>
      <c r="AM168" s="80"/>
      <c r="AN168" s="80"/>
      <c r="AO168" s="80"/>
      <c r="AP168" s="80"/>
      <c r="AQ168" s="80"/>
      <c r="AR168" s="80"/>
      <c r="AS168" s="80"/>
      <c r="AT168" s="80"/>
      <c r="AU168" s="80"/>
      <c r="AV168" s="80"/>
      <c r="AW168" s="80"/>
      <c r="AX168" s="80"/>
      <c r="AY168" s="80"/>
      <c r="AZ168" s="80"/>
      <c r="BA168" s="80"/>
      <c r="BB168" s="80"/>
      <c r="BC168" s="80"/>
      <c r="BD168" s="80"/>
      <c r="BE168" s="80"/>
      <c r="BF168" s="80"/>
      <c r="BG168" s="80"/>
      <c r="BH168" s="80"/>
      <c r="BI168" s="80"/>
      <c r="BJ168" s="80"/>
      <c r="BK168" s="80"/>
      <c r="BL168" s="80"/>
      <c r="BM168" s="76"/>
    </row>
    <row r="169" spans="2:65">
      <c r="AZ169" s="80"/>
      <c r="BA169" s="80"/>
      <c r="BB169" s="80"/>
      <c r="BC169" s="80"/>
      <c r="BD169" s="80"/>
      <c r="BE169" s="80"/>
      <c r="BF169" s="80"/>
      <c r="BG169" s="80"/>
      <c r="BH169" s="80"/>
      <c r="BI169" s="80"/>
      <c r="BJ169" s="80"/>
      <c r="BK169" s="80"/>
      <c r="BL169" s="80"/>
      <c r="BM169" s="76"/>
    </row>
    <row r="170" spans="2:65">
      <c r="AZ170" s="80"/>
      <c r="BA170" s="80"/>
      <c r="BB170" s="80"/>
      <c r="BC170" s="80"/>
      <c r="BD170" s="80"/>
      <c r="BE170" s="80"/>
      <c r="BF170" s="80"/>
      <c r="BG170" s="80"/>
      <c r="BH170" s="80"/>
      <c r="BI170" s="80"/>
      <c r="BJ170" s="80"/>
      <c r="BK170" s="80"/>
      <c r="BL170" s="80"/>
      <c r="BM170" s="76"/>
    </row>
    <row r="171" spans="2:65">
      <c r="AZ171" s="80"/>
      <c r="BA171" s="80"/>
      <c r="BB171" s="80"/>
      <c r="BC171" s="80"/>
      <c r="BD171" s="80"/>
      <c r="BE171" s="80"/>
      <c r="BF171" s="80"/>
      <c r="BG171" s="80"/>
      <c r="BH171" s="80"/>
      <c r="BI171" s="80"/>
      <c r="BJ171" s="80"/>
      <c r="BK171" s="80"/>
      <c r="BL171" s="80"/>
      <c r="BM171" s="76"/>
    </row>
    <row r="172" spans="2:65">
      <c r="AZ172" s="80"/>
      <c r="BA172" s="80"/>
      <c r="BB172" s="80"/>
      <c r="BC172" s="80"/>
      <c r="BD172" s="80"/>
      <c r="BE172" s="80"/>
      <c r="BF172" s="80"/>
      <c r="BG172" s="80"/>
      <c r="BH172" s="80"/>
      <c r="BI172" s="80"/>
      <c r="BJ172" s="80"/>
      <c r="BK172" s="80"/>
      <c r="BL172" s="80"/>
      <c r="BM172" s="76"/>
    </row>
    <row r="173" spans="2:65">
      <c r="AZ173" s="80"/>
      <c r="BA173" s="80"/>
      <c r="BB173" s="80"/>
      <c r="BC173" s="80"/>
      <c r="BD173" s="80"/>
      <c r="BE173" s="80"/>
      <c r="BF173" s="80"/>
      <c r="BG173" s="80"/>
      <c r="BH173" s="80"/>
      <c r="BI173" s="80"/>
      <c r="BJ173" s="80"/>
      <c r="BK173" s="80"/>
      <c r="BL173" s="80"/>
      <c r="BM173" s="76"/>
    </row>
    <row r="174" spans="2:65">
      <c r="AZ174" s="80"/>
      <c r="BA174" s="80"/>
      <c r="BB174" s="80"/>
      <c r="BC174" s="80"/>
      <c r="BD174" s="80"/>
      <c r="BE174" s="80"/>
      <c r="BF174" s="80"/>
      <c r="BG174" s="80"/>
      <c r="BH174" s="80"/>
      <c r="BI174" s="80"/>
      <c r="BJ174" s="80"/>
      <c r="BK174" s="80"/>
      <c r="BL174" s="80"/>
      <c r="BM174" s="76"/>
    </row>
    <row r="175" spans="2:65">
      <c r="AZ175" s="80"/>
      <c r="BA175" s="80"/>
      <c r="BB175" s="80"/>
      <c r="BC175" s="80"/>
      <c r="BD175" s="80"/>
      <c r="BE175" s="80"/>
      <c r="BF175" s="80"/>
      <c r="BG175" s="80"/>
      <c r="BH175" s="80"/>
      <c r="BI175" s="80"/>
      <c r="BJ175" s="80"/>
      <c r="BK175" s="80"/>
      <c r="BL175" s="80"/>
      <c r="BM175" s="76"/>
    </row>
    <row r="176" spans="2:65">
      <c r="AZ176" s="80"/>
      <c r="BA176" s="80"/>
      <c r="BB176" s="80"/>
      <c r="BC176" s="80"/>
      <c r="BD176" s="80"/>
      <c r="BE176" s="80"/>
      <c r="BF176" s="80"/>
      <c r="BG176" s="80"/>
      <c r="BH176" s="80"/>
      <c r="BI176" s="80"/>
      <c r="BJ176" s="80"/>
      <c r="BK176" s="80"/>
      <c r="BL176" s="80"/>
      <c r="BM176" s="76"/>
    </row>
    <row r="177" spans="52:65">
      <c r="AZ177" s="80"/>
      <c r="BA177" s="80"/>
      <c r="BB177" s="80"/>
      <c r="BC177" s="80"/>
      <c r="BD177" s="80"/>
      <c r="BE177" s="80"/>
      <c r="BF177" s="80"/>
      <c r="BG177" s="80"/>
      <c r="BH177" s="80"/>
      <c r="BI177" s="80"/>
      <c r="BJ177" s="80"/>
      <c r="BK177" s="80"/>
      <c r="BL177" s="80"/>
      <c r="BM177" s="76"/>
    </row>
    <row r="178" spans="52:65">
      <c r="AZ178" s="80"/>
      <c r="BA178" s="80"/>
      <c r="BB178" s="80"/>
      <c r="BC178" s="80"/>
      <c r="BD178" s="80"/>
      <c r="BE178" s="80"/>
      <c r="BF178" s="80"/>
      <c r="BG178" s="80"/>
      <c r="BH178" s="80"/>
      <c r="BI178" s="80"/>
      <c r="BJ178" s="80"/>
      <c r="BK178" s="80"/>
      <c r="BL178" s="80"/>
      <c r="BM178" s="76"/>
    </row>
    <row r="179" spans="52:65">
      <c r="AZ179" s="80"/>
      <c r="BA179" s="80"/>
      <c r="BB179" s="80"/>
      <c r="BC179" s="80"/>
      <c r="BD179" s="80"/>
      <c r="BE179" s="80"/>
      <c r="BF179" s="80"/>
      <c r="BG179" s="80"/>
      <c r="BH179" s="80"/>
      <c r="BI179" s="80"/>
      <c r="BJ179" s="80"/>
      <c r="BK179" s="80"/>
      <c r="BL179" s="80"/>
      <c r="BM179" s="76"/>
    </row>
    <row r="180" spans="52:65">
      <c r="AZ180" s="80"/>
      <c r="BA180" s="80"/>
      <c r="BB180" s="80"/>
      <c r="BC180" s="80"/>
      <c r="BD180" s="80"/>
      <c r="BE180" s="80"/>
      <c r="BF180" s="80"/>
      <c r="BG180" s="80"/>
      <c r="BH180" s="80"/>
      <c r="BI180" s="80"/>
      <c r="BJ180" s="80"/>
      <c r="BK180" s="80"/>
      <c r="BL180" s="80"/>
      <c r="BM180" s="76"/>
    </row>
    <row r="181" spans="52:65">
      <c r="AZ181" s="80"/>
      <c r="BA181" s="80"/>
      <c r="BB181" s="80"/>
      <c r="BC181" s="80"/>
      <c r="BD181" s="80"/>
      <c r="BE181" s="80"/>
      <c r="BF181" s="80"/>
      <c r="BG181" s="80"/>
      <c r="BH181" s="80"/>
      <c r="BI181" s="80"/>
      <c r="BJ181" s="80"/>
      <c r="BK181" s="80"/>
      <c r="BL181" s="80"/>
      <c r="BM181" s="76"/>
    </row>
    <row r="182" spans="52:65">
      <c r="AZ182" s="80"/>
      <c r="BA182" s="80"/>
      <c r="BB182" s="80"/>
      <c r="BC182" s="80"/>
      <c r="BD182" s="80"/>
      <c r="BE182" s="80"/>
      <c r="BF182" s="80"/>
      <c r="BG182" s="80"/>
      <c r="BH182" s="80"/>
      <c r="BI182" s="80"/>
      <c r="BJ182" s="80"/>
      <c r="BK182" s="80"/>
      <c r="BL182" s="80"/>
      <c r="BM182" s="76"/>
    </row>
    <row r="183" spans="52:65">
      <c r="AZ183" s="80"/>
      <c r="BA183" s="80"/>
      <c r="BB183" s="80"/>
      <c r="BC183" s="80"/>
      <c r="BD183" s="80"/>
      <c r="BE183" s="80"/>
      <c r="BF183" s="80"/>
      <c r="BG183" s="80"/>
      <c r="BH183" s="80"/>
      <c r="BI183" s="80"/>
      <c r="BJ183" s="80"/>
      <c r="BK183" s="80"/>
      <c r="BL183" s="80"/>
      <c r="BM183" s="76"/>
    </row>
    <row r="184" spans="52:65">
      <c r="AZ184" s="80"/>
      <c r="BA184" s="80"/>
      <c r="BB184" s="80"/>
      <c r="BC184" s="80"/>
      <c r="BD184" s="80"/>
      <c r="BE184" s="80"/>
      <c r="BF184" s="80"/>
      <c r="BG184" s="80"/>
      <c r="BH184" s="80"/>
      <c r="BI184" s="80"/>
      <c r="BJ184" s="80"/>
      <c r="BK184" s="80"/>
      <c r="BL184" s="80"/>
      <c r="BM184" s="76"/>
    </row>
    <row r="185" spans="52:65">
      <c r="AZ185" s="80"/>
      <c r="BA185" s="80"/>
      <c r="BB185" s="80"/>
      <c r="BC185" s="80"/>
      <c r="BD185" s="80"/>
      <c r="BE185" s="80"/>
      <c r="BF185" s="80"/>
      <c r="BG185" s="80"/>
      <c r="BH185" s="80"/>
      <c r="BI185" s="80"/>
      <c r="BJ185" s="80"/>
      <c r="BK185" s="80"/>
      <c r="BL185" s="80"/>
      <c r="BM185" s="76"/>
    </row>
    <row r="186" spans="52:65">
      <c r="AZ186" s="80"/>
      <c r="BA186" s="80"/>
      <c r="BB186" s="80"/>
      <c r="BC186" s="80"/>
      <c r="BD186" s="80"/>
      <c r="BE186" s="80"/>
      <c r="BF186" s="80"/>
      <c r="BG186" s="80"/>
      <c r="BH186" s="80"/>
      <c r="BI186" s="80"/>
      <c r="BJ186" s="80"/>
      <c r="BK186" s="80"/>
      <c r="BL186" s="80"/>
      <c r="BM186" s="76"/>
    </row>
    <row r="187" spans="52:65">
      <c r="AZ187" s="80"/>
      <c r="BA187" s="80"/>
      <c r="BB187" s="80"/>
      <c r="BC187" s="80"/>
      <c r="BD187" s="80"/>
      <c r="BE187" s="80"/>
      <c r="BF187" s="80"/>
      <c r="BG187" s="80"/>
      <c r="BH187" s="80"/>
      <c r="BI187" s="80"/>
      <c r="BJ187" s="80"/>
      <c r="BK187" s="80"/>
      <c r="BL187" s="80"/>
      <c r="BM187" s="76"/>
    </row>
    <row r="188" spans="52:65">
      <c r="AZ188" s="80"/>
      <c r="BA188" s="80"/>
      <c r="BB188" s="80"/>
      <c r="BC188" s="80"/>
      <c r="BD188" s="80"/>
      <c r="BE188" s="80"/>
      <c r="BF188" s="80"/>
      <c r="BG188" s="80"/>
      <c r="BH188" s="80"/>
      <c r="BI188" s="80"/>
      <c r="BJ188" s="80"/>
      <c r="BK188" s="80"/>
      <c r="BL188" s="80"/>
      <c r="BM188" s="76"/>
    </row>
    <row r="189" spans="52:65">
      <c r="AZ189" s="80"/>
      <c r="BA189" s="80"/>
      <c r="BB189" s="80"/>
      <c r="BC189" s="80"/>
      <c r="BD189" s="80"/>
      <c r="BE189" s="80"/>
      <c r="BF189" s="80"/>
      <c r="BG189" s="80"/>
      <c r="BH189" s="80"/>
      <c r="BI189" s="80"/>
      <c r="BJ189" s="80"/>
      <c r="BK189" s="80"/>
      <c r="BL189" s="80"/>
      <c r="BM189" s="76"/>
    </row>
    <row r="190" spans="52:65">
      <c r="AZ190" s="80"/>
      <c r="BA190" s="80"/>
      <c r="BB190" s="80"/>
      <c r="BC190" s="80"/>
      <c r="BD190" s="80"/>
      <c r="BE190" s="80"/>
      <c r="BF190" s="80"/>
      <c r="BG190" s="80"/>
      <c r="BH190" s="80"/>
      <c r="BI190" s="80"/>
      <c r="BJ190" s="80"/>
      <c r="BK190" s="80"/>
      <c r="BL190" s="80"/>
      <c r="BM190" s="76"/>
    </row>
    <row r="191" spans="52:65">
      <c r="AZ191" s="80"/>
      <c r="BA191" s="80"/>
      <c r="BB191" s="80"/>
      <c r="BC191" s="80"/>
      <c r="BD191" s="80"/>
      <c r="BE191" s="80"/>
      <c r="BF191" s="80"/>
      <c r="BG191" s="80"/>
      <c r="BH191" s="80"/>
      <c r="BI191" s="80"/>
      <c r="BJ191" s="80"/>
      <c r="BK191" s="80"/>
      <c r="BL191" s="80"/>
      <c r="BM191" s="76"/>
    </row>
    <row r="192" spans="52:65">
      <c r="AZ192" s="80"/>
      <c r="BA192" s="80"/>
      <c r="BB192" s="80"/>
      <c r="BC192" s="80"/>
      <c r="BD192" s="80"/>
      <c r="BE192" s="80"/>
      <c r="BF192" s="80"/>
      <c r="BG192" s="80"/>
      <c r="BH192" s="80"/>
      <c r="BI192" s="80"/>
      <c r="BJ192" s="80"/>
      <c r="BK192" s="80"/>
      <c r="BL192" s="80"/>
      <c r="BM192" s="76"/>
    </row>
    <row r="193" spans="52:65">
      <c r="AZ193" s="80"/>
      <c r="BA193" s="80"/>
      <c r="BB193" s="80"/>
      <c r="BC193" s="80"/>
      <c r="BD193" s="80"/>
      <c r="BE193" s="80"/>
      <c r="BF193" s="80"/>
      <c r="BG193" s="80"/>
      <c r="BH193" s="80"/>
      <c r="BI193" s="80"/>
      <c r="BJ193" s="80"/>
      <c r="BK193" s="80"/>
      <c r="BL193" s="80"/>
      <c r="BM193" s="76"/>
    </row>
    <row r="194" spans="52:65">
      <c r="AZ194" s="80"/>
      <c r="BA194" s="80"/>
      <c r="BB194" s="80"/>
      <c r="BC194" s="80"/>
      <c r="BD194" s="80"/>
      <c r="BE194" s="80"/>
      <c r="BF194" s="80"/>
      <c r="BG194" s="80"/>
      <c r="BH194" s="80"/>
      <c r="BI194" s="80"/>
      <c r="BJ194" s="80"/>
      <c r="BK194" s="80"/>
      <c r="BL194" s="80"/>
      <c r="BM194" s="76"/>
    </row>
    <row r="195" spans="52:65">
      <c r="AZ195" s="80"/>
      <c r="BA195" s="80"/>
      <c r="BB195" s="80"/>
      <c r="BC195" s="80"/>
      <c r="BD195" s="80"/>
      <c r="BE195" s="80"/>
      <c r="BF195" s="80"/>
      <c r="BG195" s="80"/>
      <c r="BH195" s="80"/>
      <c r="BI195" s="80"/>
      <c r="BJ195" s="80"/>
      <c r="BK195" s="80"/>
      <c r="BL195" s="80"/>
      <c r="BM195" s="76"/>
    </row>
    <row r="196" spans="52:65">
      <c r="AZ196" s="80"/>
      <c r="BA196" s="80"/>
      <c r="BB196" s="80"/>
      <c r="BC196" s="80"/>
      <c r="BD196" s="80"/>
      <c r="BE196" s="80"/>
      <c r="BF196" s="80"/>
      <c r="BG196" s="80"/>
      <c r="BH196" s="80"/>
      <c r="BI196" s="80"/>
      <c r="BJ196" s="80"/>
      <c r="BK196" s="80"/>
      <c r="BL196" s="80"/>
      <c r="BM196" s="76"/>
    </row>
    <row r="197" spans="52:65">
      <c r="AZ197" s="80"/>
      <c r="BA197" s="80"/>
      <c r="BB197" s="80"/>
      <c r="BC197" s="80"/>
      <c r="BD197" s="80"/>
      <c r="BE197" s="80"/>
      <c r="BF197" s="80"/>
      <c r="BG197" s="80"/>
      <c r="BH197" s="80"/>
      <c r="BI197" s="80"/>
      <c r="BJ197" s="80"/>
      <c r="BK197" s="80"/>
      <c r="BL197" s="80"/>
      <c r="BM197" s="76"/>
    </row>
    <row r="198" spans="52:65">
      <c r="AZ198" s="80"/>
      <c r="BA198" s="80"/>
      <c r="BB198" s="80"/>
      <c r="BC198" s="80"/>
      <c r="BD198" s="80"/>
      <c r="BE198" s="80"/>
      <c r="BF198" s="80"/>
      <c r="BG198" s="80"/>
      <c r="BH198" s="80"/>
      <c r="BI198" s="80"/>
      <c r="BJ198" s="80"/>
      <c r="BK198" s="80"/>
      <c r="BL198" s="80"/>
      <c r="BM198" s="76"/>
    </row>
    <row r="199" spans="52:65">
      <c r="AZ199" s="80"/>
      <c r="BA199" s="80"/>
      <c r="BB199" s="80"/>
      <c r="BC199" s="80"/>
      <c r="BD199" s="80"/>
      <c r="BE199" s="80"/>
      <c r="BF199" s="80"/>
      <c r="BG199" s="80"/>
      <c r="BH199" s="80"/>
      <c r="BI199" s="80"/>
      <c r="BJ199" s="80"/>
      <c r="BK199" s="80"/>
      <c r="BL199" s="80"/>
      <c r="BM199" s="76"/>
    </row>
    <row r="200" spans="52:65">
      <c r="AZ200" s="80"/>
      <c r="BA200" s="80"/>
      <c r="BB200" s="80"/>
      <c r="BC200" s="80"/>
      <c r="BD200" s="80"/>
      <c r="BE200" s="80"/>
      <c r="BF200" s="80"/>
      <c r="BG200" s="80"/>
      <c r="BH200" s="80"/>
      <c r="BI200" s="80"/>
      <c r="BJ200" s="80"/>
      <c r="BK200" s="80"/>
      <c r="BL200" s="80"/>
      <c r="BM200" s="76"/>
    </row>
    <row r="201" spans="52:65">
      <c r="AZ201" s="80"/>
      <c r="BA201" s="80"/>
      <c r="BB201" s="80"/>
      <c r="BC201" s="80"/>
      <c r="BD201" s="80"/>
      <c r="BE201" s="80"/>
      <c r="BF201" s="80"/>
      <c r="BG201" s="80"/>
      <c r="BH201" s="80"/>
      <c r="BI201" s="80"/>
      <c r="BJ201" s="80"/>
      <c r="BK201" s="80"/>
      <c r="BL201" s="80"/>
      <c r="BM201" s="76"/>
    </row>
    <row r="202" spans="52:65">
      <c r="AZ202" s="80"/>
      <c r="BA202" s="80"/>
      <c r="BB202" s="80"/>
      <c r="BC202" s="80"/>
      <c r="BD202" s="80"/>
      <c r="BE202" s="80"/>
      <c r="BF202" s="80"/>
      <c r="BG202" s="80"/>
      <c r="BH202" s="80"/>
      <c r="BI202" s="80"/>
      <c r="BJ202" s="80"/>
      <c r="BK202" s="80"/>
      <c r="BL202" s="80"/>
      <c r="BM202" s="76"/>
    </row>
    <row r="203" spans="52:65">
      <c r="AZ203" s="80"/>
      <c r="BA203" s="80"/>
      <c r="BB203" s="80"/>
      <c r="BC203" s="80"/>
      <c r="BD203" s="80"/>
      <c r="BE203" s="80"/>
      <c r="BF203" s="80"/>
      <c r="BG203" s="80"/>
      <c r="BH203" s="80"/>
      <c r="BI203" s="80"/>
      <c r="BJ203" s="80"/>
      <c r="BK203" s="80"/>
      <c r="BL203" s="80"/>
      <c r="BM203" s="76"/>
    </row>
    <row r="204" spans="52:65">
      <c r="AZ204" s="80"/>
      <c r="BA204" s="80"/>
      <c r="BB204" s="80"/>
      <c r="BC204" s="80"/>
      <c r="BD204" s="80"/>
      <c r="BE204" s="80"/>
      <c r="BF204" s="80"/>
      <c r="BG204" s="80"/>
      <c r="BH204" s="80"/>
      <c r="BI204" s="80"/>
      <c r="BJ204" s="80"/>
      <c r="BK204" s="80"/>
      <c r="BL204" s="80"/>
      <c r="BM204" s="76"/>
    </row>
    <row r="205" spans="52:65">
      <c r="AZ205" s="80"/>
      <c r="BA205" s="80"/>
      <c r="BB205" s="80"/>
      <c r="BC205" s="80"/>
      <c r="BD205" s="80"/>
      <c r="BE205" s="80"/>
      <c r="BF205" s="80"/>
      <c r="BG205" s="80"/>
      <c r="BH205" s="80"/>
      <c r="BI205" s="80"/>
      <c r="BJ205" s="80"/>
      <c r="BK205" s="80"/>
      <c r="BL205" s="80"/>
      <c r="BM205" s="76"/>
    </row>
    <row r="206" spans="52:65">
      <c r="AZ206" s="80"/>
      <c r="BA206" s="80"/>
      <c r="BB206" s="80"/>
      <c r="BC206" s="80"/>
      <c r="BD206" s="80"/>
      <c r="BE206" s="80"/>
      <c r="BF206" s="80"/>
      <c r="BG206" s="80"/>
      <c r="BH206" s="80"/>
      <c r="BI206" s="80"/>
      <c r="BJ206" s="80"/>
      <c r="BK206" s="80"/>
      <c r="BL206" s="80"/>
      <c r="BM206" s="76"/>
    </row>
    <row r="207" spans="52:65">
      <c r="AZ207" s="80"/>
      <c r="BA207" s="80"/>
      <c r="BB207" s="80"/>
      <c r="BC207" s="80"/>
      <c r="BD207" s="80"/>
      <c r="BE207" s="80"/>
      <c r="BF207" s="80"/>
      <c r="BG207" s="80"/>
      <c r="BH207" s="80"/>
      <c r="BI207" s="80"/>
      <c r="BJ207" s="80"/>
      <c r="BK207" s="80"/>
      <c r="BL207" s="80"/>
      <c r="BM207" s="76"/>
    </row>
    <row r="208" spans="52:65">
      <c r="AZ208" s="80"/>
      <c r="BA208" s="80"/>
      <c r="BB208" s="80"/>
      <c r="BC208" s="80"/>
      <c r="BD208" s="80"/>
      <c r="BE208" s="80"/>
      <c r="BF208" s="80"/>
      <c r="BG208" s="80"/>
      <c r="BH208" s="80"/>
      <c r="BI208" s="80"/>
      <c r="BJ208" s="80"/>
      <c r="BK208" s="80"/>
      <c r="BL208" s="80"/>
      <c r="BM208" s="76"/>
    </row>
    <row r="209" spans="52:65">
      <c r="AZ209" s="80"/>
      <c r="BA209" s="80"/>
      <c r="BB209" s="80"/>
      <c r="BC209" s="80"/>
      <c r="BD209" s="80"/>
      <c r="BE209" s="80"/>
      <c r="BF209" s="80"/>
      <c r="BG209" s="80"/>
      <c r="BH209" s="80"/>
      <c r="BI209" s="80"/>
      <c r="BJ209" s="80"/>
      <c r="BK209" s="80"/>
      <c r="BL209" s="80"/>
      <c r="BM209" s="76"/>
    </row>
    <row r="210" spans="52:65">
      <c r="AZ210" s="80"/>
      <c r="BA210" s="80"/>
      <c r="BB210" s="80"/>
      <c r="BC210" s="80"/>
      <c r="BD210" s="80"/>
      <c r="BE210" s="80"/>
      <c r="BF210" s="80"/>
      <c r="BG210" s="80"/>
      <c r="BH210" s="80"/>
      <c r="BI210" s="80"/>
      <c r="BJ210" s="80"/>
      <c r="BK210" s="80"/>
      <c r="BL210" s="80"/>
      <c r="BM210" s="76"/>
    </row>
    <row r="211" spans="52:65">
      <c r="AZ211" s="80"/>
      <c r="BA211" s="80"/>
      <c r="BB211" s="80"/>
      <c r="BC211" s="80"/>
      <c r="BD211" s="80"/>
      <c r="BE211" s="80"/>
      <c r="BF211" s="80"/>
      <c r="BG211" s="80"/>
      <c r="BH211" s="80"/>
      <c r="BI211" s="80"/>
      <c r="BJ211" s="80"/>
      <c r="BK211" s="80"/>
      <c r="BL211" s="80"/>
      <c r="BM211" s="76"/>
    </row>
    <row r="212" spans="52:65">
      <c r="AZ212" s="80"/>
      <c r="BA212" s="80"/>
      <c r="BB212" s="80"/>
      <c r="BC212" s="80"/>
      <c r="BD212" s="80"/>
      <c r="BE212" s="80"/>
      <c r="BF212" s="80"/>
      <c r="BG212" s="80"/>
      <c r="BH212" s="80"/>
      <c r="BI212" s="80"/>
      <c r="BJ212" s="80"/>
      <c r="BK212" s="80"/>
      <c r="BL212" s="80"/>
      <c r="BM212" s="76"/>
    </row>
    <row r="213" spans="52:65">
      <c r="AZ213" s="80"/>
      <c r="BA213" s="80"/>
      <c r="BB213" s="80"/>
      <c r="BC213" s="80"/>
      <c r="BD213" s="80"/>
      <c r="BE213" s="80"/>
      <c r="BF213" s="80"/>
      <c r="BG213" s="80"/>
      <c r="BH213" s="80"/>
      <c r="BI213" s="80"/>
      <c r="BJ213" s="80"/>
      <c r="BK213" s="80"/>
      <c r="BL213" s="80"/>
      <c r="BM213" s="76"/>
    </row>
    <row r="214" spans="52:65">
      <c r="AZ214" s="80"/>
      <c r="BA214" s="80"/>
      <c r="BB214" s="80"/>
      <c r="BC214" s="80"/>
      <c r="BD214" s="80"/>
      <c r="BE214" s="80"/>
      <c r="BF214" s="80"/>
      <c r="BG214" s="80"/>
      <c r="BH214" s="80"/>
      <c r="BI214" s="80"/>
      <c r="BJ214" s="80"/>
      <c r="BK214" s="80"/>
      <c r="BL214" s="80"/>
      <c r="BM214" s="76"/>
    </row>
    <row r="215" spans="52:65">
      <c r="AZ215" s="80"/>
      <c r="BA215" s="80"/>
      <c r="BB215" s="80"/>
      <c r="BC215" s="80"/>
      <c r="BD215" s="80"/>
      <c r="BE215" s="80"/>
      <c r="BF215" s="80"/>
      <c r="BG215" s="80"/>
      <c r="BH215" s="80"/>
      <c r="BI215" s="80"/>
      <c r="BJ215" s="80"/>
      <c r="BK215" s="80"/>
      <c r="BL215" s="80"/>
      <c r="BM215" s="76"/>
    </row>
    <row r="216" spans="52:65">
      <c r="AZ216" s="80"/>
      <c r="BA216" s="80"/>
      <c r="BB216" s="80"/>
      <c r="BC216" s="80"/>
      <c r="BD216" s="80"/>
      <c r="BE216" s="80"/>
      <c r="BF216" s="80"/>
      <c r="BG216" s="80"/>
      <c r="BH216" s="80"/>
      <c r="BI216" s="80"/>
      <c r="BJ216" s="80"/>
      <c r="BK216" s="80"/>
      <c r="BL216" s="80"/>
      <c r="BM216" s="76"/>
    </row>
    <row r="217" spans="52:65">
      <c r="AZ217" s="80"/>
      <c r="BA217" s="80"/>
      <c r="BB217" s="80"/>
      <c r="BC217" s="80"/>
      <c r="BD217" s="80"/>
      <c r="BE217" s="80"/>
      <c r="BF217" s="80"/>
      <c r="BG217" s="80"/>
      <c r="BH217" s="80"/>
      <c r="BI217" s="80"/>
      <c r="BJ217" s="80"/>
      <c r="BK217" s="80"/>
      <c r="BL217" s="80"/>
      <c r="BM217" s="76"/>
    </row>
    <row r="218" spans="52:65">
      <c r="AZ218" s="80"/>
      <c r="BA218" s="80"/>
      <c r="BB218" s="80"/>
      <c r="BC218" s="80"/>
      <c r="BD218" s="80"/>
      <c r="BE218" s="80"/>
      <c r="BF218" s="80"/>
      <c r="BG218" s="80"/>
      <c r="BH218" s="80"/>
      <c r="BI218" s="80"/>
      <c r="BJ218" s="80"/>
      <c r="BK218" s="80"/>
      <c r="BL218" s="80"/>
      <c r="BM218" s="76"/>
    </row>
    <row r="219" spans="52:65">
      <c r="AZ219" s="80"/>
      <c r="BA219" s="80"/>
      <c r="BB219" s="80"/>
      <c r="BC219" s="80"/>
      <c r="BD219" s="80"/>
      <c r="BE219" s="80"/>
      <c r="BF219" s="80"/>
      <c r="BG219" s="80"/>
      <c r="BH219" s="80"/>
      <c r="BI219" s="80"/>
      <c r="BJ219" s="80"/>
      <c r="BK219" s="80"/>
      <c r="BL219" s="80"/>
      <c r="BM219" s="76"/>
    </row>
    <row r="220" spans="52:65">
      <c r="AZ220" s="80"/>
      <c r="BA220" s="80"/>
      <c r="BB220" s="80"/>
      <c r="BC220" s="80"/>
      <c r="BD220" s="80"/>
      <c r="BE220" s="80"/>
      <c r="BF220" s="80"/>
      <c r="BG220" s="80"/>
      <c r="BH220" s="80"/>
      <c r="BI220" s="80"/>
      <c r="BJ220" s="80"/>
      <c r="BK220" s="80"/>
      <c r="BL220" s="80"/>
      <c r="BM220" s="76"/>
    </row>
    <row r="221" spans="52:65">
      <c r="AZ221" s="80"/>
      <c r="BA221" s="80"/>
      <c r="BB221" s="80"/>
      <c r="BC221" s="80"/>
      <c r="BD221" s="80"/>
      <c r="BE221" s="80"/>
      <c r="BF221" s="80"/>
      <c r="BG221" s="80"/>
      <c r="BH221" s="80"/>
      <c r="BI221" s="80"/>
      <c r="BJ221" s="80"/>
      <c r="BK221" s="80"/>
      <c r="BL221" s="80"/>
      <c r="BM221" s="76"/>
    </row>
    <row r="222" spans="52:65">
      <c r="AZ222" s="80"/>
      <c r="BA222" s="80"/>
      <c r="BB222" s="80"/>
      <c r="BC222" s="80"/>
      <c r="BD222" s="80"/>
      <c r="BE222" s="80"/>
      <c r="BF222" s="80"/>
      <c r="BG222" s="80"/>
      <c r="BH222" s="80"/>
      <c r="BI222" s="80"/>
      <c r="BJ222" s="80"/>
      <c r="BK222" s="80"/>
      <c r="BL222" s="80"/>
      <c r="BM222" s="76"/>
    </row>
    <row r="223" spans="52:65">
      <c r="AZ223" s="80"/>
      <c r="BA223" s="80"/>
      <c r="BB223" s="80"/>
      <c r="BC223" s="80"/>
      <c r="BD223" s="80"/>
      <c r="BE223" s="80"/>
      <c r="BF223" s="80"/>
      <c r="BG223" s="80"/>
      <c r="BH223" s="80"/>
      <c r="BI223" s="80"/>
      <c r="BJ223" s="80"/>
      <c r="BK223" s="80"/>
      <c r="BL223" s="80"/>
      <c r="BM223" s="76"/>
    </row>
    <row r="224" spans="52:65">
      <c r="AZ224" s="80"/>
      <c r="BA224" s="80"/>
      <c r="BB224" s="80"/>
      <c r="BC224" s="80"/>
      <c r="BD224" s="80"/>
      <c r="BE224" s="80"/>
      <c r="BF224" s="80"/>
      <c r="BG224" s="80"/>
      <c r="BH224" s="80"/>
      <c r="BI224" s="80"/>
      <c r="BJ224" s="80"/>
      <c r="BK224" s="80"/>
      <c r="BL224" s="80"/>
      <c r="BM224" s="76"/>
    </row>
    <row r="225" spans="52:65">
      <c r="AZ225" s="80"/>
      <c r="BA225" s="80"/>
      <c r="BB225" s="80"/>
      <c r="BC225" s="80"/>
      <c r="BD225" s="80"/>
      <c r="BE225" s="80"/>
      <c r="BF225" s="80"/>
      <c r="BG225" s="80"/>
      <c r="BH225" s="80"/>
      <c r="BI225" s="80"/>
      <c r="BJ225" s="80"/>
      <c r="BK225" s="80"/>
      <c r="BL225" s="80"/>
      <c r="BM225" s="76"/>
    </row>
    <row r="226" spans="52:65">
      <c r="AZ226" s="80"/>
      <c r="BA226" s="80"/>
      <c r="BB226" s="80"/>
      <c r="BC226" s="80"/>
      <c r="BD226" s="80"/>
      <c r="BE226" s="80"/>
      <c r="BF226" s="80"/>
      <c r="BG226" s="80"/>
      <c r="BH226" s="80"/>
      <c r="BI226" s="80"/>
      <c r="BJ226" s="80"/>
      <c r="BK226" s="80"/>
      <c r="BL226" s="80"/>
      <c r="BM226" s="76"/>
    </row>
    <row r="227" spans="52:65">
      <c r="AZ227" s="80"/>
      <c r="BA227" s="80"/>
      <c r="BB227" s="80"/>
      <c r="BC227" s="80"/>
      <c r="BD227" s="80"/>
      <c r="BE227" s="80"/>
      <c r="BF227" s="80"/>
      <c r="BG227" s="80"/>
      <c r="BH227" s="80"/>
      <c r="BI227" s="80"/>
      <c r="BJ227" s="80"/>
      <c r="BK227" s="80"/>
      <c r="BL227" s="80"/>
      <c r="BM227" s="76"/>
    </row>
    <row r="228" spans="52:65">
      <c r="AZ228" s="80"/>
      <c r="BA228" s="80"/>
      <c r="BB228" s="80"/>
      <c r="BC228" s="80"/>
      <c r="BD228" s="80"/>
      <c r="BE228" s="80"/>
      <c r="BF228" s="80"/>
      <c r="BG228" s="80"/>
      <c r="BH228" s="80"/>
      <c r="BI228" s="80"/>
      <c r="BJ228" s="80"/>
      <c r="BK228" s="80"/>
      <c r="BL228" s="80"/>
      <c r="BM228" s="76"/>
    </row>
    <row r="229" spans="52:65">
      <c r="AZ229" s="80"/>
      <c r="BA229" s="80"/>
      <c r="BB229" s="80"/>
      <c r="BC229" s="80"/>
      <c r="BD229" s="80"/>
      <c r="BE229" s="80"/>
      <c r="BF229" s="80"/>
      <c r="BG229" s="80"/>
      <c r="BH229" s="80"/>
      <c r="BI229" s="80"/>
      <c r="BJ229" s="80"/>
      <c r="BK229" s="80"/>
      <c r="BL229" s="80"/>
      <c r="BM229" s="76"/>
    </row>
    <row r="230" spans="52:65">
      <c r="AZ230" s="80"/>
      <c r="BA230" s="80"/>
      <c r="BB230" s="80"/>
      <c r="BC230" s="80"/>
      <c r="BD230" s="80"/>
      <c r="BE230" s="80"/>
      <c r="BF230" s="80"/>
      <c r="BG230" s="80"/>
      <c r="BH230" s="80"/>
      <c r="BI230" s="80"/>
      <c r="BJ230" s="80"/>
      <c r="BK230" s="80"/>
      <c r="BL230" s="80"/>
      <c r="BM230" s="76"/>
    </row>
    <row r="231" spans="52:65">
      <c r="AZ231" s="80"/>
      <c r="BA231" s="80"/>
      <c r="BB231" s="80"/>
      <c r="BC231" s="80"/>
      <c r="BD231" s="80"/>
      <c r="BE231" s="80"/>
      <c r="BF231" s="80"/>
      <c r="BG231" s="80"/>
      <c r="BH231" s="80"/>
      <c r="BI231" s="80"/>
      <c r="BJ231" s="80"/>
      <c r="BK231" s="80"/>
      <c r="BL231" s="80"/>
      <c r="BM231" s="76"/>
    </row>
    <row r="232" spans="52:65">
      <c r="AZ232" s="80"/>
      <c r="BA232" s="80"/>
      <c r="BB232" s="80"/>
      <c r="BC232" s="80"/>
      <c r="BD232" s="80"/>
      <c r="BE232" s="80"/>
      <c r="BF232" s="80"/>
      <c r="BG232" s="80"/>
      <c r="BH232" s="80"/>
      <c r="BI232" s="80"/>
      <c r="BJ232" s="80"/>
      <c r="BK232" s="80"/>
      <c r="BL232" s="80"/>
      <c r="BM232" s="76"/>
    </row>
    <row r="233" spans="52:65">
      <c r="AZ233" s="80"/>
      <c r="BA233" s="80"/>
      <c r="BB233" s="80"/>
      <c r="BC233" s="80"/>
      <c r="BD233" s="80"/>
      <c r="BE233" s="80"/>
      <c r="BF233" s="80"/>
      <c r="BG233" s="80"/>
      <c r="BH233" s="80"/>
      <c r="BI233" s="80"/>
      <c r="BJ233" s="80"/>
      <c r="BK233" s="80"/>
      <c r="BL233" s="80"/>
      <c r="BM233" s="76"/>
    </row>
    <row r="234" spans="52:65">
      <c r="AZ234" s="80"/>
      <c r="BA234" s="80"/>
      <c r="BB234" s="80"/>
      <c r="BC234" s="80"/>
      <c r="BD234" s="80"/>
      <c r="BE234" s="80"/>
      <c r="BF234" s="80"/>
      <c r="BG234" s="80"/>
      <c r="BH234" s="80"/>
      <c r="BI234" s="80"/>
      <c r="BJ234" s="80"/>
      <c r="BK234" s="80"/>
      <c r="BL234" s="80"/>
      <c r="BM234" s="76"/>
    </row>
    <row r="235" spans="52:65">
      <c r="AZ235" s="80"/>
      <c r="BA235" s="80"/>
      <c r="BB235" s="80"/>
      <c r="BC235" s="80"/>
      <c r="BD235" s="80"/>
      <c r="BE235" s="80"/>
      <c r="BF235" s="80"/>
      <c r="BG235" s="80"/>
      <c r="BH235" s="80"/>
      <c r="BI235" s="80"/>
      <c r="BJ235" s="80"/>
      <c r="BK235" s="80"/>
      <c r="BL235" s="80"/>
      <c r="BM235" s="76"/>
    </row>
    <row r="236" spans="52:65">
      <c r="AZ236" s="80"/>
      <c r="BA236" s="80"/>
      <c r="BB236" s="80"/>
      <c r="BC236" s="80"/>
      <c r="BD236" s="80"/>
      <c r="BE236" s="80"/>
      <c r="BF236" s="80"/>
      <c r="BG236" s="80"/>
      <c r="BH236" s="80"/>
      <c r="BI236" s="80"/>
      <c r="BJ236" s="80"/>
      <c r="BK236" s="80"/>
      <c r="BL236" s="80"/>
      <c r="BM236" s="76"/>
    </row>
    <row r="237" spans="52:65">
      <c r="AZ237" s="80"/>
      <c r="BA237" s="80"/>
      <c r="BB237" s="80"/>
      <c r="BC237" s="80"/>
      <c r="BD237" s="80"/>
      <c r="BE237" s="80"/>
      <c r="BF237" s="80"/>
      <c r="BG237" s="80"/>
      <c r="BH237" s="80"/>
      <c r="BI237" s="80"/>
      <c r="BJ237" s="80"/>
      <c r="BK237" s="80"/>
      <c r="BL237" s="80"/>
      <c r="BM237" s="76"/>
    </row>
    <row r="238" spans="52:65">
      <c r="AZ238" s="80"/>
      <c r="BA238" s="80"/>
      <c r="BB238" s="80"/>
      <c r="BC238" s="80"/>
      <c r="BD238" s="80"/>
      <c r="BE238" s="80"/>
      <c r="BF238" s="80"/>
      <c r="BG238" s="80"/>
      <c r="BH238" s="80"/>
      <c r="BI238" s="80"/>
      <c r="BJ238" s="80"/>
      <c r="BK238" s="80"/>
      <c r="BL238" s="80"/>
      <c r="BM238" s="76"/>
    </row>
    <row r="239" spans="52:65">
      <c r="AZ239" s="80"/>
      <c r="BA239" s="80"/>
      <c r="BB239" s="80"/>
      <c r="BC239" s="80"/>
      <c r="BD239" s="80"/>
      <c r="BE239" s="80"/>
      <c r="BF239" s="80"/>
      <c r="BG239" s="80"/>
      <c r="BH239" s="80"/>
      <c r="BI239" s="80"/>
      <c r="BJ239" s="80"/>
      <c r="BK239" s="80"/>
      <c r="BL239" s="80"/>
      <c r="BM239" s="76"/>
    </row>
    <row r="240" spans="52:65">
      <c r="AZ240" s="80"/>
      <c r="BA240" s="80"/>
      <c r="BB240" s="80"/>
      <c r="BC240" s="80"/>
      <c r="BD240" s="80"/>
      <c r="BE240" s="80"/>
      <c r="BF240" s="80"/>
      <c r="BG240" s="80"/>
      <c r="BH240" s="80"/>
      <c r="BI240" s="80"/>
      <c r="BJ240" s="80"/>
      <c r="BK240" s="80"/>
      <c r="BL240" s="80"/>
      <c r="BM240" s="76"/>
    </row>
    <row r="241" spans="52:65">
      <c r="AZ241" s="80"/>
      <c r="BA241" s="80"/>
      <c r="BB241" s="80"/>
      <c r="BC241" s="80"/>
      <c r="BD241" s="80"/>
      <c r="BE241" s="80"/>
      <c r="BF241" s="80"/>
      <c r="BG241" s="80"/>
      <c r="BH241" s="80"/>
      <c r="BI241" s="80"/>
      <c r="BJ241" s="80"/>
      <c r="BK241" s="80"/>
      <c r="BL241" s="80"/>
      <c r="BM241" s="76"/>
    </row>
    <row r="242" spans="52:65">
      <c r="AZ242" s="80"/>
      <c r="BA242" s="80"/>
      <c r="BB242" s="80"/>
      <c r="BC242" s="80"/>
      <c r="BD242" s="80"/>
      <c r="BE242" s="80"/>
      <c r="BF242" s="80"/>
      <c r="BG242" s="80"/>
      <c r="BH242" s="80"/>
      <c r="BI242" s="80"/>
      <c r="BJ242" s="80"/>
      <c r="BK242" s="80"/>
      <c r="BL242" s="80"/>
      <c r="BM242" s="76"/>
    </row>
    <row r="243" spans="52:65">
      <c r="AZ243" s="80"/>
      <c r="BA243" s="80"/>
      <c r="BB243" s="80"/>
      <c r="BC243" s="80"/>
      <c r="BD243" s="80"/>
      <c r="BE243" s="80"/>
      <c r="BF243" s="80"/>
      <c r="BG243" s="80"/>
      <c r="BH243" s="80"/>
      <c r="BI243" s="80"/>
      <c r="BJ243" s="80"/>
      <c r="BK243" s="80"/>
      <c r="BL243" s="80"/>
      <c r="BM243" s="76"/>
    </row>
    <row r="244" spans="52:65">
      <c r="AZ244" s="80"/>
      <c r="BA244" s="80"/>
      <c r="BB244" s="80"/>
      <c r="BC244" s="80"/>
      <c r="BD244" s="80"/>
      <c r="BE244" s="80"/>
      <c r="BF244" s="80"/>
      <c r="BG244" s="80"/>
      <c r="BH244" s="80"/>
      <c r="BI244" s="80"/>
      <c r="BJ244" s="80"/>
      <c r="BK244" s="80"/>
      <c r="BL244" s="80"/>
      <c r="BM244" s="76"/>
    </row>
    <row r="245" spans="52:65">
      <c r="AZ245" s="80"/>
      <c r="BA245" s="80"/>
      <c r="BB245" s="80"/>
      <c r="BC245" s="80"/>
      <c r="BD245" s="80"/>
      <c r="BE245" s="80"/>
      <c r="BF245" s="80"/>
      <c r="BG245" s="80"/>
      <c r="BH245" s="80"/>
      <c r="BI245" s="80"/>
      <c r="BJ245" s="80"/>
      <c r="BK245" s="80"/>
      <c r="BL245" s="80"/>
      <c r="BM245" s="76"/>
    </row>
    <row r="246" spans="52:65">
      <c r="AZ246" s="80"/>
      <c r="BA246" s="80"/>
      <c r="BB246" s="80"/>
      <c r="BC246" s="80"/>
      <c r="BD246" s="80"/>
      <c r="BE246" s="80"/>
      <c r="BF246" s="80"/>
      <c r="BG246" s="80"/>
      <c r="BH246" s="80"/>
      <c r="BI246" s="80"/>
      <c r="BJ246" s="80"/>
      <c r="BK246" s="80"/>
      <c r="BL246" s="80"/>
      <c r="BM246" s="76"/>
    </row>
    <row r="247" spans="52:65">
      <c r="AZ247" s="80"/>
      <c r="BA247" s="80"/>
      <c r="BB247" s="80"/>
      <c r="BC247" s="80"/>
      <c r="BD247" s="80"/>
      <c r="BE247" s="80"/>
      <c r="BF247" s="80"/>
      <c r="BG247" s="80"/>
      <c r="BH247" s="80"/>
      <c r="BI247" s="80"/>
      <c r="BJ247" s="80"/>
      <c r="BK247" s="80"/>
      <c r="BL247" s="80"/>
      <c r="BM247" s="76"/>
    </row>
    <row r="248" spans="52:65">
      <c r="AZ248" s="80"/>
      <c r="BA248" s="80"/>
      <c r="BB248" s="80"/>
      <c r="BC248" s="80"/>
      <c r="BD248" s="80"/>
      <c r="BE248" s="80"/>
      <c r="BF248" s="80"/>
      <c r="BG248" s="80"/>
      <c r="BH248" s="80"/>
      <c r="BI248" s="80"/>
      <c r="BJ248" s="80"/>
      <c r="BK248" s="80"/>
      <c r="BL248" s="80"/>
      <c r="BM248" s="76"/>
    </row>
    <row r="249" spans="52:65">
      <c r="AZ249" s="80"/>
      <c r="BA249" s="80"/>
      <c r="BB249" s="80"/>
      <c r="BC249" s="80"/>
      <c r="BD249" s="80"/>
      <c r="BE249" s="80"/>
      <c r="BF249" s="80"/>
      <c r="BG249" s="80"/>
      <c r="BH249" s="80"/>
      <c r="BI249" s="80"/>
      <c r="BJ249" s="80"/>
      <c r="BK249" s="80"/>
      <c r="BL249" s="80"/>
      <c r="BM249" s="76"/>
    </row>
    <row r="250" spans="52:65">
      <c r="AZ250" s="80"/>
      <c r="BA250" s="80"/>
      <c r="BB250" s="80"/>
      <c r="BC250" s="80"/>
      <c r="BD250" s="80"/>
      <c r="BE250" s="80"/>
      <c r="BF250" s="80"/>
      <c r="BG250" s="80"/>
      <c r="BH250" s="80"/>
      <c r="BI250" s="80"/>
      <c r="BJ250" s="80"/>
      <c r="BK250" s="80"/>
      <c r="BL250" s="80"/>
      <c r="BM250" s="76"/>
    </row>
    <row r="251" spans="52:65">
      <c r="AZ251" s="80"/>
      <c r="BA251" s="80"/>
      <c r="BB251" s="80"/>
      <c r="BC251" s="80"/>
      <c r="BD251" s="80"/>
      <c r="BE251" s="80"/>
      <c r="BF251" s="80"/>
      <c r="BG251" s="80"/>
      <c r="BH251" s="80"/>
      <c r="BI251" s="80"/>
      <c r="BJ251" s="80"/>
      <c r="BK251" s="80"/>
      <c r="BL251" s="80"/>
      <c r="BM251" s="76"/>
    </row>
    <row r="252" spans="52:65">
      <c r="AZ252" s="80"/>
      <c r="BA252" s="80"/>
      <c r="BB252" s="80"/>
      <c r="BC252" s="80"/>
      <c r="BD252" s="80"/>
      <c r="BE252" s="80"/>
      <c r="BF252" s="80"/>
      <c r="BG252" s="80"/>
      <c r="BH252" s="80"/>
      <c r="BI252" s="80"/>
      <c r="BJ252" s="80"/>
      <c r="BK252" s="80"/>
      <c r="BL252" s="80"/>
      <c r="BM252" s="76"/>
    </row>
    <row r="253" spans="52:65">
      <c r="AZ253" s="80"/>
      <c r="BA253" s="80"/>
      <c r="BB253" s="80"/>
      <c r="BC253" s="80"/>
      <c r="BD253" s="80"/>
      <c r="BE253" s="80"/>
      <c r="BF253" s="80"/>
      <c r="BG253" s="80"/>
      <c r="BH253" s="80"/>
      <c r="BI253" s="80"/>
      <c r="BJ253" s="80"/>
      <c r="BK253" s="80"/>
      <c r="BL253" s="80"/>
      <c r="BM253" s="76"/>
    </row>
    <row r="254" spans="52:65">
      <c r="AZ254" s="80"/>
      <c r="BA254" s="80"/>
      <c r="BB254" s="80"/>
      <c r="BC254" s="80"/>
      <c r="BD254" s="80"/>
      <c r="BE254" s="80"/>
      <c r="BF254" s="80"/>
      <c r="BG254" s="80"/>
      <c r="BH254" s="80"/>
      <c r="BI254" s="80"/>
      <c r="BJ254" s="80"/>
      <c r="BK254" s="80"/>
      <c r="BL254" s="80"/>
      <c r="BM254" s="76"/>
    </row>
    <row r="255" spans="52:65">
      <c r="AZ255" s="80"/>
      <c r="BA255" s="80"/>
      <c r="BB255" s="80"/>
      <c r="BC255" s="80"/>
      <c r="BD255" s="80"/>
      <c r="BE255" s="80"/>
      <c r="BF255" s="80"/>
      <c r="BG255" s="80"/>
      <c r="BH255" s="80"/>
      <c r="BI255" s="80"/>
      <c r="BJ255" s="80"/>
      <c r="BK255" s="80"/>
      <c r="BL255" s="80"/>
      <c r="BM255" s="76"/>
    </row>
    <row r="256" spans="52:65">
      <c r="AZ256" s="80"/>
      <c r="BA256" s="80"/>
      <c r="BB256" s="80"/>
      <c r="BC256" s="80"/>
      <c r="BD256" s="80"/>
      <c r="BE256" s="80"/>
      <c r="BF256" s="80"/>
      <c r="BG256" s="80"/>
      <c r="BH256" s="80"/>
      <c r="BI256" s="80"/>
      <c r="BJ256" s="80"/>
      <c r="BK256" s="80"/>
      <c r="BL256" s="80"/>
      <c r="BM256" s="76"/>
    </row>
    <row r="257" spans="52:65">
      <c r="AZ257" s="80"/>
      <c r="BA257" s="80"/>
      <c r="BB257" s="80"/>
      <c r="BC257" s="80"/>
      <c r="BD257" s="80"/>
      <c r="BE257" s="80"/>
      <c r="BF257" s="80"/>
      <c r="BG257" s="80"/>
      <c r="BH257" s="80"/>
      <c r="BI257" s="80"/>
      <c r="BJ257" s="80"/>
      <c r="BK257" s="80"/>
      <c r="BL257" s="80"/>
      <c r="BM257" s="76"/>
    </row>
    <row r="258" spans="52:65">
      <c r="AZ258" s="80"/>
      <c r="BA258" s="80"/>
      <c r="BB258" s="80"/>
      <c r="BC258" s="80"/>
      <c r="BD258" s="80"/>
      <c r="BE258" s="80"/>
      <c r="BF258" s="80"/>
      <c r="BG258" s="80"/>
      <c r="BH258" s="80"/>
      <c r="BI258" s="80"/>
      <c r="BJ258" s="80"/>
      <c r="BK258" s="80"/>
      <c r="BL258" s="80"/>
      <c r="BM258" s="76"/>
    </row>
    <row r="259" spans="52:65">
      <c r="AZ259" s="80"/>
      <c r="BA259" s="80"/>
      <c r="BB259" s="80"/>
      <c r="BC259" s="80"/>
      <c r="BD259" s="80"/>
      <c r="BE259" s="80"/>
      <c r="BF259" s="80"/>
      <c r="BG259" s="80"/>
      <c r="BH259" s="80"/>
      <c r="BI259" s="80"/>
      <c r="BJ259" s="80"/>
      <c r="BK259" s="80"/>
      <c r="BL259" s="80"/>
      <c r="BM259" s="76"/>
    </row>
    <row r="260" spans="52:65">
      <c r="AZ260" s="80"/>
      <c r="BA260" s="80"/>
      <c r="BB260" s="80"/>
      <c r="BC260" s="80"/>
      <c r="BD260" s="80"/>
      <c r="BE260" s="80"/>
      <c r="BF260" s="80"/>
      <c r="BG260" s="80"/>
      <c r="BH260" s="80"/>
      <c r="BI260" s="80"/>
      <c r="BJ260" s="80"/>
      <c r="BK260" s="80"/>
      <c r="BL260" s="80"/>
      <c r="BM260" s="76"/>
    </row>
    <row r="261" spans="52:65">
      <c r="AZ261" s="80"/>
      <c r="BA261" s="80"/>
      <c r="BB261" s="80"/>
      <c r="BC261" s="80"/>
      <c r="BD261" s="80"/>
      <c r="BE261" s="80"/>
      <c r="BF261" s="80"/>
      <c r="BG261" s="80"/>
      <c r="BH261" s="80"/>
      <c r="BI261" s="80"/>
      <c r="BJ261" s="80"/>
      <c r="BK261" s="80"/>
      <c r="BL261" s="80"/>
      <c r="BM261" s="76"/>
    </row>
    <row r="262" spans="52:65">
      <c r="AZ262" s="80"/>
      <c r="BA262" s="80"/>
      <c r="BB262" s="80"/>
      <c r="BC262" s="80"/>
      <c r="BD262" s="80"/>
      <c r="BE262" s="80"/>
      <c r="BF262" s="80"/>
      <c r="BG262" s="80"/>
      <c r="BH262" s="80"/>
      <c r="BI262" s="80"/>
      <c r="BJ262" s="80"/>
      <c r="BK262" s="80"/>
      <c r="BL262" s="80"/>
      <c r="BM262" s="76"/>
    </row>
    <row r="263" spans="52:65">
      <c r="AZ263" s="80"/>
      <c r="BA263" s="80"/>
      <c r="BB263" s="80"/>
      <c r="BC263" s="80"/>
      <c r="BD263" s="80"/>
      <c r="BE263" s="80"/>
      <c r="BF263" s="80"/>
      <c r="BG263" s="80"/>
      <c r="BH263" s="80"/>
      <c r="BI263" s="80"/>
      <c r="BJ263" s="80"/>
      <c r="BK263" s="80"/>
      <c r="BL263" s="80"/>
      <c r="BM263" s="76"/>
    </row>
    <row r="264" spans="52:65">
      <c r="AZ264" s="80"/>
      <c r="BA264" s="80"/>
      <c r="BB264" s="80"/>
      <c r="BC264" s="80"/>
      <c r="BD264" s="80"/>
      <c r="BE264" s="80"/>
      <c r="BF264" s="80"/>
      <c r="BG264" s="80"/>
      <c r="BH264" s="80"/>
      <c r="BI264" s="80"/>
      <c r="BJ264" s="80"/>
      <c r="BK264" s="80"/>
      <c r="BL264" s="80"/>
      <c r="BM264" s="76"/>
    </row>
    <row r="265" spans="52:65">
      <c r="AZ265" s="80"/>
      <c r="BA265" s="80"/>
      <c r="BB265" s="80"/>
      <c r="BC265" s="80"/>
      <c r="BD265" s="80"/>
      <c r="BE265" s="80"/>
      <c r="BF265" s="80"/>
      <c r="BG265" s="80"/>
      <c r="BH265" s="80"/>
      <c r="BI265" s="80"/>
      <c r="BJ265" s="80"/>
      <c r="BK265" s="80"/>
      <c r="BL265" s="80"/>
      <c r="BM265" s="76"/>
    </row>
    <row r="266" spans="52:65">
      <c r="AZ266" s="80"/>
      <c r="BA266" s="80"/>
      <c r="BB266" s="80"/>
      <c r="BC266" s="80"/>
      <c r="BD266" s="80"/>
      <c r="BE266" s="80"/>
      <c r="BF266" s="80"/>
      <c r="BG266" s="80"/>
      <c r="BH266" s="80"/>
      <c r="BI266" s="80"/>
      <c r="BJ266" s="80"/>
      <c r="BK266" s="80"/>
      <c r="BL266" s="80"/>
      <c r="BM266" s="76"/>
    </row>
    <row r="267" spans="52:65">
      <c r="AZ267" s="80"/>
      <c r="BA267" s="80"/>
      <c r="BB267" s="80"/>
      <c r="BC267" s="80"/>
      <c r="BD267" s="80"/>
      <c r="BE267" s="80"/>
      <c r="BF267" s="80"/>
      <c r="BG267" s="80"/>
      <c r="BH267" s="80"/>
      <c r="BI267" s="80"/>
      <c r="BJ267" s="80"/>
      <c r="BK267" s="80"/>
      <c r="BL267" s="80"/>
      <c r="BM267" s="76"/>
    </row>
    <row r="268" spans="52:65">
      <c r="AZ268" s="80"/>
      <c r="BA268" s="80"/>
      <c r="BB268" s="80"/>
      <c r="BC268" s="80"/>
      <c r="BD268" s="80"/>
      <c r="BE268" s="80"/>
      <c r="BF268" s="80"/>
      <c r="BG268" s="80"/>
      <c r="BH268" s="80"/>
      <c r="BI268" s="80"/>
      <c r="BJ268" s="80"/>
      <c r="BK268" s="80"/>
      <c r="BL268" s="80"/>
      <c r="BM268" s="76"/>
    </row>
    <row r="269" spans="52:65">
      <c r="AZ269" s="80"/>
      <c r="BA269" s="80"/>
      <c r="BB269" s="80"/>
      <c r="BC269" s="80"/>
      <c r="BD269" s="80"/>
      <c r="BE269" s="80"/>
      <c r="BF269" s="80"/>
      <c r="BG269" s="80"/>
      <c r="BH269" s="80"/>
      <c r="BI269" s="80"/>
      <c r="BJ269" s="80"/>
      <c r="BK269" s="80"/>
      <c r="BL269" s="80"/>
      <c r="BM269" s="76"/>
    </row>
    <row r="270" spans="52:65">
      <c r="AZ270" s="80"/>
      <c r="BA270" s="80"/>
      <c r="BB270" s="80"/>
      <c r="BC270" s="80"/>
      <c r="BD270" s="80"/>
      <c r="BE270" s="80"/>
      <c r="BF270" s="80"/>
      <c r="BG270" s="80"/>
      <c r="BH270" s="80"/>
      <c r="BI270" s="80"/>
      <c r="BJ270" s="80"/>
      <c r="BK270" s="80"/>
      <c r="BL270" s="80"/>
      <c r="BM270" s="76"/>
    </row>
    <row r="271" spans="52:65">
      <c r="AZ271" s="80"/>
      <c r="BA271" s="80"/>
      <c r="BB271" s="80"/>
      <c r="BC271" s="80"/>
      <c r="BD271" s="80"/>
      <c r="BE271" s="80"/>
      <c r="BF271" s="80"/>
      <c r="BG271" s="80"/>
      <c r="BH271" s="80"/>
      <c r="BI271" s="80"/>
      <c r="BJ271" s="80"/>
      <c r="BK271" s="80"/>
      <c r="BL271" s="80"/>
      <c r="BM271" s="76"/>
    </row>
    <row r="272" spans="52:65">
      <c r="AZ272" s="80"/>
      <c r="BA272" s="80"/>
      <c r="BB272" s="80"/>
      <c r="BC272" s="80"/>
      <c r="BD272" s="80"/>
      <c r="BE272" s="80"/>
      <c r="BF272" s="80"/>
      <c r="BG272" s="80"/>
      <c r="BH272" s="80"/>
      <c r="BI272" s="80"/>
      <c r="BJ272" s="80"/>
      <c r="BK272" s="80"/>
      <c r="BL272" s="80"/>
      <c r="BM272" s="76"/>
    </row>
    <row r="273" spans="52:65">
      <c r="AZ273" s="80"/>
      <c r="BA273" s="80"/>
      <c r="BB273" s="80"/>
      <c r="BC273" s="80"/>
      <c r="BD273" s="80"/>
      <c r="BE273" s="80"/>
      <c r="BF273" s="80"/>
      <c r="BG273" s="80"/>
      <c r="BH273" s="80"/>
      <c r="BI273" s="80"/>
      <c r="BJ273" s="80"/>
      <c r="BK273" s="80"/>
      <c r="BL273" s="80"/>
      <c r="BM273" s="76"/>
    </row>
    <row r="274" spans="52:65">
      <c r="AZ274" s="80"/>
      <c r="BA274" s="80"/>
      <c r="BB274" s="80"/>
      <c r="BC274" s="80"/>
      <c r="BD274" s="80"/>
      <c r="BE274" s="80"/>
      <c r="BF274" s="80"/>
      <c r="BG274" s="80"/>
      <c r="BH274" s="80"/>
      <c r="BI274" s="80"/>
      <c r="BJ274" s="80"/>
      <c r="BK274" s="80"/>
      <c r="BL274" s="80"/>
      <c r="BM274" s="76"/>
    </row>
    <row r="275" spans="52:65">
      <c r="AZ275" s="80"/>
      <c r="BA275" s="80"/>
      <c r="BB275" s="80"/>
      <c r="BC275" s="80"/>
      <c r="BD275" s="80"/>
      <c r="BE275" s="80"/>
      <c r="BF275" s="80"/>
      <c r="BG275" s="80"/>
      <c r="BH275" s="80"/>
      <c r="BI275" s="80"/>
      <c r="BJ275" s="80"/>
      <c r="BK275" s="80"/>
      <c r="BL275" s="80"/>
      <c r="BM275" s="76"/>
    </row>
    <row r="276" spans="52:65">
      <c r="AZ276" s="80"/>
      <c r="BA276" s="80"/>
      <c r="BB276" s="80"/>
      <c r="BC276" s="80"/>
      <c r="BD276" s="80"/>
      <c r="BE276" s="80"/>
      <c r="BF276" s="80"/>
      <c r="BG276" s="80"/>
      <c r="BH276" s="80"/>
      <c r="BI276" s="80"/>
      <c r="BJ276" s="80"/>
      <c r="BK276" s="80"/>
      <c r="BL276" s="80"/>
      <c r="BM276" s="76"/>
    </row>
    <row r="277" spans="52:65">
      <c r="AZ277" s="80"/>
      <c r="BA277" s="80"/>
      <c r="BB277" s="80"/>
      <c r="BC277" s="80"/>
      <c r="BD277" s="80"/>
      <c r="BE277" s="80"/>
      <c r="BF277" s="80"/>
      <c r="BG277" s="80"/>
      <c r="BH277" s="80"/>
      <c r="BI277" s="80"/>
      <c r="BJ277" s="80"/>
      <c r="BK277" s="80"/>
      <c r="BL277" s="80"/>
      <c r="BM277" s="76"/>
    </row>
    <row r="278" spans="52:65">
      <c r="AZ278" s="80"/>
      <c r="BA278" s="80"/>
      <c r="BB278" s="80"/>
      <c r="BC278" s="80"/>
      <c r="BD278" s="80"/>
      <c r="BE278" s="80"/>
      <c r="BF278" s="80"/>
      <c r="BG278" s="80"/>
      <c r="BH278" s="80"/>
      <c r="BI278" s="80"/>
      <c r="BJ278" s="80"/>
      <c r="BK278" s="80"/>
      <c r="BL278" s="80"/>
      <c r="BM278" s="76"/>
    </row>
    <row r="279" spans="52:65">
      <c r="AZ279" s="80"/>
      <c r="BA279" s="80"/>
      <c r="BB279" s="80"/>
      <c r="BC279" s="80"/>
      <c r="BD279" s="80"/>
      <c r="BE279" s="80"/>
      <c r="BF279" s="80"/>
      <c r="BG279" s="80"/>
      <c r="BH279" s="80"/>
      <c r="BI279" s="80"/>
      <c r="BJ279" s="80"/>
      <c r="BK279" s="80"/>
      <c r="BL279" s="80"/>
      <c r="BM279" s="76"/>
    </row>
    <row r="280" spans="52:65">
      <c r="AZ280" s="80"/>
      <c r="BA280" s="80"/>
      <c r="BB280" s="80"/>
      <c r="BC280" s="80"/>
      <c r="BD280" s="80"/>
      <c r="BE280" s="80"/>
      <c r="BF280" s="80"/>
      <c r="BG280" s="80"/>
      <c r="BH280" s="80"/>
      <c r="BI280" s="80"/>
      <c r="BJ280" s="80"/>
      <c r="BK280" s="80"/>
      <c r="BL280" s="80"/>
      <c r="BM280" s="76"/>
    </row>
    <row r="281" spans="52:65">
      <c r="AZ281" s="80"/>
      <c r="BA281" s="80"/>
      <c r="BB281" s="80"/>
      <c r="BC281" s="80"/>
      <c r="BD281" s="80"/>
      <c r="BE281" s="80"/>
      <c r="BF281" s="80"/>
      <c r="BG281" s="80"/>
      <c r="BH281" s="80"/>
      <c r="BI281" s="80"/>
      <c r="BJ281" s="80"/>
      <c r="BK281" s="80"/>
      <c r="BL281" s="80"/>
      <c r="BM281" s="76"/>
    </row>
    <row r="282" spans="52:65">
      <c r="AZ282" s="80"/>
      <c r="BA282" s="80"/>
      <c r="BB282" s="80"/>
      <c r="BC282" s="80"/>
      <c r="BD282" s="80"/>
      <c r="BE282" s="80"/>
      <c r="BF282" s="80"/>
      <c r="BG282" s="80"/>
      <c r="BH282" s="80"/>
      <c r="BI282" s="80"/>
      <c r="BJ282" s="80"/>
      <c r="BK282" s="80"/>
      <c r="BL282" s="80"/>
      <c r="BM282" s="76"/>
    </row>
    <row r="283" spans="52:65">
      <c r="AZ283" s="80"/>
      <c r="BA283" s="80"/>
      <c r="BB283" s="80"/>
      <c r="BC283" s="80"/>
      <c r="BD283" s="80"/>
      <c r="BE283" s="80"/>
      <c r="BF283" s="80"/>
      <c r="BG283" s="80"/>
      <c r="BH283" s="80"/>
      <c r="BI283" s="80"/>
      <c r="BJ283" s="80"/>
      <c r="BK283" s="80"/>
      <c r="BL283" s="80"/>
      <c r="BM283" s="76"/>
    </row>
    <row r="284" spans="52:65">
      <c r="AZ284" s="80"/>
      <c r="BA284" s="80"/>
      <c r="BB284" s="80"/>
      <c r="BC284" s="80"/>
      <c r="BD284" s="80"/>
      <c r="BE284" s="80"/>
      <c r="BF284" s="80"/>
      <c r="BG284" s="80"/>
      <c r="BH284" s="80"/>
      <c r="BI284" s="80"/>
      <c r="BJ284" s="80"/>
      <c r="BK284" s="80"/>
      <c r="BL284" s="80"/>
      <c r="BM284" s="76"/>
    </row>
    <row r="285" spans="52:65">
      <c r="AZ285" s="80"/>
      <c r="BA285" s="80"/>
      <c r="BB285" s="80"/>
      <c r="BC285" s="80"/>
      <c r="BD285" s="80"/>
      <c r="BE285" s="80"/>
      <c r="BF285" s="80"/>
      <c r="BG285" s="80"/>
      <c r="BH285" s="80"/>
      <c r="BI285" s="80"/>
      <c r="BJ285" s="80"/>
      <c r="BK285" s="80"/>
      <c r="BL285" s="80"/>
      <c r="BM285" s="76"/>
    </row>
    <row r="286" spans="52:65">
      <c r="AZ286" s="80"/>
      <c r="BA286" s="80"/>
      <c r="BB286" s="80"/>
      <c r="BC286" s="80"/>
      <c r="BD286" s="80"/>
      <c r="BE286" s="80"/>
      <c r="BF286" s="80"/>
      <c r="BG286" s="80"/>
      <c r="BH286" s="80"/>
      <c r="BI286" s="80"/>
      <c r="BJ286" s="80"/>
      <c r="BK286" s="80"/>
      <c r="BL286" s="80"/>
      <c r="BM286" s="76"/>
    </row>
    <row r="287" spans="52:65">
      <c r="AZ287" s="80"/>
      <c r="BA287" s="80"/>
      <c r="BB287" s="80"/>
      <c r="BC287" s="80"/>
      <c r="BD287" s="80"/>
      <c r="BE287" s="80"/>
      <c r="BF287" s="80"/>
      <c r="BG287" s="80"/>
      <c r="BH287" s="80"/>
      <c r="BI287" s="80"/>
      <c r="BJ287" s="80"/>
      <c r="BK287" s="80"/>
      <c r="BL287" s="80"/>
      <c r="BM287" s="76"/>
    </row>
    <row r="288" spans="52:65">
      <c r="AZ288" s="80"/>
      <c r="BA288" s="80"/>
      <c r="BB288" s="80"/>
      <c r="BC288" s="80"/>
      <c r="BD288" s="80"/>
      <c r="BE288" s="80"/>
      <c r="BF288" s="80"/>
      <c r="BG288" s="80"/>
      <c r="BH288" s="80"/>
      <c r="BI288" s="80"/>
      <c r="BJ288" s="80"/>
      <c r="BK288" s="80"/>
      <c r="BL288" s="80"/>
      <c r="BM288" s="76"/>
    </row>
  </sheetData>
  <mergeCells count="31">
    <mergeCell ref="M36:R37"/>
    <mergeCell ref="S36:AD37"/>
    <mergeCell ref="I38:J39"/>
    <mergeCell ref="K38:L39"/>
    <mergeCell ref="M38:R39"/>
    <mergeCell ref="S38:AD39"/>
    <mergeCell ref="I159:J160"/>
    <mergeCell ref="I161:J162"/>
    <mergeCell ref="I163:J164"/>
    <mergeCell ref="I36:J37"/>
    <mergeCell ref="K36:L37"/>
    <mergeCell ref="M40:R41"/>
    <mergeCell ref="S40:AD41"/>
    <mergeCell ref="B41:D41"/>
    <mergeCell ref="I42:J43"/>
    <mergeCell ref="K42:L43"/>
    <mergeCell ref="M42:R43"/>
    <mergeCell ref="S42:AD43"/>
    <mergeCell ref="I40:J41"/>
    <mergeCell ref="K40:L41"/>
    <mergeCell ref="A1:I3"/>
    <mergeCell ref="AI1:AN1"/>
    <mergeCell ref="AI2:AN2"/>
    <mergeCell ref="AI3:AN3"/>
    <mergeCell ref="J1:AH3"/>
    <mergeCell ref="AU1:AZ1"/>
    <mergeCell ref="AU2:AZ2"/>
    <mergeCell ref="AU3:AZ3"/>
    <mergeCell ref="AO1:AT1"/>
    <mergeCell ref="AO2:AT2"/>
    <mergeCell ref="AO3:AT3"/>
  </mergeCells>
  <phoneticPr fontId="1"/>
  <pageMargins left="0.7" right="0.7" top="0.75" bottom="0.75" header="0.3" footer="0.3"/>
  <pageSetup paperSize="9" scale="55" orientation="portrait" r:id="rId1"/>
  <rowBreaks count="2" manualBreakCount="2">
    <brk id="11" max="51" man="1"/>
    <brk id="104" max="51"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sheetPr>
  <dimension ref="A1:AH66"/>
  <sheetViews>
    <sheetView showGridLines="0" view="pageBreakPreview" zoomScale="85" zoomScaleNormal="85" zoomScaleSheetLayoutView="85" workbookViewId="0">
      <pane xSplit="7" ySplit="3" topLeftCell="H4" activePane="bottomRight" state="frozen"/>
      <selection sqref="A1:I3"/>
      <selection pane="topRight" sqref="A1:I3"/>
      <selection pane="bottomLeft" sqref="A1:I3"/>
      <selection pane="bottomRight" activeCell="H4" sqref="H4"/>
    </sheetView>
  </sheetViews>
  <sheetFormatPr defaultColWidth="3.875" defaultRowHeight="15.75" outlineLevelCol="2"/>
  <cols>
    <col min="1" max="1" width="3.875" style="149"/>
    <col min="2" max="2" width="17.875" style="149" customWidth="1" outlineLevel="1"/>
    <col min="3" max="3" width="17.875" style="149" customWidth="1" outlineLevel="2"/>
    <col min="4" max="4" width="9.25" style="274" customWidth="1"/>
    <col min="5" max="5" width="28.5" style="274" customWidth="1"/>
    <col min="6" max="6" width="28.125" style="253" customWidth="1"/>
    <col min="7" max="7" width="21" style="149" customWidth="1" outlineLevel="2"/>
    <col min="8" max="9" width="12.625" style="149" customWidth="1"/>
    <col min="10" max="11" width="10.125" style="149" customWidth="1" outlineLevel="1"/>
    <col min="12" max="12" width="11.25" style="149" customWidth="1" outlineLevel="1"/>
    <col min="13" max="13" width="9.875" style="149" bestFit="1" customWidth="1"/>
    <col min="14" max="14" width="31.625" style="149" customWidth="1" outlineLevel="1"/>
    <col min="15" max="15" width="46" style="149" customWidth="1" outlineLevel="1"/>
    <col min="16" max="16" width="5.625" style="149" customWidth="1"/>
    <col min="17" max="30" width="3.75" style="149" customWidth="1" outlineLevel="1"/>
    <col min="31" max="31" width="5" style="149" customWidth="1" outlineLevel="1"/>
    <col min="32" max="32" width="3.75" style="149" customWidth="1" outlineLevel="1"/>
    <col min="33" max="33" width="34.875" style="253" customWidth="1"/>
    <col min="34" max="16384" width="3.875" style="149"/>
  </cols>
  <sheetData>
    <row r="1" spans="1:34">
      <c r="A1" s="508" t="s">
        <v>26</v>
      </c>
      <c r="B1" s="510" t="s">
        <v>25</v>
      </c>
      <c r="C1" s="509" t="s">
        <v>24</v>
      </c>
      <c r="D1" s="508" t="s">
        <v>23</v>
      </c>
      <c r="E1" s="508" t="s">
        <v>157</v>
      </c>
      <c r="F1" s="508" t="s">
        <v>158</v>
      </c>
      <c r="G1" s="509" t="s">
        <v>22</v>
      </c>
      <c r="H1" s="508" t="s">
        <v>21</v>
      </c>
      <c r="I1" s="510" t="s">
        <v>153</v>
      </c>
      <c r="J1" s="522" t="s">
        <v>156</v>
      </c>
      <c r="K1" s="510" t="s">
        <v>217</v>
      </c>
      <c r="L1" s="510" t="s">
        <v>218</v>
      </c>
      <c r="M1" s="519" t="s">
        <v>20</v>
      </c>
      <c r="N1" s="515" t="s">
        <v>633</v>
      </c>
      <c r="O1" s="516"/>
      <c r="P1" s="523" t="s">
        <v>18</v>
      </c>
      <c r="Q1" s="514" t="s">
        <v>276</v>
      </c>
      <c r="R1" s="514"/>
      <c r="S1" s="514"/>
      <c r="T1" s="514"/>
      <c r="U1" s="514"/>
      <c r="V1" s="514"/>
      <c r="W1" s="514"/>
      <c r="X1" s="514"/>
      <c r="Y1" s="514"/>
      <c r="Z1" s="514"/>
      <c r="AA1" s="514"/>
      <c r="AB1" s="514"/>
      <c r="AC1" s="514"/>
      <c r="AD1" s="514"/>
      <c r="AE1" s="514"/>
      <c r="AF1" s="514"/>
      <c r="AG1" s="508" t="s">
        <v>19</v>
      </c>
      <c r="AH1" s="149" t="s">
        <v>17</v>
      </c>
    </row>
    <row r="2" spans="1:34">
      <c r="A2" s="508"/>
      <c r="B2" s="510"/>
      <c r="C2" s="509"/>
      <c r="D2" s="508"/>
      <c r="E2" s="508"/>
      <c r="F2" s="508"/>
      <c r="G2" s="509"/>
      <c r="H2" s="508"/>
      <c r="I2" s="510"/>
      <c r="J2" s="522"/>
      <c r="K2" s="510"/>
      <c r="L2" s="510"/>
      <c r="M2" s="520"/>
      <c r="N2" s="517"/>
      <c r="O2" s="518"/>
      <c r="P2" s="524"/>
      <c r="Q2" s="514" t="s">
        <v>153</v>
      </c>
      <c r="R2" s="514"/>
      <c r="S2" s="514"/>
      <c r="T2" s="514"/>
      <c r="U2" s="514"/>
      <c r="V2" s="514"/>
      <c r="W2" s="514"/>
      <c r="X2" s="514"/>
      <c r="Y2" s="514"/>
      <c r="Z2" s="514"/>
      <c r="AA2" s="514" t="s">
        <v>155</v>
      </c>
      <c r="AB2" s="514"/>
      <c r="AC2" s="514"/>
      <c r="AD2" s="514"/>
      <c r="AE2" s="514" t="s">
        <v>154</v>
      </c>
      <c r="AF2" s="514"/>
      <c r="AG2" s="508"/>
      <c r="AH2" s="149" t="s">
        <v>17</v>
      </c>
    </row>
    <row r="3" spans="1:34" s="253" customFormat="1" ht="50.25">
      <c r="A3" s="508"/>
      <c r="B3" s="510"/>
      <c r="C3" s="509"/>
      <c r="D3" s="508"/>
      <c r="E3" s="508"/>
      <c r="F3" s="508"/>
      <c r="G3" s="509"/>
      <c r="H3" s="508"/>
      <c r="I3" s="510"/>
      <c r="J3" s="522"/>
      <c r="K3" s="510"/>
      <c r="L3" s="510"/>
      <c r="M3" s="521"/>
      <c r="N3" s="252" t="s">
        <v>254</v>
      </c>
      <c r="O3" s="252" t="s">
        <v>360</v>
      </c>
      <c r="P3" s="525"/>
      <c r="Q3" s="141" t="s">
        <v>257</v>
      </c>
      <c r="R3" s="142" t="s">
        <v>258</v>
      </c>
      <c r="S3" s="141" t="s">
        <v>259</v>
      </c>
      <c r="T3" s="141" t="s">
        <v>34</v>
      </c>
      <c r="U3" s="141" t="s">
        <v>35</v>
      </c>
      <c r="V3" s="141" t="s">
        <v>36</v>
      </c>
      <c r="W3" s="141" t="s">
        <v>260</v>
      </c>
      <c r="X3" s="141" t="s">
        <v>37</v>
      </c>
      <c r="Y3" s="141" t="s">
        <v>38</v>
      </c>
      <c r="Z3" s="141" t="s">
        <v>39</v>
      </c>
      <c r="AA3" s="141" t="s">
        <v>261</v>
      </c>
      <c r="AB3" s="141" t="s">
        <v>262</v>
      </c>
      <c r="AC3" s="141" t="s">
        <v>263</v>
      </c>
      <c r="AD3" s="141" t="s">
        <v>264</v>
      </c>
      <c r="AE3" s="141" t="s">
        <v>265</v>
      </c>
      <c r="AF3" s="141" t="s">
        <v>266</v>
      </c>
      <c r="AG3" s="508"/>
      <c r="AH3" s="149" t="s">
        <v>17</v>
      </c>
    </row>
    <row r="4" spans="1:34">
      <c r="A4" s="33">
        <f>ROW()-3</f>
        <v>1</v>
      </c>
      <c r="B4" s="198" t="s">
        <v>608</v>
      </c>
      <c r="C4" s="197"/>
      <c r="D4" s="254" t="s">
        <v>277</v>
      </c>
      <c r="E4" s="66"/>
      <c r="F4" s="70" t="s">
        <v>333</v>
      </c>
      <c r="G4" s="145"/>
      <c r="H4" s="67" t="s">
        <v>16</v>
      </c>
      <c r="I4" s="68" t="s">
        <v>334</v>
      </c>
      <c r="J4" s="68"/>
      <c r="K4" s="68"/>
      <c r="L4" s="68"/>
      <c r="M4" s="69"/>
      <c r="N4" s="255" t="s">
        <v>335</v>
      </c>
      <c r="O4" s="255" t="s">
        <v>298</v>
      </c>
      <c r="P4" s="146"/>
      <c r="Q4" s="148" t="s">
        <v>273</v>
      </c>
      <c r="R4" s="148" t="s">
        <v>273</v>
      </c>
      <c r="S4" s="148" t="s">
        <v>273</v>
      </c>
      <c r="T4" s="148" t="s">
        <v>273</v>
      </c>
      <c r="U4" s="148" t="s">
        <v>273</v>
      </c>
      <c r="V4" s="148" t="s">
        <v>273</v>
      </c>
      <c r="W4" s="148" t="s">
        <v>273</v>
      </c>
      <c r="X4" s="148" t="s">
        <v>273</v>
      </c>
      <c r="Y4" s="148" t="s">
        <v>273</v>
      </c>
      <c r="Z4" s="148" t="s">
        <v>273</v>
      </c>
      <c r="AA4" s="148" t="s">
        <v>273</v>
      </c>
      <c r="AB4" s="148" t="s">
        <v>273</v>
      </c>
      <c r="AC4" s="148" t="s">
        <v>273</v>
      </c>
      <c r="AD4" s="148" t="s">
        <v>273</v>
      </c>
      <c r="AE4" s="148" t="s">
        <v>273</v>
      </c>
      <c r="AF4" s="148" t="s">
        <v>273</v>
      </c>
      <c r="AG4" s="70"/>
      <c r="AH4" s="149" t="s">
        <v>17</v>
      </c>
    </row>
    <row r="5" spans="1:34">
      <c r="A5" s="33">
        <f t="shared" ref="A5:A8" si="0">ROW()-3</f>
        <v>2</v>
      </c>
      <c r="B5" s="199"/>
      <c r="C5" s="106"/>
      <c r="D5" s="254" t="s">
        <v>277</v>
      </c>
      <c r="E5" s="193"/>
      <c r="F5" s="194" t="s">
        <v>374</v>
      </c>
      <c r="G5" s="145"/>
      <c r="H5" s="195" t="s">
        <v>16</v>
      </c>
      <c r="I5" s="68" t="s">
        <v>179</v>
      </c>
      <c r="J5" s="68"/>
      <c r="K5" s="68"/>
      <c r="L5" s="68"/>
      <c r="M5" s="69"/>
      <c r="N5" s="255" t="s">
        <v>380</v>
      </c>
      <c r="O5" s="255" t="s">
        <v>381</v>
      </c>
      <c r="P5" s="256"/>
      <c r="Q5" s="148" t="s">
        <v>273</v>
      </c>
      <c r="R5" s="148" t="s">
        <v>273</v>
      </c>
      <c r="S5" s="148" t="s">
        <v>273</v>
      </c>
      <c r="T5" s="148" t="s">
        <v>273</v>
      </c>
      <c r="U5" s="148" t="s">
        <v>273</v>
      </c>
      <c r="V5" s="148" t="s">
        <v>273</v>
      </c>
      <c r="W5" s="148" t="s">
        <v>273</v>
      </c>
      <c r="X5" s="148" t="s">
        <v>273</v>
      </c>
      <c r="Y5" s="148" t="s">
        <v>273</v>
      </c>
      <c r="Z5" s="148" t="s">
        <v>273</v>
      </c>
      <c r="AA5" s="148" t="s">
        <v>273</v>
      </c>
      <c r="AB5" s="148" t="s">
        <v>273</v>
      </c>
      <c r="AC5" s="148" t="s">
        <v>273</v>
      </c>
      <c r="AD5" s="148" t="s">
        <v>273</v>
      </c>
      <c r="AE5" s="148" t="s">
        <v>273</v>
      </c>
      <c r="AF5" s="148" t="s">
        <v>273</v>
      </c>
      <c r="AG5" s="194"/>
      <c r="AH5" s="149" t="s">
        <v>17</v>
      </c>
    </row>
    <row r="6" spans="1:34">
      <c r="A6" s="33">
        <f t="shared" si="0"/>
        <v>3</v>
      </c>
      <c r="B6" s="199"/>
      <c r="C6" s="106"/>
      <c r="D6" s="254" t="s">
        <v>277</v>
      </c>
      <c r="E6" s="193"/>
      <c r="F6" s="194" t="s">
        <v>375</v>
      </c>
      <c r="G6" s="145"/>
      <c r="H6" s="195" t="s">
        <v>16</v>
      </c>
      <c r="I6" s="68" t="s">
        <v>179</v>
      </c>
      <c r="J6" s="68"/>
      <c r="K6" s="68"/>
      <c r="L6" s="68"/>
      <c r="M6" s="69"/>
      <c r="N6" s="255" t="s">
        <v>382</v>
      </c>
      <c r="O6" s="255" t="s">
        <v>381</v>
      </c>
      <c r="P6" s="256"/>
      <c r="Q6" s="148" t="s">
        <v>273</v>
      </c>
      <c r="R6" s="148" t="s">
        <v>273</v>
      </c>
      <c r="S6" s="148" t="s">
        <v>273</v>
      </c>
      <c r="T6" s="148" t="s">
        <v>273</v>
      </c>
      <c r="U6" s="148" t="s">
        <v>273</v>
      </c>
      <c r="V6" s="148" t="s">
        <v>273</v>
      </c>
      <c r="W6" s="148" t="s">
        <v>273</v>
      </c>
      <c r="X6" s="148" t="s">
        <v>273</v>
      </c>
      <c r="Y6" s="148" t="s">
        <v>273</v>
      </c>
      <c r="Z6" s="148" t="s">
        <v>273</v>
      </c>
      <c r="AA6" s="148" t="s">
        <v>273</v>
      </c>
      <c r="AB6" s="148" t="s">
        <v>273</v>
      </c>
      <c r="AC6" s="148" t="s">
        <v>273</v>
      </c>
      <c r="AD6" s="148" t="s">
        <v>273</v>
      </c>
      <c r="AE6" s="148" t="s">
        <v>273</v>
      </c>
      <c r="AF6" s="148" t="s">
        <v>273</v>
      </c>
      <c r="AG6" s="194"/>
      <c r="AH6" s="149" t="s">
        <v>17</v>
      </c>
    </row>
    <row r="7" spans="1:34">
      <c r="A7" s="33">
        <f t="shared" si="0"/>
        <v>4</v>
      </c>
      <c r="B7" s="199"/>
      <c r="C7" s="106"/>
      <c r="D7" s="254" t="s">
        <v>277</v>
      </c>
      <c r="E7" s="193"/>
      <c r="F7" s="194" t="s">
        <v>376</v>
      </c>
      <c r="G7" s="145"/>
      <c r="H7" s="195" t="s">
        <v>16</v>
      </c>
      <c r="I7" s="68" t="s">
        <v>179</v>
      </c>
      <c r="J7" s="68"/>
      <c r="K7" s="68"/>
      <c r="L7" s="68"/>
      <c r="M7" s="69"/>
      <c r="N7" s="255" t="s">
        <v>383</v>
      </c>
      <c r="O7" s="255" t="s">
        <v>381</v>
      </c>
      <c r="P7" s="256"/>
      <c r="Q7" s="148" t="s">
        <v>273</v>
      </c>
      <c r="R7" s="148" t="s">
        <v>273</v>
      </c>
      <c r="S7" s="148" t="s">
        <v>273</v>
      </c>
      <c r="T7" s="148" t="s">
        <v>273</v>
      </c>
      <c r="U7" s="148" t="s">
        <v>273</v>
      </c>
      <c r="V7" s="148" t="s">
        <v>273</v>
      </c>
      <c r="W7" s="148" t="s">
        <v>273</v>
      </c>
      <c r="X7" s="148" t="s">
        <v>273</v>
      </c>
      <c r="Y7" s="148" t="s">
        <v>273</v>
      </c>
      <c r="Z7" s="148" t="s">
        <v>273</v>
      </c>
      <c r="AA7" s="148" t="s">
        <v>273</v>
      </c>
      <c r="AB7" s="148" t="s">
        <v>273</v>
      </c>
      <c r="AC7" s="148" t="s">
        <v>273</v>
      </c>
      <c r="AD7" s="148" t="s">
        <v>273</v>
      </c>
      <c r="AE7" s="148" t="s">
        <v>273</v>
      </c>
      <c r="AF7" s="148" t="s">
        <v>273</v>
      </c>
      <c r="AG7" s="194"/>
      <c r="AH7" s="149" t="s">
        <v>17</v>
      </c>
    </row>
    <row r="8" spans="1:34" ht="47.25">
      <c r="A8" s="33">
        <f t="shared" si="0"/>
        <v>5</v>
      </c>
      <c r="B8" s="200"/>
      <c r="C8" s="150"/>
      <c r="D8" s="254" t="s">
        <v>277</v>
      </c>
      <c r="E8" s="193"/>
      <c r="F8" s="194" t="s">
        <v>377</v>
      </c>
      <c r="G8" s="145"/>
      <c r="H8" s="195" t="s">
        <v>16</v>
      </c>
      <c r="I8" s="68" t="s">
        <v>378</v>
      </c>
      <c r="J8" s="68" t="s">
        <v>379</v>
      </c>
      <c r="K8" s="68"/>
      <c r="L8" s="68"/>
      <c r="M8" s="69"/>
      <c r="N8" s="255" t="s">
        <v>384</v>
      </c>
      <c r="O8" s="255" t="s">
        <v>381</v>
      </c>
      <c r="P8" s="256"/>
      <c r="Q8" s="148" t="s">
        <v>273</v>
      </c>
      <c r="R8" s="148" t="s">
        <v>273</v>
      </c>
      <c r="S8" s="148" t="s">
        <v>273</v>
      </c>
      <c r="T8" s="148" t="s">
        <v>273</v>
      </c>
      <c r="U8" s="148" t="s">
        <v>273</v>
      </c>
      <c r="V8" s="148" t="s">
        <v>273</v>
      </c>
      <c r="W8" s="148" t="s">
        <v>273</v>
      </c>
      <c r="X8" s="148" t="s">
        <v>273</v>
      </c>
      <c r="Y8" s="148" t="s">
        <v>273</v>
      </c>
      <c r="Z8" s="148" t="s">
        <v>273</v>
      </c>
      <c r="AA8" s="148" t="s">
        <v>273</v>
      </c>
      <c r="AB8" s="148" t="s">
        <v>273</v>
      </c>
      <c r="AC8" s="148" t="s">
        <v>273</v>
      </c>
      <c r="AD8" s="148" t="s">
        <v>273</v>
      </c>
      <c r="AE8" s="148" t="s">
        <v>273</v>
      </c>
      <c r="AF8" s="148" t="s">
        <v>273</v>
      </c>
      <c r="AG8" s="194"/>
      <c r="AH8" s="149" t="s">
        <v>17</v>
      </c>
    </row>
    <row r="9" spans="1:34">
      <c r="A9" s="33">
        <f t="shared" ref="A9:A65" si="1">ROW()-3</f>
        <v>6</v>
      </c>
      <c r="B9" s="199" t="s">
        <v>609</v>
      </c>
      <c r="C9" s="106"/>
      <c r="D9" s="254" t="s">
        <v>498</v>
      </c>
      <c r="E9" s="66"/>
      <c r="F9" s="70" t="s">
        <v>337</v>
      </c>
      <c r="G9" s="145"/>
      <c r="H9" s="67" t="s">
        <v>16</v>
      </c>
      <c r="I9" s="68" t="s">
        <v>166</v>
      </c>
      <c r="J9" s="68"/>
      <c r="K9" s="68"/>
      <c r="L9" s="68"/>
      <c r="M9" s="69"/>
      <c r="N9" s="255" t="s">
        <v>359</v>
      </c>
      <c r="O9" s="255" t="s">
        <v>298</v>
      </c>
      <c r="P9" s="147"/>
      <c r="Q9" s="148" t="s">
        <v>273</v>
      </c>
      <c r="R9" s="148" t="s">
        <v>273</v>
      </c>
      <c r="S9" s="148" t="s">
        <v>273</v>
      </c>
      <c r="T9" s="148" t="s">
        <v>273</v>
      </c>
      <c r="U9" s="148" t="s">
        <v>273</v>
      </c>
      <c r="V9" s="148" t="s">
        <v>273</v>
      </c>
      <c r="W9" s="148" t="s">
        <v>273</v>
      </c>
      <c r="X9" s="148" t="s">
        <v>273</v>
      </c>
      <c r="Y9" s="148" t="s">
        <v>273</v>
      </c>
      <c r="Z9" s="148" t="s">
        <v>273</v>
      </c>
      <c r="AA9" s="148" t="s">
        <v>273</v>
      </c>
      <c r="AB9" s="148" t="s">
        <v>273</v>
      </c>
      <c r="AC9" s="148" t="s">
        <v>273</v>
      </c>
      <c r="AD9" s="148" t="s">
        <v>273</v>
      </c>
      <c r="AE9" s="148" t="s">
        <v>273</v>
      </c>
      <c r="AF9" s="148" t="s">
        <v>273</v>
      </c>
      <c r="AG9" s="70"/>
      <c r="AH9" s="149" t="s">
        <v>17</v>
      </c>
    </row>
    <row r="10" spans="1:34">
      <c r="A10" s="33">
        <f t="shared" si="1"/>
        <v>7</v>
      </c>
      <c r="B10" s="199"/>
      <c r="C10" s="106"/>
      <c r="D10" s="254" t="s">
        <v>278</v>
      </c>
      <c r="E10" s="193"/>
      <c r="F10" s="194" t="s">
        <v>458</v>
      </c>
      <c r="G10" s="145"/>
      <c r="H10" s="195" t="s">
        <v>274</v>
      </c>
      <c r="I10" s="68" t="s">
        <v>37</v>
      </c>
      <c r="J10" s="68"/>
      <c r="K10" s="68"/>
      <c r="L10" s="68"/>
      <c r="M10" s="69"/>
      <c r="N10" s="255" t="s">
        <v>423</v>
      </c>
      <c r="O10" s="255" t="s">
        <v>415</v>
      </c>
      <c r="P10" s="196"/>
      <c r="Q10" s="148" t="s">
        <v>273</v>
      </c>
      <c r="R10" s="148" t="s">
        <v>273</v>
      </c>
      <c r="S10" s="148" t="s">
        <v>273</v>
      </c>
      <c r="T10" s="148" t="s">
        <v>273</v>
      </c>
      <c r="U10" s="148" t="s">
        <v>273</v>
      </c>
      <c r="V10" s="148" t="s">
        <v>273</v>
      </c>
      <c r="W10" s="148" t="s">
        <v>273</v>
      </c>
      <c r="X10" s="148" t="s">
        <v>284</v>
      </c>
      <c r="Y10" s="148" t="s">
        <v>273</v>
      </c>
      <c r="Z10" s="148" t="s">
        <v>273</v>
      </c>
      <c r="AA10" s="148" t="s">
        <v>273</v>
      </c>
      <c r="AB10" s="148" t="s">
        <v>273</v>
      </c>
      <c r="AC10" s="148" t="s">
        <v>273</v>
      </c>
      <c r="AD10" s="148" t="s">
        <v>273</v>
      </c>
      <c r="AE10" s="148" t="s">
        <v>273</v>
      </c>
      <c r="AF10" s="148" t="s">
        <v>273</v>
      </c>
      <c r="AG10" s="194"/>
      <c r="AH10" s="149" t="s">
        <v>17</v>
      </c>
    </row>
    <row r="11" spans="1:34">
      <c r="A11" s="33">
        <f t="shared" si="1"/>
        <v>8</v>
      </c>
      <c r="B11" s="199"/>
      <c r="C11" s="106"/>
      <c r="D11" s="254" t="s">
        <v>278</v>
      </c>
      <c r="E11" s="193"/>
      <c r="F11" s="194" t="s">
        <v>361</v>
      </c>
      <c r="G11" s="145"/>
      <c r="H11" s="195" t="s">
        <v>16</v>
      </c>
      <c r="I11" s="68" t="s">
        <v>166</v>
      </c>
      <c r="J11" s="68"/>
      <c r="K11" s="68"/>
      <c r="L11" s="68"/>
      <c r="M11" s="69"/>
      <c r="N11" s="255" t="s">
        <v>362</v>
      </c>
      <c r="O11" s="255" t="s">
        <v>298</v>
      </c>
      <c r="P11" s="196"/>
      <c r="Q11" s="148" t="s">
        <v>273</v>
      </c>
      <c r="R11" s="148" t="s">
        <v>273</v>
      </c>
      <c r="S11" s="148" t="s">
        <v>273</v>
      </c>
      <c r="T11" s="148" t="s">
        <v>273</v>
      </c>
      <c r="U11" s="148" t="s">
        <v>273</v>
      </c>
      <c r="V11" s="148" t="s">
        <v>273</v>
      </c>
      <c r="W11" s="148" t="s">
        <v>273</v>
      </c>
      <c r="X11" s="148" t="s">
        <v>273</v>
      </c>
      <c r="Y11" s="148" t="s">
        <v>273</v>
      </c>
      <c r="Z11" s="148" t="s">
        <v>273</v>
      </c>
      <c r="AA11" s="148" t="s">
        <v>273</v>
      </c>
      <c r="AB11" s="148" t="s">
        <v>273</v>
      </c>
      <c r="AC11" s="148" t="s">
        <v>273</v>
      </c>
      <c r="AD11" s="148" t="s">
        <v>273</v>
      </c>
      <c r="AE11" s="148" t="s">
        <v>273</v>
      </c>
      <c r="AF11" s="148" t="s">
        <v>273</v>
      </c>
      <c r="AG11" s="194"/>
      <c r="AH11" s="149" t="s">
        <v>17</v>
      </c>
    </row>
    <row r="12" spans="1:34">
      <c r="A12" s="33">
        <f t="shared" si="1"/>
        <v>9</v>
      </c>
      <c r="B12" s="199"/>
      <c r="C12" s="106"/>
      <c r="D12" s="254" t="s">
        <v>278</v>
      </c>
      <c r="E12" s="193"/>
      <c r="F12" s="194" t="s">
        <v>338</v>
      </c>
      <c r="G12" s="145"/>
      <c r="H12" s="195" t="s">
        <v>274</v>
      </c>
      <c r="I12" s="68" t="s">
        <v>37</v>
      </c>
      <c r="J12" s="68"/>
      <c r="K12" s="68"/>
      <c r="L12" s="68"/>
      <c r="M12" s="69"/>
      <c r="N12" s="255" t="s">
        <v>423</v>
      </c>
      <c r="O12" s="255" t="s">
        <v>412</v>
      </c>
      <c r="P12" s="196"/>
      <c r="Q12" s="148" t="s">
        <v>273</v>
      </c>
      <c r="R12" s="148" t="s">
        <v>273</v>
      </c>
      <c r="S12" s="148" t="s">
        <v>273</v>
      </c>
      <c r="T12" s="148" t="s">
        <v>273</v>
      </c>
      <c r="U12" s="148" t="s">
        <v>273</v>
      </c>
      <c r="V12" s="148" t="s">
        <v>273</v>
      </c>
      <c r="W12" s="148" t="s">
        <v>273</v>
      </c>
      <c r="X12" s="148" t="s">
        <v>284</v>
      </c>
      <c r="Y12" s="148" t="s">
        <v>273</v>
      </c>
      <c r="Z12" s="148" t="s">
        <v>273</v>
      </c>
      <c r="AA12" s="148" t="s">
        <v>273</v>
      </c>
      <c r="AB12" s="148" t="s">
        <v>273</v>
      </c>
      <c r="AC12" s="148" t="s">
        <v>273</v>
      </c>
      <c r="AD12" s="148" t="s">
        <v>273</v>
      </c>
      <c r="AE12" s="148" t="s">
        <v>273</v>
      </c>
      <c r="AF12" s="148" t="s">
        <v>273</v>
      </c>
      <c r="AG12" s="194"/>
      <c r="AH12" s="149" t="s">
        <v>17</v>
      </c>
    </row>
    <row r="13" spans="1:34">
      <c r="A13" s="33">
        <f t="shared" si="1"/>
        <v>10</v>
      </c>
      <c r="B13" s="199"/>
      <c r="C13" s="106"/>
      <c r="D13" s="254" t="s">
        <v>278</v>
      </c>
      <c r="E13" s="193"/>
      <c r="F13" s="194" t="s">
        <v>363</v>
      </c>
      <c r="G13" s="145"/>
      <c r="H13" s="195" t="s">
        <v>16</v>
      </c>
      <c r="I13" s="68" t="s">
        <v>166</v>
      </c>
      <c r="J13" s="68"/>
      <c r="K13" s="68"/>
      <c r="L13" s="68"/>
      <c r="M13" s="69"/>
      <c r="N13" s="255" t="s">
        <v>364</v>
      </c>
      <c r="O13" s="255" t="s">
        <v>298</v>
      </c>
      <c r="P13" s="196"/>
      <c r="Q13" s="148" t="s">
        <v>273</v>
      </c>
      <c r="R13" s="148" t="s">
        <v>273</v>
      </c>
      <c r="S13" s="148" t="s">
        <v>273</v>
      </c>
      <c r="T13" s="148" t="s">
        <v>273</v>
      </c>
      <c r="U13" s="148" t="s">
        <v>273</v>
      </c>
      <c r="V13" s="148" t="s">
        <v>273</v>
      </c>
      <c r="W13" s="148" t="s">
        <v>273</v>
      </c>
      <c r="X13" s="148" t="s">
        <v>273</v>
      </c>
      <c r="Y13" s="148" t="s">
        <v>273</v>
      </c>
      <c r="Z13" s="148" t="s">
        <v>273</v>
      </c>
      <c r="AA13" s="148" t="s">
        <v>273</v>
      </c>
      <c r="AB13" s="148" t="s">
        <v>273</v>
      </c>
      <c r="AC13" s="148" t="s">
        <v>273</v>
      </c>
      <c r="AD13" s="148" t="s">
        <v>273</v>
      </c>
      <c r="AE13" s="148" t="s">
        <v>273</v>
      </c>
      <c r="AF13" s="148" t="s">
        <v>273</v>
      </c>
      <c r="AG13" s="194"/>
      <c r="AH13" s="149" t="s">
        <v>17</v>
      </c>
    </row>
    <row r="14" spans="1:34">
      <c r="A14" s="33">
        <f t="shared" si="1"/>
        <v>11</v>
      </c>
      <c r="B14" s="199"/>
      <c r="C14" s="106"/>
      <c r="D14" s="254" t="s">
        <v>278</v>
      </c>
      <c r="E14" s="193"/>
      <c r="F14" s="194" t="s">
        <v>409</v>
      </c>
      <c r="G14" s="145"/>
      <c r="H14" s="195" t="s">
        <v>340</v>
      </c>
      <c r="I14" s="68" t="s">
        <v>410</v>
      </c>
      <c r="J14" s="68"/>
      <c r="K14" s="68"/>
      <c r="L14" s="68"/>
      <c r="M14" s="69"/>
      <c r="N14" s="255" t="s">
        <v>411</v>
      </c>
      <c r="O14" s="255" t="s">
        <v>412</v>
      </c>
      <c r="P14" s="196" t="s">
        <v>288</v>
      </c>
      <c r="Q14" s="148" t="s">
        <v>273</v>
      </c>
      <c r="R14" s="148" t="s">
        <v>273</v>
      </c>
      <c r="S14" s="148" t="s">
        <v>273</v>
      </c>
      <c r="T14" s="148" t="s">
        <v>273</v>
      </c>
      <c r="U14" s="148" t="s">
        <v>273</v>
      </c>
      <c r="V14" s="148" t="s">
        <v>273</v>
      </c>
      <c r="W14" s="148" t="s">
        <v>273</v>
      </c>
      <c r="X14" s="148" t="s">
        <v>273</v>
      </c>
      <c r="Y14" s="148" t="s">
        <v>273</v>
      </c>
      <c r="Z14" s="148" t="s">
        <v>273</v>
      </c>
      <c r="AA14" s="148" t="s">
        <v>273</v>
      </c>
      <c r="AB14" s="148" t="s">
        <v>273</v>
      </c>
      <c r="AC14" s="148" t="s">
        <v>273</v>
      </c>
      <c r="AD14" s="148" t="s">
        <v>273</v>
      </c>
      <c r="AE14" s="148" t="s">
        <v>273</v>
      </c>
      <c r="AF14" s="148" t="s">
        <v>273</v>
      </c>
      <c r="AG14" s="194"/>
      <c r="AH14" s="149" t="s">
        <v>17</v>
      </c>
    </row>
    <row r="15" spans="1:34">
      <c r="A15" s="33">
        <f t="shared" si="1"/>
        <v>12</v>
      </c>
      <c r="B15" s="199"/>
      <c r="C15" s="106"/>
      <c r="D15" s="254" t="s">
        <v>278</v>
      </c>
      <c r="E15" s="193"/>
      <c r="F15" s="194" t="s">
        <v>571</v>
      </c>
      <c r="G15" s="145"/>
      <c r="H15" s="195" t="s">
        <v>340</v>
      </c>
      <c r="I15" s="68" t="s">
        <v>410</v>
      </c>
      <c r="J15" s="68"/>
      <c r="K15" s="68"/>
      <c r="L15" s="68"/>
      <c r="M15" s="69"/>
      <c r="N15" s="255" t="s">
        <v>414</v>
      </c>
      <c r="O15" s="255" t="s">
        <v>412</v>
      </c>
      <c r="P15" s="196" t="s">
        <v>288</v>
      </c>
      <c r="Q15" s="148" t="s">
        <v>273</v>
      </c>
      <c r="R15" s="148" t="s">
        <v>273</v>
      </c>
      <c r="S15" s="148" t="s">
        <v>273</v>
      </c>
      <c r="T15" s="148" t="s">
        <v>273</v>
      </c>
      <c r="U15" s="148" t="s">
        <v>273</v>
      </c>
      <c r="V15" s="148" t="s">
        <v>273</v>
      </c>
      <c r="W15" s="148" t="s">
        <v>273</v>
      </c>
      <c r="X15" s="148" t="s">
        <v>273</v>
      </c>
      <c r="Y15" s="148" t="s">
        <v>273</v>
      </c>
      <c r="Z15" s="148" t="s">
        <v>273</v>
      </c>
      <c r="AA15" s="148" t="s">
        <v>273</v>
      </c>
      <c r="AB15" s="148" t="s">
        <v>273</v>
      </c>
      <c r="AC15" s="148" t="s">
        <v>273</v>
      </c>
      <c r="AD15" s="148" t="s">
        <v>273</v>
      </c>
      <c r="AE15" s="148" t="s">
        <v>273</v>
      </c>
      <c r="AF15" s="148" t="s">
        <v>273</v>
      </c>
      <c r="AG15" s="194"/>
      <c r="AH15" s="149" t="s">
        <v>17</v>
      </c>
    </row>
    <row r="16" spans="1:34">
      <c r="A16" s="33">
        <f t="shared" si="1"/>
        <v>13</v>
      </c>
      <c r="B16" s="199"/>
      <c r="C16" s="106"/>
      <c r="D16" s="317" t="s">
        <v>278</v>
      </c>
      <c r="E16" s="269"/>
      <c r="F16" s="270" t="s">
        <v>341</v>
      </c>
      <c r="G16" s="261"/>
      <c r="H16" s="271" t="s">
        <v>340</v>
      </c>
      <c r="I16" s="263" t="s">
        <v>410</v>
      </c>
      <c r="J16" s="263"/>
      <c r="K16" s="263"/>
      <c r="L16" s="263"/>
      <c r="M16" s="264"/>
      <c r="N16" s="265" t="s">
        <v>414</v>
      </c>
      <c r="O16" s="265" t="s">
        <v>412</v>
      </c>
      <c r="P16" s="272" t="s">
        <v>288</v>
      </c>
      <c r="Q16" s="267" t="s">
        <v>273</v>
      </c>
      <c r="R16" s="267" t="s">
        <v>273</v>
      </c>
      <c r="S16" s="267" t="s">
        <v>273</v>
      </c>
      <c r="T16" s="267" t="s">
        <v>273</v>
      </c>
      <c r="U16" s="267" t="s">
        <v>273</v>
      </c>
      <c r="V16" s="267" t="s">
        <v>273</v>
      </c>
      <c r="W16" s="267" t="s">
        <v>273</v>
      </c>
      <c r="X16" s="267" t="s">
        <v>273</v>
      </c>
      <c r="Y16" s="267" t="s">
        <v>273</v>
      </c>
      <c r="Z16" s="267" t="s">
        <v>273</v>
      </c>
      <c r="AA16" s="267" t="s">
        <v>273</v>
      </c>
      <c r="AB16" s="267" t="s">
        <v>273</v>
      </c>
      <c r="AC16" s="267" t="s">
        <v>273</v>
      </c>
      <c r="AD16" s="267" t="s">
        <v>273</v>
      </c>
      <c r="AE16" s="267" t="s">
        <v>273</v>
      </c>
      <c r="AF16" s="267" t="s">
        <v>273</v>
      </c>
      <c r="AG16" s="270"/>
      <c r="AH16" s="149" t="s">
        <v>17</v>
      </c>
    </row>
    <row r="17" spans="1:34">
      <c r="A17" s="33">
        <f t="shared" si="1"/>
        <v>14</v>
      </c>
      <c r="B17" s="199"/>
      <c r="C17" s="106"/>
      <c r="D17" s="254" t="s">
        <v>278</v>
      </c>
      <c r="E17" s="193"/>
      <c r="F17" s="318" t="s">
        <v>578</v>
      </c>
      <c r="G17" s="145"/>
      <c r="H17" s="195" t="s">
        <v>340</v>
      </c>
      <c r="I17" s="68" t="s">
        <v>410</v>
      </c>
      <c r="J17" s="68"/>
      <c r="K17" s="68"/>
      <c r="L17" s="68"/>
      <c r="M17" s="69"/>
      <c r="N17" s="255" t="s">
        <v>414</v>
      </c>
      <c r="O17" s="255" t="s">
        <v>412</v>
      </c>
      <c r="P17" s="196" t="s">
        <v>288</v>
      </c>
      <c r="Q17" s="148" t="s">
        <v>273</v>
      </c>
      <c r="R17" s="148" t="s">
        <v>273</v>
      </c>
      <c r="S17" s="148" t="s">
        <v>273</v>
      </c>
      <c r="T17" s="148" t="s">
        <v>273</v>
      </c>
      <c r="U17" s="148" t="s">
        <v>273</v>
      </c>
      <c r="V17" s="148" t="s">
        <v>273</v>
      </c>
      <c r="W17" s="148" t="s">
        <v>273</v>
      </c>
      <c r="X17" s="148" t="s">
        <v>273</v>
      </c>
      <c r="Y17" s="148" t="s">
        <v>273</v>
      </c>
      <c r="Z17" s="148" t="s">
        <v>273</v>
      </c>
      <c r="AA17" s="148" t="s">
        <v>273</v>
      </c>
      <c r="AB17" s="148" t="s">
        <v>273</v>
      </c>
      <c r="AC17" s="148" t="s">
        <v>273</v>
      </c>
      <c r="AD17" s="148" t="s">
        <v>273</v>
      </c>
      <c r="AE17" s="148" t="s">
        <v>273</v>
      </c>
      <c r="AF17" s="148" t="s">
        <v>273</v>
      </c>
      <c r="AG17" s="194"/>
      <c r="AH17" s="149" t="s">
        <v>17</v>
      </c>
    </row>
    <row r="18" spans="1:34">
      <c r="A18" s="33">
        <f t="shared" si="1"/>
        <v>15</v>
      </c>
      <c r="B18" s="199"/>
      <c r="C18" s="106"/>
      <c r="D18" s="338" t="s">
        <v>278</v>
      </c>
      <c r="E18" s="339"/>
      <c r="F18" s="340" t="s">
        <v>342</v>
      </c>
      <c r="G18" s="341"/>
      <c r="H18" s="342" t="s">
        <v>340</v>
      </c>
      <c r="I18" s="343" t="s">
        <v>410</v>
      </c>
      <c r="J18" s="343"/>
      <c r="K18" s="343"/>
      <c r="L18" s="343"/>
      <c r="M18" s="344"/>
      <c r="N18" s="345" t="s">
        <v>414</v>
      </c>
      <c r="O18" s="345" t="s">
        <v>412</v>
      </c>
      <c r="P18" s="346" t="s">
        <v>288</v>
      </c>
      <c r="Q18" s="347" t="s">
        <v>273</v>
      </c>
      <c r="R18" s="347" t="s">
        <v>273</v>
      </c>
      <c r="S18" s="347" t="s">
        <v>273</v>
      </c>
      <c r="T18" s="347" t="s">
        <v>273</v>
      </c>
      <c r="U18" s="347" t="s">
        <v>273</v>
      </c>
      <c r="V18" s="347" t="s">
        <v>273</v>
      </c>
      <c r="W18" s="347" t="s">
        <v>273</v>
      </c>
      <c r="X18" s="347" t="s">
        <v>273</v>
      </c>
      <c r="Y18" s="347" t="s">
        <v>273</v>
      </c>
      <c r="Z18" s="347" t="s">
        <v>273</v>
      </c>
      <c r="AA18" s="347" t="s">
        <v>273</v>
      </c>
      <c r="AB18" s="347" t="s">
        <v>273</v>
      </c>
      <c r="AC18" s="347" t="s">
        <v>273</v>
      </c>
      <c r="AD18" s="347" t="s">
        <v>273</v>
      </c>
      <c r="AE18" s="347" t="s">
        <v>273</v>
      </c>
      <c r="AF18" s="347" t="s">
        <v>273</v>
      </c>
      <c r="AG18" s="194"/>
      <c r="AH18" s="149" t="s">
        <v>17</v>
      </c>
    </row>
    <row r="19" spans="1:34">
      <c r="A19" s="33">
        <f t="shared" si="1"/>
        <v>16</v>
      </c>
      <c r="B19" s="199"/>
      <c r="C19" s="106"/>
      <c r="D19" s="254" t="s">
        <v>278</v>
      </c>
      <c r="E19" s="193"/>
      <c r="F19" s="330" t="s">
        <v>343</v>
      </c>
      <c r="G19" s="331"/>
      <c r="H19" s="332" t="s">
        <v>340</v>
      </c>
      <c r="I19" s="333" t="s">
        <v>410</v>
      </c>
      <c r="J19" s="333"/>
      <c r="K19" s="333"/>
      <c r="L19" s="333"/>
      <c r="M19" s="334"/>
      <c r="N19" s="335" t="s">
        <v>414</v>
      </c>
      <c r="O19" s="335" t="s">
        <v>412</v>
      </c>
      <c r="P19" s="336" t="s">
        <v>288</v>
      </c>
      <c r="Q19" s="337" t="s">
        <v>273</v>
      </c>
      <c r="R19" s="337" t="s">
        <v>273</v>
      </c>
      <c r="S19" s="337" t="s">
        <v>273</v>
      </c>
      <c r="T19" s="337" t="s">
        <v>273</v>
      </c>
      <c r="U19" s="337" t="s">
        <v>273</v>
      </c>
      <c r="V19" s="337" t="s">
        <v>273</v>
      </c>
      <c r="W19" s="337" t="s">
        <v>273</v>
      </c>
      <c r="X19" s="337" t="s">
        <v>273</v>
      </c>
      <c r="Y19" s="337" t="s">
        <v>273</v>
      </c>
      <c r="Z19" s="337" t="s">
        <v>273</v>
      </c>
      <c r="AA19" s="337" t="s">
        <v>273</v>
      </c>
      <c r="AB19" s="337" t="s">
        <v>273</v>
      </c>
      <c r="AC19" s="337" t="s">
        <v>273</v>
      </c>
      <c r="AD19" s="337" t="s">
        <v>273</v>
      </c>
      <c r="AE19" s="337" t="s">
        <v>273</v>
      </c>
      <c r="AF19" s="337" t="s">
        <v>273</v>
      </c>
      <c r="AG19" s="330"/>
      <c r="AH19" s="149" t="s">
        <v>17</v>
      </c>
    </row>
    <row r="20" spans="1:34">
      <c r="A20" s="33">
        <f t="shared" si="1"/>
        <v>17</v>
      </c>
      <c r="B20" s="199"/>
      <c r="C20" s="106"/>
      <c r="D20" s="254" t="s">
        <v>278</v>
      </c>
      <c r="E20" s="193"/>
      <c r="F20" s="194" t="s">
        <v>367</v>
      </c>
      <c r="G20" s="145"/>
      <c r="H20" s="195" t="s">
        <v>16</v>
      </c>
      <c r="I20" s="68" t="s">
        <v>166</v>
      </c>
      <c r="J20" s="68"/>
      <c r="K20" s="68"/>
      <c r="L20" s="68"/>
      <c r="M20" s="69"/>
      <c r="N20" s="255" t="s">
        <v>368</v>
      </c>
      <c r="O20" s="255" t="s">
        <v>298</v>
      </c>
      <c r="P20" s="196"/>
      <c r="Q20" s="148" t="s">
        <v>273</v>
      </c>
      <c r="R20" s="148" t="s">
        <v>273</v>
      </c>
      <c r="S20" s="148" t="s">
        <v>273</v>
      </c>
      <c r="T20" s="148" t="s">
        <v>273</v>
      </c>
      <c r="U20" s="148" t="s">
        <v>273</v>
      </c>
      <c r="V20" s="148" t="s">
        <v>273</v>
      </c>
      <c r="W20" s="148" t="s">
        <v>273</v>
      </c>
      <c r="X20" s="148" t="s">
        <v>273</v>
      </c>
      <c r="Y20" s="148" t="s">
        <v>273</v>
      </c>
      <c r="Z20" s="148" t="s">
        <v>273</v>
      </c>
      <c r="AA20" s="148" t="s">
        <v>273</v>
      </c>
      <c r="AB20" s="148" t="s">
        <v>273</v>
      </c>
      <c r="AC20" s="148" t="s">
        <v>273</v>
      </c>
      <c r="AD20" s="148" t="s">
        <v>273</v>
      </c>
      <c r="AE20" s="148" t="s">
        <v>273</v>
      </c>
      <c r="AF20" s="148" t="s">
        <v>273</v>
      </c>
      <c r="AG20" s="194"/>
      <c r="AH20" s="149" t="s">
        <v>17</v>
      </c>
    </row>
    <row r="21" spans="1:34">
      <c r="A21" s="33">
        <f t="shared" si="1"/>
        <v>18</v>
      </c>
      <c r="B21" s="199"/>
      <c r="C21" s="106"/>
      <c r="D21" s="254" t="s">
        <v>278</v>
      </c>
      <c r="E21" s="193"/>
      <c r="F21" s="194" t="s">
        <v>619</v>
      </c>
      <c r="G21" s="145"/>
      <c r="H21" s="195" t="s">
        <v>340</v>
      </c>
      <c r="I21" s="68" t="s">
        <v>410</v>
      </c>
      <c r="J21" s="68"/>
      <c r="K21" s="68"/>
      <c r="L21" s="68"/>
      <c r="M21" s="69"/>
      <c r="N21" s="255" t="s">
        <v>411</v>
      </c>
      <c r="O21" s="255" t="s">
        <v>412</v>
      </c>
      <c r="P21" s="196" t="s">
        <v>288</v>
      </c>
      <c r="Q21" s="148" t="s">
        <v>273</v>
      </c>
      <c r="R21" s="148" t="s">
        <v>273</v>
      </c>
      <c r="S21" s="148" t="s">
        <v>273</v>
      </c>
      <c r="T21" s="148" t="s">
        <v>273</v>
      </c>
      <c r="U21" s="148" t="s">
        <v>273</v>
      </c>
      <c r="V21" s="148" t="s">
        <v>273</v>
      </c>
      <c r="W21" s="148" t="s">
        <v>273</v>
      </c>
      <c r="X21" s="148" t="s">
        <v>273</v>
      </c>
      <c r="Y21" s="148" t="s">
        <v>273</v>
      </c>
      <c r="Z21" s="148" t="s">
        <v>273</v>
      </c>
      <c r="AA21" s="148" t="s">
        <v>273</v>
      </c>
      <c r="AB21" s="148" t="s">
        <v>273</v>
      </c>
      <c r="AC21" s="148" t="s">
        <v>273</v>
      </c>
      <c r="AD21" s="148" t="s">
        <v>273</v>
      </c>
      <c r="AE21" s="148" t="s">
        <v>273</v>
      </c>
      <c r="AF21" s="148" t="s">
        <v>273</v>
      </c>
      <c r="AG21" s="194"/>
      <c r="AH21" s="149" t="s">
        <v>17</v>
      </c>
    </row>
    <row r="22" spans="1:34">
      <c r="A22" s="33">
        <f t="shared" si="1"/>
        <v>19</v>
      </c>
      <c r="B22" s="199"/>
      <c r="C22" s="106"/>
      <c r="D22" s="254" t="s">
        <v>278</v>
      </c>
      <c r="E22" s="193"/>
      <c r="F22" s="194" t="s">
        <v>348</v>
      </c>
      <c r="G22" s="145"/>
      <c r="H22" s="195" t="s">
        <v>340</v>
      </c>
      <c r="I22" s="68" t="s">
        <v>410</v>
      </c>
      <c r="J22" s="68"/>
      <c r="K22" s="68"/>
      <c r="L22" s="68"/>
      <c r="M22" s="69"/>
      <c r="N22" s="255" t="s">
        <v>413</v>
      </c>
      <c r="O22" s="255" t="s">
        <v>412</v>
      </c>
      <c r="P22" s="196" t="s">
        <v>288</v>
      </c>
      <c r="Q22" s="148" t="s">
        <v>273</v>
      </c>
      <c r="R22" s="148" t="s">
        <v>273</v>
      </c>
      <c r="S22" s="148" t="s">
        <v>273</v>
      </c>
      <c r="T22" s="148" t="s">
        <v>273</v>
      </c>
      <c r="U22" s="148" t="s">
        <v>273</v>
      </c>
      <c r="V22" s="148" t="s">
        <v>273</v>
      </c>
      <c r="W22" s="148" t="s">
        <v>273</v>
      </c>
      <c r="X22" s="148" t="s">
        <v>273</v>
      </c>
      <c r="Y22" s="148" t="s">
        <v>273</v>
      </c>
      <c r="Z22" s="148" t="s">
        <v>273</v>
      </c>
      <c r="AA22" s="148" t="s">
        <v>273</v>
      </c>
      <c r="AB22" s="148" t="s">
        <v>273</v>
      </c>
      <c r="AC22" s="148" t="s">
        <v>273</v>
      </c>
      <c r="AD22" s="148" t="s">
        <v>273</v>
      </c>
      <c r="AE22" s="148" t="s">
        <v>273</v>
      </c>
      <c r="AF22" s="148" t="s">
        <v>273</v>
      </c>
      <c r="AG22" s="194"/>
      <c r="AH22" s="149" t="s">
        <v>17</v>
      </c>
    </row>
    <row r="23" spans="1:34">
      <c r="A23" s="33">
        <f t="shared" si="1"/>
        <v>20</v>
      </c>
      <c r="B23" s="199"/>
      <c r="C23" s="106"/>
      <c r="D23" s="254" t="s">
        <v>278</v>
      </c>
      <c r="E23" s="193"/>
      <c r="F23" s="194" t="s">
        <v>349</v>
      </c>
      <c r="G23" s="145"/>
      <c r="H23" s="195" t="s">
        <v>340</v>
      </c>
      <c r="I23" s="68" t="s">
        <v>410</v>
      </c>
      <c r="J23" s="68"/>
      <c r="K23" s="68"/>
      <c r="L23" s="68"/>
      <c r="M23" s="69"/>
      <c r="N23" s="255" t="s">
        <v>413</v>
      </c>
      <c r="O23" s="255" t="s">
        <v>412</v>
      </c>
      <c r="P23" s="196" t="s">
        <v>288</v>
      </c>
      <c r="Q23" s="148" t="s">
        <v>273</v>
      </c>
      <c r="R23" s="148" t="s">
        <v>273</v>
      </c>
      <c r="S23" s="148" t="s">
        <v>273</v>
      </c>
      <c r="T23" s="148" t="s">
        <v>273</v>
      </c>
      <c r="U23" s="148" t="s">
        <v>273</v>
      </c>
      <c r="V23" s="148" t="s">
        <v>273</v>
      </c>
      <c r="W23" s="148" t="s">
        <v>273</v>
      </c>
      <c r="X23" s="148" t="s">
        <v>273</v>
      </c>
      <c r="Y23" s="148" t="s">
        <v>273</v>
      </c>
      <c r="Z23" s="148" t="s">
        <v>273</v>
      </c>
      <c r="AA23" s="148" t="s">
        <v>273</v>
      </c>
      <c r="AB23" s="148" t="s">
        <v>273</v>
      </c>
      <c r="AC23" s="148" t="s">
        <v>273</v>
      </c>
      <c r="AD23" s="148" t="s">
        <v>273</v>
      </c>
      <c r="AE23" s="148" t="s">
        <v>273</v>
      </c>
      <c r="AF23" s="148" t="s">
        <v>273</v>
      </c>
      <c r="AG23" s="194"/>
      <c r="AH23" s="149" t="s">
        <v>17</v>
      </c>
    </row>
    <row r="24" spans="1:34">
      <c r="A24" s="33">
        <f t="shared" si="1"/>
        <v>21</v>
      </c>
      <c r="B24" s="199"/>
      <c r="C24" s="106"/>
      <c r="D24" s="254" t="s">
        <v>278</v>
      </c>
      <c r="E24" s="193"/>
      <c r="F24" s="194" t="s">
        <v>369</v>
      </c>
      <c r="G24" s="145"/>
      <c r="H24" s="195" t="s">
        <v>16</v>
      </c>
      <c r="I24" s="68" t="s">
        <v>166</v>
      </c>
      <c r="J24" s="68"/>
      <c r="K24" s="68"/>
      <c r="L24" s="68"/>
      <c r="M24" s="69"/>
      <c r="N24" s="255" t="s">
        <v>370</v>
      </c>
      <c r="O24" s="255" t="s">
        <v>298</v>
      </c>
      <c r="P24" s="196"/>
      <c r="Q24" s="148" t="s">
        <v>273</v>
      </c>
      <c r="R24" s="148" t="s">
        <v>273</v>
      </c>
      <c r="S24" s="148" t="s">
        <v>273</v>
      </c>
      <c r="T24" s="148" t="s">
        <v>273</v>
      </c>
      <c r="U24" s="148" t="s">
        <v>273</v>
      </c>
      <c r="V24" s="148" t="s">
        <v>273</v>
      </c>
      <c r="W24" s="148" t="s">
        <v>273</v>
      </c>
      <c r="X24" s="148" t="s">
        <v>273</v>
      </c>
      <c r="Y24" s="148" t="s">
        <v>273</v>
      </c>
      <c r="Z24" s="148" t="s">
        <v>273</v>
      </c>
      <c r="AA24" s="148" t="s">
        <v>273</v>
      </c>
      <c r="AB24" s="148" t="s">
        <v>273</v>
      </c>
      <c r="AC24" s="148" t="s">
        <v>273</v>
      </c>
      <c r="AD24" s="148" t="s">
        <v>273</v>
      </c>
      <c r="AE24" s="148" t="s">
        <v>273</v>
      </c>
      <c r="AF24" s="148" t="s">
        <v>273</v>
      </c>
      <c r="AG24" s="194"/>
      <c r="AH24" s="149" t="s">
        <v>17</v>
      </c>
    </row>
    <row r="25" spans="1:34">
      <c r="A25" s="33">
        <f t="shared" si="1"/>
        <v>22</v>
      </c>
      <c r="B25" s="199"/>
      <c r="C25" s="106"/>
      <c r="D25" s="254" t="s">
        <v>278</v>
      </c>
      <c r="E25" s="193"/>
      <c r="F25" s="194" t="s">
        <v>351</v>
      </c>
      <c r="G25" s="145"/>
      <c r="H25" s="195" t="s">
        <v>603</v>
      </c>
      <c r="I25" s="68" t="s">
        <v>352</v>
      </c>
      <c r="J25" s="68"/>
      <c r="K25" s="68"/>
      <c r="L25" s="68"/>
      <c r="M25" s="69"/>
      <c r="N25" s="255" t="s">
        <v>423</v>
      </c>
      <c r="O25" s="255" t="s">
        <v>412</v>
      </c>
      <c r="P25" s="196"/>
      <c r="Q25" s="148" t="s">
        <v>273</v>
      </c>
      <c r="R25" s="148" t="s">
        <v>273</v>
      </c>
      <c r="S25" s="148" t="s">
        <v>407</v>
      </c>
      <c r="T25" s="148" t="s">
        <v>273</v>
      </c>
      <c r="U25" s="148" t="s">
        <v>273</v>
      </c>
      <c r="V25" s="148" t="s">
        <v>273</v>
      </c>
      <c r="W25" s="148" t="s">
        <v>273</v>
      </c>
      <c r="X25" s="148" t="s">
        <v>273</v>
      </c>
      <c r="Y25" s="148" t="s">
        <v>273</v>
      </c>
      <c r="Z25" s="148" t="s">
        <v>273</v>
      </c>
      <c r="AA25" s="148" t="s">
        <v>273</v>
      </c>
      <c r="AB25" s="148" t="s">
        <v>273</v>
      </c>
      <c r="AC25" s="148" t="s">
        <v>273</v>
      </c>
      <c r="AD25" s="148" t="s">
        <v>273</v>
      </c>
      <c r="AE25" s="148" t="s">
        <v>273</v>
      </c>
      <c r="AF25" s="148" t="s">
        <v>273</v>
      </c>
      <c r="AG25" s="194"/>
      <c r="AH25" s="149" t="s">
        <v>17</v>
      </c>
    </row>
    <row r="26" spans="1:34">
      <c r="A26" s="33">
        <f t="shared" si="1"/>
        <v>23</v>
      </c>
      <c r="B26" s="199"/>
      <c r="C26" s="106"/>
      <c r="D26" s="254" t="s">
        <v>278</v>
      </c>
      <c r="E26" s="193"/>
      <c r="F26" s="194" t="s">
        <v>344</v>
      </c>
      <c r="G26" s="145"/>
      <c r="H26" s="195" t="s">
        <v>16</v>
      </c>
      <c r="I26" s="68" t="s">
        <v>166</v>
      </c>
      <c r="J26" s="68"/>
      <c r="K26" s="68"/>
      <c r="L26" s="68"/>
      <c r="M26" s="69"/>
      <c r="N26" s="255" t="s">
        <v>366</v>
      </c>
      <c r="O26" s="255" t="s">
        <v>298</v>
      </c>
      <c r="P26" s="196"/>
      <c r="Q26" s="148" t="s">
        <v>273</v>
      </c>
      <c r="R26" s="148" t="s">
        <v>273</v>
      </c>
      <c r="S26" s="148" t="s">
        <v>273</v>
      </c>
      <c r="T26" s="148" t="s">
        <v>273</v>
      </c>
      <c r="U26" s="148" t="s">
        <v>273</v>
      </c>
      <c r="V26" s="148" t="s">
        <v>273</v>
      </c>
      <c r="W26" s="148" t="s">
        <v>273</v>
      </c>
      <c r="X26" s="148" t="s">
        <v>273</v>
      </c>
      <c r="Y26" s="148" t="s">
        <v>273</v>
      </c>
      <c r="Z26" s="148" t="s">
        <v>273</v>
      </c>
      <c r="AA26" s="148" t="s">
        <v>273</v>
      </c>
      <c r="AB26" s="148" t="s">
        <v>273</v>
      </c>
      <c r="AC26" s="148" t="s">
        <v>273</v>
      </c>
      <c r="AD26" s="148" t="s">
        <v>273</v>
      </c>
      <c r="AE26" s="148" t="s">
        <v>273</v>
      </c>
      <c r="AF26" s="148" t="s">
        <v>273</v>
      </c>
      <c r="AG26" s="194"/>
      <c r="AH26" s="149" t="s">
        <v>17</v>
      </c>
    </row>
    <row r="27" spans="1:34">
      <c r="A27" s="33">
        <f t="shared" si="1"/>
        <v>24</v>
      </c>
      <c r="B27" s="199"/>
      <c r="C27" s="106"/>
      <c r="D27" s="254" t="s">
        <v>278</v>
      </c>
      <c r="E27" s="193"/>
      <c r="F27" s="194" t="s">
        <v>365</v>
      </c>
      <c r="G27" s="145"/>
      <c r="H27" s="195" t="s">
        <v>274</v>
      </c>
      <c r="I27" s="68" t="s">
        <v>486</v>
      </c>
      <c r="J27" s="68"/>
      <c r="K27" s="68"/>
      <c r="L27" s="68"/>
      <c r="M27" s="69"/>
      <c r="N27" s="255" t="s">
        <v>423</v>
      </c>
      <c r="O27" s="255" t="s">
        <v>412</v>
      </c>
      <c r="P27" s="196"/>
      <c r="Q27" s="148" t="s">
        <v>273</v>
      </c>
      <c r="R27" s="148" t="s">
        <v>273</v>
      </c>
      <c r="S27" s="148" t="s">
        <v>407</v>
      </c>
      <c r="T27" s="148" t="s">
        <v>407</v>
      </c>
      <c r="U27" s="148" t="s">
        <v>273</v>
      </c>
      <c r="V27" s="148" t="s">
        <v>273</v>
      </c>
      <c r="W27" s="148" t="s">
        <v>273</v>
      </c>
      <c r="X27" s="148" t="s">
        <v>273</v>
      </c>
      <c r="Y27" s="148" t="s">
        <v>273</v>
      </c>
      <c r="Z27" s="148" t="s">
        <v>273</v>
      </c>
      <c r="AA27" s="148" t="s">
        <v>273</v>
      </c>
      <c r="AB27" s="148" t="s">
        <v>273</v>
      </c>
      <c r="AC27" s="148" t="s">
        <v>273</v>
      </c>
      <c r="AD27" s="148" t="s">
        <v>273</v>
      </c>
      <c r="AE27" s="148" t="s">
        <v>273</v>
      </c>
      <c r="AF27" s="148" t="s">
        <v>273</v>
      </c>
      <c r="AG27" s="194"/>
      <c r="AH27" s="149" t="s">
        <v>17</v>
      </c>
    </row>
    <row r="28" spans="1:34">
      <c r="A28" s="33">
        <f t="shared" si="1"/>
        <v>25</v>
      </c>
      <c r="B28" s="199"/>
      <c r="C28" s="106"/>
      <c r="D28" s="254" t="s">
        <v>278</v>
      </c>
      <c r="E28" s="193"/>
      <c r="F28" s="194" t="s">
        <v>371</v>
      </c>
      <c r="G28" s="145"/>
      <c r="H28" s="195" t="s">
        <v>16</v>
      </c>
      <c r="I28" s="68" t="s">
        <v>166</v>
      </c>
      <c r="J28" s="68"/>
      <c r="K28" s="68"/>
      <c r="L28" s="68"/>
      <c r="M28" s="69"/>
      <c r="N28" s="255" t="s">
        <v>372</v>
      </c>
      <c r="O28" s="255" t="s">
        <v>298</v>
      </c>
      <c r="P28" s="196"/>
      <c r="Q28" s="148" t="s">
        <v>273</v>
      </c>
      <c r="R28" s="148" t="s">
        <v>273</v>
      </c>
      <c r="S28" s="148" t="s">
        <v>273</v>
      </c>
      <c r="T28" s="148" t="s">
        <v>273</v>
      </c>
      <c r="U28" s="148" t="s">
        <v>273</v>
      </c>
      <c r="V28" s="148" t="s">
        <v>273</v>
      </c>
      <c r="W28" s="148" t="s">
        <v>273</v>
      </c>
      <c r="X28" s="148" t="s">
        <v>273</v>
      </c>
      <c r="Y28" s="148" t="s">
        <v>273</v>
      </c>
      <c r="Z28" s="148" t="s">
        <v>273</v>
      </c>
      <c r="AA28" s="148" t="s">
        <v>273</v>
      </c>
      <c r="AB28" s="148" t="s">
        <v>273</v>
      </c>
      <c r="AC28" s="148" t="s">
        <v>273</v>
      </c>
      <c r="AD28" s="148" t="s">
        <v>273</v>
      </c>
      <c r="AE28" s="148" t="s">
        <v>273</v>
      </c>
      <c r="AF28" s="148" t="s">
        <v>273</v>
      </c>
      <c r="AG28" s="194"/>
      <c r="AH28" s="149" t="s">
        <v>17</v>
      </c>
    </row>
    <row r="29" spans="1:34">
      <c r="A29" s="33">
        <f t="shared" si="1"/>
        <v>26</v>
      </c>
      <c r="B29" s="199"/>
      <c r="C29" s="106"/>
      <c r="D29" s="254" t="s">
        <v>278</v>
      </c>
      <c r="E29" s="193"/>
      <c r="F29" s="194" t="s">
        <v>354</v>
      </c>
      <c r="G29" s="145"/>
      <c r="H29" s="195" t="s">
        <v>274</v>
      </c>
      <c r="I29" s="68" t="s">
        <v>346</v>
      </c>
      <c r="J29" s="68"/>
      <c r="K29" s="68"/>
      <c r="L29" s="68"/>
      <c r="M29" s="69"/>
      <c r="N29" s="255" t="s">
        <v>423</v>
      </c>
      <c r="O29" s="255" t="s">
        <v>412</v>
      </c>
      <c r="P29" s="196"/>
      <c r="Q29" s="148" t="s">
        <v>273</v>
      </c>
      <c r="R29" s="148" t="s">
        <v>273</v>
      </c>
      <c r="S29" s="148" t="s">
        <v>407</v>
      </c>
      <c r="T29" s="148" t="s">
        <v>407</v>
      </c>
      <c r="U29" s="148" t="s">
        <v>273</v>
      </c>
      <c r="V29" s="148" t="s">
        <v>273</v>
      </c>
      <c r="W29" s="148" t="s">
        <v>273</v>
      </c>
      <c r="X29" s="148" t="s">
        <v>273</v>
      </c>
      <c r="Y29" s="148" t="s">
        <v>273</v>
      </c>
      <c r="Z29" s="148" t="s">
        <v>273</v>
      </c>
      <c r="AA29" s="148" t="s">
        <v>273</v>
      </c>
      <c r="AB29" s="148" t="s">
        <v>273</v>
      </c>
      <c r="AC29" s="148" t="s">
        <v>273</v>
      </c>
      <c r="AD29" s="148" t="s">
        <v>273</v>
      </c>
      <c r="AE29" s="148" t="s">
        <v>273</v>
      </c>
      <c r="AF29" s="148" t="s">
        <v>273</v>
      </c>
      <c r="AG29" s="194"/>
      <c r="AH29" s="149" t="s">
        <v>17</v>
      </c>
    </row>
    <row r="30" spans="1:34">
      <c r="A30" s="33">
        <f t="shared" si="1"/>
        <v>27</v>
      </c>
      <c r="B30" s="199"/>
      <c r="C30" s="106"/>
      <c r="D30" s="254" t="s">
        <v>278</v>
      </c>
      <c r="E30" s="193"/>
      <c r="F30" s="194" t="s">
        <v>373</v>
      </c>
      <c r="G30" s="145"/>
      <c r="H30" s="195" t="s">
        <v>16</v>
      </c>
      <c r="I30" s="68" t="s">
        <v>166</v>
      </c>
      <c r="J30" s="68"/>
      <c r="K30" s="68"/>
      <c r="L30" s="68"/>
      <c r="M30" s="69"/>
      <c r="N30" s="255" t="s">
        <v>408</v>
      </c>
      <c r="O30" s="255" t="s">
        <v>298</v>
      </c>
      <c r="P30" s="196"/>
      <c r="Q30" s="148" t="s">
        <v>273</v>
      </c>
      <c r="R30" s="148" t="s">
        <v>273</v>
      </c>
      <c r="S30" s="148" t="s">
        <v>273</v>
      </c>
      <c r="T30" s="148" t="s">
        <v>273</v>
      </c>
      <c r="U30" s="148" t="s">
        <v>273</v>
      </c>
      <c r="V30" s="148" t="s">
        <v>273</v>
      </c>
      <c r="W30" s="148" t="s">
        <v>273</v>
      </c>
      <c r="X30" s="148" t="s">
        <v>273</v>
      </c>
      <c r="Y30" s="148" t="s">
        <v>273</v>
      </c>
      <c r="Z30" s="148" t="s">
        <v>273</v>
      </c>
      <c r="AA30" s="148" t="s">
        <v>273</v>
      </c>
      <c r="AB30" s="148" t="s">
        <v>273</v>
      </c>
      <c r="AC30" s="148" t="s">
        <v>273</v>
      </c>
      <c r="AD30" s="148" t="s">
        <v>273</v>
      </c>
      <c r="AE30" s="148" t="s">
        <v>273</v>
      </c>
      <c r="AF30" s="148" t="s">
        <v>273</v>
      </c>
      <c r="AG30" s="194"/>
      <c r="AH30" s="149" t="s">
        <v>17</v>
      </c>
    </row>
    <row r="31" spans="1:34">
      <c r="A31" s="33">
        <f t="shared" si="1"/>
        <v>28</v>
      </c>
      <c r="B31" s="199"/>
      <c r="C31" s="106"/>
      <c r="D31" s="254" t="s">
        <v>278</v>
      </c>
      <c r="E31" s="193"/>
      <c r="F31" s="194" t="s">
        <v>356</v>
      </c>
      <c r="G31" s="145"/>
      <c r="H31" s="195" t="s">
        <v>274</v>
      </c>
      <c r="I31" s="68" t="s">
        <v>357</v>
      </c>
      <c r="J31" s="68"/>
      <c r="K31" s="68"/>
      <c r="L31" s="68"/>
      <c r="M31" s="69"/>
      <c r="N31" s="255" t="s">
        <v>423</v>
      </c>
      <c r="O31" s="255" t="s">
        <v>412</v>
      </c>
      <c r="P31" s="196"/>
      <c r="Q31" s="148" t="s">
        <v>273</v>
      </c>
      <c r="R31" s="148" t="s">
        <v>273</v>
      </c>
      <c r="S31" s="148" t="s">
        <v>407</v>
      </c>
      <c r="T31" s="148" t="s">
        <v>273</v>
      </c>
      <c r="U31" s="148" t="s">
        <v>273</v>
      </c>
      <c r="V31" s="148" t="s">
        <v>407</v>
      </c>
      <c r="W31" s="148" t="s">
        <v>273</v>
      </c>
      <c r="X31" s="148" t="s">
        <v>273</v>
      </c>
      <c r="Y31" s="148" t="s">
        <v>273</v>
      </c>
      <c r="Z31" s="148" t="s">
        <v>273</v>
      </c>
      <c r="AA31" s="148" t="s">
        <v>273</v>
      </c>
      <c r="AB31" s="148" t="s">
        <v>273</v>
      </c>
      <c r="AC31" s="148" t="s">
        <v>273</v>
      </c>
      <c r="AD31" s="148" t="s">
        <v>273</v>
      </c>
      <c r="AE31" s="148" t="s">
        <v>273</v>
      </c>
      <c r="AF31" s="148" t="s">
        <v>273</v>
      </c>
      <c r="AG31" s="194"/>
      <c r="AH31" s="149" t="s">
        <v>17</v>
      </c>
    </row>
    <row r="32" spans="1:34">
      <c r="A32" s="33">
        <f t="shared" si="1"/>
        <v>29</v>
      </c>
      <c r="B32" s="199"/>
      <c r="C32" s="106"/>
      <c r="D32" s="319" t="s">
        <v>278</v>
      </c>
      <c r="E32" s="320"/>
      <c r="F32" s="321" t="s">
        <v>462</v>
      </c>
      <c r="G32" s="322"/>
      <c r="H32" s="323" t="s">
        <v>358</v>
      </c>
      <c r="I32" s="324" t="s">
        <v>166</v>
      </c>
      <c r="J32" s="324"/>
      <c r="K32" s="324"/>
      <c r="L32" s="324"/>
      <c r="M32" s="325"/>
      <c r="N32" s="326" t="s">
        <v>463</v>
      </c>
      <c r="O32" s="326" t="s">
        <v>298</v>
      </c>
      <c r="P32" s="327"/>
      <c r="Q32" s="328" t="s">
        <v>273</v>
      </c>
      <c r="R32" s="328" t="s">
        <v>273</v>
      </c>
      <c r="S32" s="328" t="s">
        <v>273</v>
      </c>
      <c r="T32" s="328" t="s">
        <v>273</v>
      </c>
      <c r="U32" s="328" t="s">
        <v>273</v>
      </c>
      <c r="V32" s="328" t="s">
        <v>273</v>
      </c>
      <c r="W32" s="328" t="s">
        <v>273</v>
      </c>
      <c r="X32" s="328" t="s">
        <v>273</v>
      </c>
      <c r="Y32" s="328" t="s">
        <v>273</v>
      </c>
      <c r="Z32" s="328" t="s">
        <v>273</v>
      </c>
      <c r="AA32" s="328" t="s">
        <v>273</v>
      </c>
      <c r="AB32" s="328" t="s">
        <v>273</v>
      </c>
      <c r="AC32" s="328" t="s">
        <v>273</v>
      </c>
      <c r="AD32" s="328" t="s">
        <v>273</v>
      </c>
      <c r="AE32" s="328" t="s">
        <v>273</v>
      </c>
      <c r="AF32" s="328" t="s">
        <v>273</v>
      </c>
      <c r="AG32" s="70"/>
      <c r="AH32" s="149" t="s">
        <v>17</v>
      </c>
    </row>
    <row r="33" spans="1:34">
      <c r="A33" s="33">
        <f t="shared" si="1"/>
        <v>30</v>
      </c>
      <c r="B33" s="199"/>
      <c r="C33" s="106"/>
      <c r="D33" s="254" t="s">
        <v>278</v>
      </c>
      <c r="E33" s="193"/>
      <c r="F33" s="194" t="s">
        <v>464</v>
      </c>
      <c r="G33" s="145"/>
      <c r="H33" s="195" t="s">
        <v>358</v>
      </c>
      <c r="I33" s="68" t="s">
        <v>166</v>
      </c>
      <c r="J33" s="68"/>
      <c r="K33" s="68"/>
      <c r="L33" s="68"/>
      <c r="M33" s="69"/>
      <c r="N33" s="255" t="s">
        <v>465</v>
      </c>
      <c r="O33" s="255" t="s">
        <v>298</v>
      </c>
      <c r="P33" s="196"/>
      <c r="Q33" s="148" t="s">
        <v>273</v>
      </c>
      <c r="R33" s="148" t="s">
        <v>273</v>
      </c>
      <c r="S33" s="148" t="s">
        <v>273</v>
      </c>
      <c r="T33" s="148" t="s">
        <v>273</v>
      </c>
      <c r="U33" s="148" t="s">
        <v>273</v>
      </c>
      <c r="V33" s="148" t="s">
        <v>273</v>
      </c>
      <c r="W33" s="148" t="s">
        <v>273</v>
      </c>
      <c r="X33" s="148" t="s">
        <v>273</v>
      </c>
      <c r="Y33" s="148" t="s">
        <v>273</v>
      </c>
      <c r="Z33" s="148" t="s">
        <v>273</v>
      </c>
      <c r="AA33" s="148" t="s">
        <v>273</v>
      </c>
      <c r="AB33" s="148" t="s">
        <v>273</v>
      </c>
      <c r="AC33" s="148" t="s">
        <v>273</v>
      </c>
      <c r="AD33" s="148" t="s">
        <v>273</v>
      </c>
      <c r="AE33" s="148" t="s">
        <v>273</v>
      </c>
      <c r="AF33" s="148" t="s">
        <v>273</v>
      </c>
      <c r="AG33" s="194"/>
      <c r="AH33" s="149" t="s">
        <v>17</v>
      </c>
    </row>
    <row r="34" spans="1:34" ht="31.5">
      <c r="A34" s="33">
        <f t="shared" si="1"/>
        <v>31</v>
      </c>
      <c r="B34" s="199"/>
      <c r="C34" s="150"/>
      <c r="D34" s="254" t="s">
        <v>278</v>
      </c>
      <c r="E34" s="257"/>
      <c r="F34" s="329" t="s">
        <v>583</v>
      </c>
      <c r="G34" s="145"/>
      <c r="H34" s="67" t="s">
        <v>178</v>
      </c>
      <c r="I34" s="68" t="s">
        <v>166</v>
      </c>
      <c r="J34" s="68"/>
      <c r="K34" s="68"/>
      <c r="L34" s="68"/>
      <c r="M34" s="69"/>
      <c r="N34" s="255" t="s">
        <v>582</v>
      </c>
      <c r="O34" s="255" t="s">
        <v>298</v>
      </c>
      <c r="P34" s="147"/>
      <c r="Q34" s="148" t="s">
        <v>273</v>
      </c>
      <c r="R34" s="148" t="s">
        <v>273</v>
      </c>
      <c r="S34" s="148" t="s">
        <v>273</v>
      </c>
      <c r="T34" s="148" t="s">
        <v>273</v>
      </c>
      <c r="U34" s="148" t="s">
        <v>273</v>
      </c>
      <c r="V34" s="148" t="s">
        <v>273</v>
      </c>
      <c r="W34" s="148" t="s">
        <v>273</v>
      </c>
      <c r="X34" s="148" t="s">
        <v>273</v>
      </c>
      <c r="Y34" s="148" t="s">
        <v>273</v>
      </c>
      <c r="Z34" s="148" t="s">
        <v>273</v>
      </c>
      <c r="AA34" s="148" t="s">
        <v>273</v>
      </c>
      <c r="AB34" s="148" t="s">
        <v>273</v>
      </c>
      <c r="AC34" s="148" t="s">
        <v>273</v>
      </c>
      <c r="AD34" s="148" t="s">
        <v>273</v>
      </c>
      <c r="AE34" s="148" t="s">
        <v>273</v>
      </c>
      <c r="AF34" s="148" t="s">
        <v>273</v>
      </c>
      <c r="AG34" s="70"/>
      <c r="AH34" s="149" t="s">
        <v>17</v>
      </c>
    </row>
    <row r="35" spans="1:34">
      <c r="A35" s="33">
        <f t="shared" si="1"/>
        <v>32</v>
      </c>
      <c r="B35" s="511" t="s">
        <v>610</v>
      </c>
      <c r="C35" s="106"/>
      <c r="D35" s="254" t="s">
        <v>279</v>
      </c>
      <c r="E35" s="257"/>
      <c r="F35" s="70" t="s">
        <v>507</v>
      </c>
      <c r="G35" s="145"/>
      <c r="H35" s="67" t="s">
        <v>16</v>
      </c>
      <c r="I35" s="68" t="s">
        <v>427</v>
      </c>
      <c r="J35" s="68"/>
      <c r="K35" s="68"/>
      <c r="L35" s="68"/>
      <c r="M35" s="69"/>
      <c r="N35" s="255" t="s">
        <v>423</v>
      </c>
      <c r="O35" s="255" t="s">
        <v>424</v>
      </c>
      <c r="P35" s="147"/>
      <c r="Q35" s="148" t="s">
        <v>273</v>
      </c>
      <c r="R35" s="148" t="s">
        <v>273</v>
      </c>
      <c r="S35" s="148" t="s">
        <v>273</v>
      </c>
      <c r="T35" s="148" t="s">
        <v>273</v>
      </c>
      <c r="U35" s="148" t="s">
        <v>273</v>
      </c>
      <c r="V35" s="148" t="s">
        <v>273</v>
      </c>
      <c r="W35" s="148" t="s">
        <v>273</v>
      </c>
      <c r="X35" s="148" t="s">
        <v>273</v>
      </c>
      <c r="Y35" s="148" t="s">
        <v>273</v>
      </c>
      <c r="Z35" s="148" t="s">
        <v>273</v>
      </c>
      <c r="AA35" s="148" t="s">
        <v>273</v>
      </c>
      <c r="AB35" s="148" t="s">
        <v>273</v>
      </c>
      <c r="AC35" s="148" t="s">
        <v>273</v>
      </c>
      <c r="AD35" s="148" t="s">
        <v>273</v>
      </c>
      <c r="AE35" s="148" t="s">
        <v>273</v>
      </c>
      <c r="AF35" s="148" t="s">
        <v>273</v>
      </c>
      <c r="AG35" s="70"/>
      <c r="AH35" s="149" t="s">
        <v>17</v>
      </c>
    </row>
    <row r="36" spans="1:34">
      <c r="A36" s="33">
        <f t="shared" si="1"/>
        <v>33</v>
      </c>
      <c r="B36" s="512"/>
      <c r="C36" s="106"/>
      <c r="D36" s="254" t="s">
        <v>279</v>
      </c>
      <c r="E36" s="257"/>
      <c r="F36" s="70" t="s">
        <v>546</v>
      </c>
      <c r="G36" s="145"/>
      <c r="H36" s="67" t="s">
        <v>16</v>
      </c>
      <c r="I36" s="68" t="s">
        <v>429</v>
      </c>
      <c r="J36" s="68"/>
      <c r="K36" s="68"/>
      <c r="L36" s="258"/>
      <c r="M36" s="69"/>
      <c r="N36" s="255" t="s">
        <v>423</v>
      </c>
      <c r="O36" s="255" t="s">
        <v>425</v>
      </c>
      <c r="P36" s="147"/>
      <c r="Q36" s="148" t="s">
        <v>273</v>
      </c>
      <c r="R36" s="148" t="s">
        <v>273</v>
      </c>
      <c r="S36" s="148" t="s">
        <v>273</v>
      </c>
      <c r="T36" s="148" t="s">
        <v>273</v>
      </c>
      <c r="U36" s="148" t="s">
        <v>273</v>
      </c>
      <c r="V36" s="148" t="s">
        <v>273</v>
      </c>
      <c r="W36" s="148" t="s">
        <v>273</v>
      </c>
      <c r="X36" s="148" t="s">
        <v>273</v>
      </c>
      <c r="Y36" s="148" t="s">
        <v>273</v>
      </c>
      <c r="Z36" s="148" t="s">
        <v>273</v>
      </c>
      <c r="AA36" s="148" t="s">
        <v>273</v>
      </c>
      <c r="AB36" s="148" t="s">
        <v>273</v>
      </c>
      <c r="AC36" s="148" t="s">
        <v>273</v>
      </c>
      <c r="AD36" s="148" t="s">
        <v>273</v>
      </c>
      <c r="AE36" s="148" t="s">
        <v>273</v>
      </c>
      <c r="AF36" s="148" t="s">
        <v>273</v>
      </c>
      <c r="AG36" s="70"/>
      <c r="AH36" s="149" t="s">
        <v>17</v>
      </c>
    </row>
    <row r="37" spans="1:34" ht="47.25">
      <c r="A37" s="33">
        <f t="shared" si="1"/>
        <v>34</v>
      </c>
      <c r="B37" s="512"/>
      <c r="C37" s="106"/>
      <c r="D37" s="254" t="s">
        <v>279</v>
      </c>
      <c r="E37" s="257"/>
      <c r="F37" s="70" t="s">
        <v>585</v>
      </c>
      <c r="G37" s="145"/>
      <c r="H37" s="67" t="s">
        <v>178</v>
      </c>
      <c r="I37" s="68" t="s">
        <v>166</v>
      </c>
      <c r="J37" s="68"/>
      <c r="K37" s="68"/>
      <c r="L37" s="258" t="s">
        <v>416</v>
      </c>
      <c r="M37" s="69"/>
      <c r="N37" s="255" t="s">
        <v>418</v>
      </c>
      <c r="P37" s="147"/>
      <c r="Q37" s="148" t="s">
        <v>273</v>
      </c>
      <c r="R37" s="148" t="s">
        <v>273</v>
      </c>
      <c r="S37" s="148" t="s">
        <v>273</v>
      </c>
      <c r="T37" s="148" t="s">
        <v>273</v>
      </c>
      <c r="U37" s="148" t="s">
        <v>273</v>
      </c>
      <c r="V37" s="148" t="s">
        <v>273</v>
      </c>
      <c r="W37" s="148" t="s">
        <v>273</v>
      </c>
      <c r="X37" s="148" t="s">
        <v>273</v>
      </c>
      <c r="Y37" s="148" t="s">
        <v>273</v>
      </c>
      <c r="Z37" s="148" t="s">
        <v>273</v>
      </c>
      <c r="AA37" s="148" t="s">
        <v>273</v>
      </c>
      <c r="AB37" s="148" t="s">
        <v>273</v>
      </c>
      <c r="AC37" s="148" t="s">
        <v>273</v>
      </c>
      <c r="AD37" s="148" t="s">
        <v>273</v>
      </c>
      <c r="AE37" s="148" t="s">
        <v>273</v>
      </c>
      <c r="AF37" s="148" t="s">
        <v>273</v>
      </c>
      <c r="AG37" s="70"/>
      <c r="AH37" s="149" t="s">
        <v>17</v>
      </c>
    </row>
    <row r="38" spans="1:34" ht="47.25">
      <c r="A38" s="33">
        <f t="shared" si="1"/>
        <v>35</v>
      </c>
      <c r="B38" s="512"/>
      <c r="C38" s="106"/>
      <c r="D38" s="254" t="s">
        <v>279</v>
      </c>
      <c r="E38" s="257"/>
      <c r="F38" s="70" t="s">
        <v>385</v>
      </c>
      <c r="G38" s="145"/>
      <c r="H38" s="67" t="s">
        <v>178</v>
      </c>
      <c r="I38" s="68" t="s">
        <v>166</v>
      </c>
      <c r="J38" s="68"/>
      <c r="K38" s="68"/>
      <c r="L38" s="258" t="s">
        <v>416</v>
      </c>
      <c r="M38" s="69"/>
      <c r="N38" s="255" t="s">
        <v>419</v>
      </c>
      <c r="O38" s="255" t="s">
        <v>381</v>
      </c>
      <c r="P38" s="147"/>
      <c r="Q38" s="148" t="s">
        <v>273</v>
      </c>
      <c r="R38" s="148" t="s">
        <v>273</v>
      </c>
      <c r="S38" s="148" t="s">
        <v>273</v>
      </c>
      <c r="T38" s="148" t="s">
        <v>273</v>
      </c>
      <c r="U38" s="148" t="s">
        <v>273</v>
      </c>
      <c r="V38" s="148" t="s">
        <v>273</v>
      </c>
      <c r="W38" s="148" t="s">
        <v>273</v>
      </c>
      <c r="X38" s="148" t="s">
        <v>273</v>
      </c>
      <c r="Y38" s="148" t="s">
        <v>273</v>
      </c>
      <c r="Z38" s="148" t="s">
        <v>273</v>
      </c>
      <c r="AA38" s="148" t="s">
        <v>273</v>
      </c>
      <c r="AB38" s="148" t="s">
        <v>273</v>
      </c>
      <c r="AC38" s="148" t="s">
        <v>273</v>
      </c>
      <c r="AD38" s="148" t="s">
        <v>273</v>
      </c>
      <c r="AE38" s="148" t="s">
        <v>273</v>
      </c>
      <c r="AF38" s="148" t="s">
        <v>273</v>
      </c>
      <c r="AG38" s="70"/>
      <c r="AH38" s="149" t="s">
        <v>17</v>
      </c>
    </row>
    <row r="39" spans="1:34" ht="47.25">
      <c r="A39" s="33">
        <f t="shared" si="1"/>
        <v>36</v>
      </c>
      <c r="B39" s="512"/>
      <c r="C39" s="106"/>
      <c r="D39" s="254" t="s">
        <v>279</v>
      </c>
      <c r="E39" s="257"/>
      <c r="F39" s="70" t="s">
        <v>386</v>
      </c>
      <c r="G39" s="145"/>
      <c r="H39" s="67" t="s">
        <v>178</v>
      </c>
      <c r="I39" s="68" t="s">
        <v>166</v>
      </c>
      <c r="J39" s="68"/>
      <c r="K39" s="68"/>
      <c r="L39" s="258" t="s">
        <v>417</v>
      </c>
      <c r="M39" s="69"/>
      <c r="N39" s="255" t="s">
        <v>420</v>
      </c>
      <c r="O39" s="255" t="s">
        <v>381</v>
      </c>
      <c r="P39" s="147"/>
      <c r="Q39" s="148" t="s">
        <v>273</v>
      </c>
      <c r="R39" s="148" t="s">
        <v>273</v>
      </c>
      <c r="S39" s="148" t="s">
        <v>273</v>
      </c>
      <c r="T39" s="148" t="s">
        <v>273</v>
      </c>
      <c r="U39" s="148" t="s">
        <v>273</v>
      </c>
      <c r="V39" s="148" t="s">
        <v>273</v>
      </c>
      <c r="W39" s="148" t="s">
        <v>273</v>
      </c>
      <c r="X39" s="148" t="s">
        <v>273</v>
      </c>
      <c r="Y39" s="148" t="s">
        <v>273</v>
      </c>
      <c r="Z39" s="148" t="s">
        <v>273</v>
      </c>
      <c r="AA39" s="148" t="s">
        <v>273</v>
      </c>
      <c r="AB39" s="148" t="s">
        <v>273</v>
      </c>
      <c r="AC39" s="148" t="s">
        <v>273</v>
      </c>
      <c r="AD39" s="148" t="s">
        <v>273</v>
      </c>
      <c r="AE39" s="148" t="s">
        <v>273</v>
      </c>
      <c r="AF39" s="148" t="s">
        <v>273</v>
      </c>
      <c r="AG39" s="70"/>
      <c r="AH39" s="149" t="s">
        <v>17</v>
      </c>
    </row>
    <row r="40" spans="1:34" ht="47.25">
      <c r="A40" s="33">
        <f t="shared" si="1"/>
        <v>37</v>
      </c>
      <c r="B40" s="512"/>
      <c r="C40" s="106"/>
      <c r="D40" s="254" t="s">
        <v>279</v>
      </c>
      <c r="E40" s="257"/>
      <c r="F40" s="70" t="s">
        <v>387</v>
      </c>
      <c r="G40" s="145"/>
      <c r="H40" s="67" t="s">
        <v>178</v>
      </c>
      <c r="I40" s="68" t="s">
        <v>166</v>
      </c>
      <c r="J40" s="68"/>
      <c r="K40" s="68"/>
      <c r="L40" s="258" t="s">
        <v>417</v>
      </c>
      <c r="M40" s="69"/>
      <c r="N40" s="255" t="s">
        <v>421</v>
      </c>
      <c r="O40" s="255" t="s">
        <v>381</v>
      </c>
      <c r="P40" s="147"/>
      <c r="Q40" s="148" t="s">
        <v>273</v>
      </c>
      <c r="R40" s="148" t="s">
        <v>273</v>
      </c>
      <c r="S40" s="148" t="s">
        <v>273</v>
      </c>
      <c r="T40" s="148" t="s">
        <v>273</v>
      </c>
      <c r="U40" s="148" t="s">
        <v>273</v>
      </c>
      <c r="V40" s="148" t="s">
        <v>273</v>
      </c>
      <c r="W40" s="148" t="s">
        <v>273</v>
      </c>
      <c r="X40" s="148" t="s">
        <v>273</v>
      </c>
      <c r="Y40" s="148" t="s">
        <v>273</v>
      </c>
      <c r="Z40" s="148" t="s">
        <v>273</v>
      </c>
      <c r="AA40" s="148" t="s">
        <v>273</v>
      </c>
      <c r="AB40" s="148" t="s">
        <v>273</v>
      </c>
      <c r="AC40" s="148" t="s">
        <v>273</v>
      </c>
      <c r="AD40" s="148" t="s">
        <v>273</v>
      </c>
      <c r="AE40" s="148" t="s">
        <v>273</v>
      </c>
      <c r="AF40" s="148" t="s">
        <v>273</v>
      </c>
      <c r="AG40" s="70"/>
      <c r="AH40" s="149" t="s">
        <v>17</v>
      </c>
    </row>
    <row r="41" spans="1:34" ht="31.5">
      <c r="A41" s="33">
        <f t="shared" si="1"/>
        <v>38</v>
      </c>
      <c r="B41" s="513"/>
      <c r="C41" s="106"/>
      <c r="D41" s="254" t="s">
        <v>279</v>
      </c>
      <c r="E41" s="257"/>
      <c r="F41" s="70" t="s">
        <v>526</v>
      </c>
      <c r="G41" s="145"/>
      <c r="H41" s="67" t="s">
        <v>422</v>
      </c>
      <c r="I41" s="68" t="s">
        <v>527</v>
      </c>
      <c r="J41" s="68"/>
      <c r="K41" s="68"/>
      <c r="L41" s="68"/>
      <c r="M41" s="69"/>
      <c r="N41" s="255" t="s">
        <v>423</v>
      </c>
      <c r="O41" s="255" t="s">
        <v>426</v>
      </c>
      <c r="P41" s="147"/>
      <c r="Q41" s="148" t="s">
        <v>273</v>
      </c>
      <c r="R41" s="148" t="s">
        <v>273</v>
      </c>
      <c r="S41" s="148" t="s">
        <v>273</v>
      </c>
      <c r="T41" s="148" t="s">
        <v>273</v>
      </c>
      <c r="U41" s="148" t="s">
        <v>273</v>
      </c>
      <c r="V41" s="148" t="s">
        <v>273</v>
      </c>
      <c r="W41" s="148" t="s">
        <v>273</v>
      </c>
      <c r="X41" s="148" t="s">
        <v>273</v>
      </c>
      <c r="Y41" s="148" t="s">
        <v>273</v>
      </c>
      <c r="Z41" s="148" t="s">
        <v>273</v>
      </c>
      <c r="AA41" s="148" t="s">
        <v>273</v>
      </c>
      <c r="AB41" s="148" t="s">
        <v>273</v>
      </c>
      <c r="AC41" s="148" t="s">
        <v>273</v>
      </c>
      <c r="AD41" s="148" t="s">
        <v>273</v>
      </c>
      <c r="AE41" s="148" t="s">
        <v>273</v>
      </c>
      <c r="AF41" s="148" t="s">
        <v>273</v>
      </c>
      <c r="AG41" s="70"/>
      <c r="AH41" s="149" t="s">
        <v>17</v>
      </c>
    </row>
    <row r="42" spans="1:34">
      <c r="A42" s="33">
        <f t="shared" si="1"/>
        <v>39</v>
      </c>
      <c r="B42" s="198" t="s">
        <v>615</v>
      </c>
      <c r="C42" s="197"/>
      <c r="D42" s="254" t="s">
        <v>336</v>
      </c>
      <c r="E42" s="193"/>
      <c r="F42" s="194" t="s">
        <v>528</v>
      </c>
      <c r="G42" s="145"/>
      <c r="H42" s="195" t="s">
        <v>16</v>
      </c>
      <c r="I42" s="68" t="s">
        <v>427</v>
      </c>
      <c r="J42" s="68"/>
      <c r="K42" s="68"/>
      <c r="L42" s="68"/>
      <c r="M42" s="69"/>
      <c r="N42" s="259" t="s">
        <v>436</v>
      </c>
      <c r="O42" s="255" t="s">
        <v>381</v>
      </c>
      <c r="P42" s="196"/>
      <c r="Q42" s="148" t="s">
        <v>273</v>
      </c>
      <c r="R42" s="148" t="s">
        <v>273</v>
      </c>
      <c r="S42" s="148" t="s">
        <v>273</v>
      </c>
      <c r="T42" s="148" t="s">
        <v>273</v>
      </c>
      <c r="U42" s="148" t="s">
        <v>273</v>
      </c>
      <c r="V42" s="148" t="s">
        <v>273</v>
      </c>
      <c r="W42" s="148" t="s">
        <v>273</v>
      </c>
      <c r="X42" s="148" t="s">
        <v>273</v>
      </c>
      <c r="Y42" s="148" t="s">
        <v>273</v>
      </c>
      <c r="Z42" s="148" t="s">
        <v>273</v>
      </c>
      <c r="AA42" s="148" t="s">
        <v>273</v>
      </c>
      <c r="AB42" s="148" t="s">
        <v>273</v>
      </c>
      <c r="AC42" s="148" t="s">
        <v>273</v>
      </c>
      <c r="AD42" s="148" t="s">
        <v>273</v>
      </c>
      <c r="AE42" s="148" t="s">
        <v>273</v>
      </c>
      <c r="AF42" s="148" t="s">
        <v>273</v>
      </c>
      <c r="AG42" s="194"/>
      <c r="AH42" s="149" t="s">
        <v>17</v>
      </c>
    </row>
    <row r="43" spans="1:34">
      <c r="A43" s="33">
        <f t="shared" si="1"/>
        <v>40</v>
      </c>
      <c r="B43" s="199"/>
      <c r="C43" s="106"/>
      <c r="D43" s="254" t="s">
        <v>336</v>
      </c>
      <c r="E43" s="193"/>
      <c r="F43" s="194" t="s">
        <v>350</v>
      </c>
      <c r="G43" s="145"/>
      <c r="H43" s="195" t="s">
        <v>16</v>
      </c>
      <c r="I43" s="68" t="s">
        <v>166</v>
      </c>
      <c r="J43" s="68"/>
      <c r="K43" s="68"/>
      <c r="L43" s="68"/>
      <c r="M43" s="69"/>
      <c r="N43" s="259" t="s">
        <v>435</v>
      </c>
      <c r="O43" s="255" t="s">
        <v>381</v>
      </c>
      <c r="P43" s="196"/>
      <c r="Q43" s="148" t="s">
        <v>273</v>
      </c>
      <c r="R43" s="148" t="s">
        <v>273</v>
      </c>
      <c r="S43" s="148" t="s">
        <v>273</v>
      </c>
      <c r="T43" s="148" t="s">
        <v>273</v>
      </c>
      <c r="U43" s="148" t="s">
        <v>273</v>
      </c>
      <c r="V43" s="148" t="s">
        <v>273</v>
      </c>
      <c r="W43" s="148" t="s">
        <v>273</v>
      </c>
      <c r="X43" s="148" t="s">
        <v>273</v>
      </c>
      <c r="Y43" s="148" t="s">
        <v>273</v>
      </c>
      <c r="Z43" s="148" t="s">
        <v>273</v>
      </c>
      <c r="AA43" s="148" t="s">
        <v>273</v>
      </c>
      <c r="AB43" s="148" t="s">
        <v>273</v>
      </c>
      <c r="AC43" s="148" t="s">
        <v>273</v>
      </c>
      <c r="AD43" s="148" t="s">
        <v>273</v>
      </c>
      <c r="AE43" s="148" t="s">
        <v>273</v>
      </c>
      <c r="AF43" s="148" t="s">
        <v>273</v>
      </c>
      <c r="AG43" s="194"/>
      <c r="AH43" s="149" t="s">
        <v>17</v>
      </c>
    </row>
    <row r="44" spans="1:34">
      <c r="A44" s="33">
        <f t="shared" si="1"/>
        <v>41</v>
      </c>
      <c r="B44" s="199"/>
      <c r="C44" s="106"/>
      <c r="D44" s="254" t="s">
        <v>336</v>
      </c>
      <c r="E44" s="193"/>
      <c r="F44" s="194" t="s">
        <v>339</v>
      </c>
      <c r="G44" s="145"/>
      <c r="H44" s="195" t="s">
        <v>16</v>
      </c>
      <c r="I44" s="68" t="s">
        <v>166</v>
      </c>
      <c r="J44" s="68"/>
      <c r="K44" s="68"/>
      <c r="L44" s="68"/>
      <c r="M44" s="69"/>
      <c r="N44" s="259" t="s">
        <v>431</v>
      </c>
      <c r="O44" s="255" t="s">
        <v>381</v>
      </c>
      <c r="P44" s="196"/>
      <c r="Q44" s="148" t="s">
        <v>273</v>
      </c>
      <c r="R44" s="148" t="s">
        <v>273</v>
      </c>
      <c r="S44" s="148" t="s">
        <v>273</v>
      </c>
      <c r="T44" s="148" t="s">
        <v>273</v>
      </c>
      <c r="U44" s="148" t="s">
        <v>273</v>
      </c>
      <c r="V44" s="148" t="s">
        <v>273</v>
      </c>
      <c r="W44" s="148" t="s">
        <v>273</v>
      </c>
      <c r="X44" s="148" t="s">
        <v>273</v>
      </c>
      <c r="Y44" s="148" t="s">
        <v>273</v>
      </c>
      <c r="Z44" s="148" t="s">
        <v>273</v>
      </c>
      <c r="AA44" s="148" t="s">
        <v>273</v>
      </c>
      <c r="AB44" s="148" t="s">
        <v>273</v>
      </c>
      <c r="AC44" s="148" t="s">
        <v>273</v>
      </c>
      <c r="AD44" s="148" t="s">
        <v>273</v>
      </c>
      <c r="AE44" s="148" t="s">
        <v>273</v>
      </c>
      <c r="AF44" s="148" t="s">
        <v>273</v>
      </c>
      <c r="AG44" s="194"/>
      <c r="AH44" s="149" t="s">
        <v>17</v>
      </c>
    </row>
    <row r="45" spans="1:34">
      <c r="A45" s="33">
        <f t="shared" si="1"/>
        <v>42</v>
      </c>
      <c r="B45" s="199"/>
      <c r="C45" s="106"/>
      <c r="D45" s="254" t="s">
        <v>336</v>
      </c>
      <c r="E45" s="193"/>
      <c r="F45" s="194" t="s">
        <v>347</v>
      </c>
      <c r="G45" s="145"/>
      <c r="H45" s="195" t="s">
        <v>16</v>
      </c>
      <c r="I45" s="68" t="s">
        <v>166</v>
      </c>
      <c r="J45" s="68"/>
      <c r="K45" s="68"/>
      <c r="L45" s="68"/>
      <c r="M45" s="69"/>
      <c r="N45" s="259" t="s">
        <v>433</v>
      </c>
      <c r="O45" s="255" t="s">
        <v>381</v>
      </c>
      <c r="P45" s="196"/>
      <c r="Q45" s="148" t="s">
        <v>273</v>
      </c>
      <c r="R45" s="148" t="s">
        <v>273</v>
      </c>
      <c r="S45" s="148" t="s">
        <v>273</v>
      </c>
      <c r="T45" s="148" t="s">
        <v>273</v>
      </c>
      <c r="U45" s="148" t="s">
        <v>273</v>
      </c>
      <c r="V45" s="148" t="s">
        <v>273</v>
      </c>
      <c r="W45" s="148" t="s">
        <v>273</v>
      </c>
      <c r="X45" s="148" t="s">
        <v>273</v>
      </c>
      <c r="Y45" s="148" t="s">
        <v>273</v>
      </c>
      <c r="Z45" s="148" t="s">
        <v>273</v>
      </c>
      <c r="AA45" s="148" t="s">
        <v>273</v>
      </c>
      <c r="AB45" s="148" t="s">
        <v>273</v>
      </c>
      <c r="AC45" s="148" t="s">
        <v>273</v>
      </c>
      <c r="AD45" s="148" t="s">
        <v>273</v>
      </c>
      <c r="AE45" s="148" t="s">
        <v>273</v>
      </c>
      <c r="AF45" s="148" t="s">
        <v>273</v>
      </c>
      <c r="AG45" s="194"/>
      <c r="AH45" s="149" t="s">
        <v>17</v>
      </c>
    </row>
    <row r="46" spans="1:34">
      <c r="A46" s="33">
        <f t="shared" si="1"/>
        <v>43</v>
      </c>
      <c r="B46" s="199"/>
      <c r="C46" s="106"/>
      <c r="D46" s="254" t="s">
        <v>336</v>
      </c>
      <c r="E46" s="193"/>
      <c r="F46" s="194" t="s">
        <v>388</v>
      </c>
      <c r="G46" s="145"/>
      <c r="H46" s="195" t="s">
        <v>16</v>
      </c>
      <c r="I46" s="68" t="s">
        <v>166</v>
      </c>
      <c r="J46" s="68"/>
      <c r="K46" s="68"/>
      <c r="L46" s="68"/>
      <c r="M46" s="69"/>
      <c r="N46" s="259" t="s">
        <v>430</v>
      </c>
      <c r="O46" s="255" t="s">
        <v>381</v>
      </c>
      <c r="P46" s="196"/>
      <c r="Q46" s="148" t="s">
        <v>273</v>
      </c>
      <c r="R46" s="148" t="s">
        <v>273</v>
      </c>
      <c r="S46" s="148" t="s">
        <v>273</v>
      </c>
      <c r="T46" s="148" t="s">
        <v>273</v>
      </c>
      <c r="U46" s="148" t="s">
        <v>273</v>
      </c>
      <c r="V46" s="148" t="s">
        <v>273</v>
      </c>
      <c r="W46" s="148" t="s">
        <v>273</v>
      </c>
      <c r="X46" s="148" t="s">
        <v>273</v>
      </c>
      <c r="Y46" s="148" t="s">
        <v>273</v>
      </c>
      <c r="Z46" s="148" t="s">
        <v>273</v>
      </c>
      <c r="AA46" s="148" t="s">
        <v>273</v>
      </c>
      <c r="AB46" s="148" t="s">
        <v>273</v>
      </c>
      <c r="AC46" s="148" t="s">
        <v>273</v>
      </c>
      <c r="AD46" s="148" t="s">
        <v>273</v>
      </c>
      <c r="AE46" s="148" t="s">
        <v>273</v>
      </c>
      <c r="AF46" s="148" t="s">
        <v>273</v>
      </c>
      <c r="AG46" s="194"/>
      <c r="AH46" s="149" t="s">
        <v>17</v>
      </c>
    </row>
    <row r="47" spans="1:34">
      <c r="A47" s="33">
        <f t="shared" si="1"/>
        <v>44</v>
      </c>
      <c r="B47" s="199"/>
      <c r="C47" s="106"/>
      <c r="D47" s="254" t="s">
        <v>336</v>
      </c>
      <c r="E47" s="193"/>
      <c r="F47" s="194" t="s">
        <v>344</v>
      </c>
      <c r="G47" s="145"/>
      <c r="H47" s="195" t="s">
        <v>16</v>
      </c>
      <c r="I47" s="68" t="s">
        <v>166</v>
      </c>
      <c r="J47" s="68"/>
      <c r="K47" s="68"/>
      <c r="L47" s="68"/>
      <c r="M47" s="69"/>
      <c r="N47" s="259" t="s">
        <v>432</v>
      </c>
      <c r="O47" s="255" t="s">
        <v>381</v>
      </c>
      <c r="P47" s="196"/>
      <c r="Q47" s="148" t="s">
        <v>273</v>
      </c>
      <c r="R47" s="148" t="s">
        <v>273</v>
      </c>
      <c r="S47" s="148" t="s">
        <v>273</v>
      </c>
      <c r="T47" s="148" t="s">
        <v>273</v>
      </c>
      <c r="U47" s="148" t="s">
        <v>273</v>
      </c>
      <c r="V47" s="148" t="s">
        <v>273</v>
      </c>
      <c r="W47" s="148" t="s">
        <v>273</v>
      </c>
      <c r="X47" s="148" t="s">
        <v>273</v>
      </c>
      <c r="Y47" s="148" t="s">
        <v>273</v>
      </c>
      <c r="Z47" s="148" t="s">
        <v>273</v>
      </c>
      <c r="AA47" s="148" t="s">
        <v>273</v>
      </c>
      <c r="AB47" s="148" t="s">
        <v>273</v>
      </c>
      <c r="AC47" s="148" t="s">
        <v>273</v>
      </c>
      <c r="AD47" s="148" t="s">
        <v>273</v>
      </c>
      <c r="AE47" s="148" t="s">
        <v>273</v>
      </c>
      <c r="AF47" s="148" t="s">
        <v>273</v>
      </c>
      <c r="AG47" s="194"/>
      <c r="AH47" s="149" t="s">
        <v>17</v>
      </c>
    </row>
    <row r="48" spans="1:34">
      <c r="A48" s="33">
        <f t="shared" si="1"/>
        <v>45</v>
      </c>
      <c r="B48" s="199"/>
      <c r="C48" s="106"/>
      <c r="D48" s="254" t="s">
        <v>336</v>
      </c>
      <c r="E48" s="193"/>
      <c r="F48" s="194" t="s">
        <v>355</v>
      </c>
      <c r="G48" s="145"/>
      <c r="H48" s="195" t="s">
        <v>16</v>
      </c>
      <c r="I48" s="68" t="s">
        <v>166</v>
      </c>
      <c r="J48" s="68"/>
      <c r="K48" s="68"/>
      <c r="L48" s="68"/>
      <c r="M48" s="69"/>
      <c r="N48" s="259" t="s">
        <v>434</v>
      </c>
      <c r="O48" s="255" t="s">
        <v>381</v>
      </c>
      <c r="P48" s="196"/>
      <c r="Q48" s="148" t="s">
        <v>273</v>
      </c>
      <c r="R48" s="148" t="s">
        <v>273</v>
      </c>
      <c r="S48" s="148" t="s">
        <v>273</v>
      </c>
      <c r="T48" s="148" t="s">
        <v>273</v>
      </c>
      <c r="U48" s="148" t="s">
        <v>273</v>
      </c>
      <c r="V48" s="148" t="s">
        <v>273</v>
      </c>
      <c r="W48" s="148" t="s">
        <v>273</v>
      </c>
      <c r="X48" s="148" t="s">
        <v>273</v>
      </c>
      <c r="Y48" s="148" t="s">
        <v>273</v>
      </c>
      <c r="Z48" s="148" t="s">
        <v>273</v>
      </c>
      <c r="AA48" s="148" t="s">
        <v>273</v>
      </c>
      <c r="AB48" s="148" t="s">
        <v>273</v>
      </c>
      <c r="AC48" s="148" t="s">
        <v>273</v>
      </c>
      <c r="AD48" s="148" t="s">
        <v>273</v>
      </c>
      <c r="AE48" s="148" t="s">
        <v>273</v>
      </c>
      <c r="AF48" s="148" t="s">
        <v>273</v>
      </c>
      <c r="AG48" s="194"/>
      <c r="AH48" s="149" t="s">
        <v>17</v>
      </c>
    </row>
    <row r="49" spans="1:34">
      <c r="A49" s="33">
        <f t="shared" si="1"/>
        <v>46</v>
      </c>
      <c r="B49" s="199"/>
      <c r="C49" s="106"/>
      <c r="D49" s="254" t="s">
        <v>336</v>
      </c>
      <c r="E49" s="193"/>
      <c r="F49" s="194" t="s">
        <v>353</v>
      </c>
      <c r="G49" s="145"/>
      <c r="H49" s="195" t="s">
        <v>16</v>
      </c>
      <c r="I49" s="68" t="s">
        <v>166</v>
      </c>
      <c r="J49" s="68"/>
      <c r="K49" s="68"/>
      <c r="L49" s="68"/>
      <c r="M49" s="69"/>
      <c r="N49" s="259" t="s">
        <v>437</v>
      </c>
      <c r="O49" s="255" t="s">
        <v>381</v>
      </c>
      <c r="P49" s="196"/>
      <c r="Q49" s="148" t="s">
        <v>273</v>
      </c>
      <c r="R49" s="148" t="s">
        <v>273</v>
      </c>
      <c r="S49" s="148" t="s">
        <v>273</v>
      </c>
      <c r="T49" s="148" t="s">
        <v>273</v>
      </c>
      <c r="U49" s="148" t="s">
        <v>273</v>
      </c>
      <c r="V49" s="148" t="s">
        <v>273</v>
      </c>
      <c r="W49" s="148" t="s">
        <v>273</v>
      </c>
      <c r="X49" s="148" t="s">
        <v>273</v>
      </c>
      <c r="Y49" s="148" t="s">
        <v>273</v>
      </c>
      <c r="Z49" s="148" t="s">
        <v>273</v>
      </c>
      <c r="AA49" s="148" t="s">
        <v>273</v>
      </c>
      <c r="AB49" s="148" t="s">
        <v>273</v>
      </c>
      <c r="AC49" s="148" t="s">
        <v>273</v>
      </c>
      <c r="AD49" s="148" t="s">
        <v>273</v>
      </c>
      <c r="AE49" s="148" t="s">
        <v>273</v>
      </c>
      <c r="AF49" s="148" t="s">
        <v>273</v>
      </c>
      <c r="AG49" s="194"/>
      <c r="AH49" s="149" t="s">
        <v>17</v>
      </c>
    </row>
    <row r="50" spans="1:34">
      <c r="A50" s="33">
        <f t="shared" si="1"/>
        <v>47</v>
      </c>
      <c r="B50" s="199"/>
      <c r="C50" s="106"/>
      <c r="D50" s="254" t="s">
        <v>336</v>
      </c>
      <c r="E50" s="193"/>
      <c r="F50" s="194" t="s">
        <v>268</v>
      </c>
      <c r="G50" s="145"/>
      <c r="H50" s="195" t="s">
        <v>274</v>
      </c>
      <c r="I50" s="68" t="s">
        <v>357</v>
      </c>
      <c r="J50" s="68"/>
      <c r="K50" s="68"/>
      <c r="L50" s="68"/>
      <c r="M50" s="69"/>
      <c r="N50" s="255" t="s">
        <v>423</v>
      </c>
      <c r="O50" s="255" t="s">
        <v>542</v>
      </c>
      <c r="P50" s="196"/>
      <c r="Q50" s="148" t="s">
        <v>273</v>
      </c>
      <c r="R50" s="148" t="s">
        <v>273</v>
      </c>
      <c r="S50" s="148" t="s">
        <v>273</v>
      </c>
      <c r="T50" s="148" t="s">
        <v>273</v>
      </c>
      <c r="U50" s="148" t="s">
        <v>273</v>
      </c>
      <c r="V50" s="148" t="s">
        <v>273</v>
      </c>
      <c r="W50" s="148" t="s">
        <v>273</v>
      </c>
      <c r="X50" s="148" t="s">
        <v>273</v>
      </c>
      <c r="Y50" s="148" t="s">
        <v>273</v>
      </c>
      <c r="Z50" s="148" t="s">
        <v>273</v>
      </c>
      <c r="AA50" s="148" t="s">
        <v>273</v>
      </c>
      <c r="AB50" s="148" t="s">
        <v>273</v>
      </c>
      <c r="AC50" s="148" t="s">
        <v>273</v>
      </c>
      <c r="AD50" s="148" t="s">
        <v>273</v>
      </c>
      <c r="AE50" s="148" t="s">
        <v>273</v>
      </c>
      <c r="AF50" s="148" t="s">
        <v>273</v>
      </c>
      <c r="AG50" s="194"/>
      <c r="AH50" s="149" t="s">
        <v>17</v>
      </c>
    </row>
    <row r="51" spans="1:34" ht="126">
      <c r="A51" s="33">
        <f t="shared" si="1"/>
        <v>48</v>
      </c>
      <c r="B51" s="199"/>
      <c r="C51" s="106"/>
      <c r="D51" s="254" t="s">
        <v>336</v>
      </c>
      <c r="E51" s="193"/>
      <c r="F51" s="194" t="s">
        <v>602</v>
      </c>
      <c r="G51" s="145"/>
      <c r="H51" s="195" t="s">
        <v>358</v>
      </c>
      <c r="I51" s="68" t="s">
        <v>352</v>
      </c>
      <c r="J51" s="68"/>
      <c r="K51" s="68"/>
      <c r="L51" s="68"/>
      <c r="M51" s="69"/>
      <c r="N51" s="255" t="s">
        <v>423</v>
      </c>
      <c r="O51" s="255" t="s">
        <v>589</v>
      </c>
      <c r="P51" s="196"/>
      <c r="Q51" s="148" t="s">
        <v>273</v>
      </c>
      <c r="R51" s="148" t="s">
        <v>273</v>
      </c>
      <c r="S51" s="148" t="s">
        <v>273</v>
      </c>
      <c r="T51" s="148" t="s">
        <v>273</v>
      </c>
      <c r="U51" s="148" t="s">
        <v>273</v>
      </c>
      <c r="V51" s="148" t="s">
        <v>273</v>
      </c>
      <c r="W51" s="148" t="s">
        <v>273</v>
      </c>
      <c r="X51" s="148" t="s">
        <v>273</v>
      </c>
      <c r="Y51" s="148" t="s">
        <v>273</v>
      </c>
      <c r="Z51" s="148" t="s">
        <v>273</v>
      </c>
      <c r="AA51" s="148" t="s">
        <v>273</v>
      </c>
      <c r="AB51" s="148" t="s">
        <v>273</v>
      </c>
      <c r="AC51" s="148" t="s">
        <v>273</v>
      </c>
      <c r="AD51" s="148" t="s">
        <v>273</v>
      </c>
      <c r="AE51" s="148" t="s">
        <v>273</v>
      </c>
      <c r="AF51" s="148" t="s">
        <v>273</v>
      </c>
      <c r="AG51" s="194"/>
      <c r="AH51" s="149" t="s">
        <v>17</v>
      </c>
    </row>
    <row r="52" spans="1:34" ht="126">
      <c r="A52" s="33">
        <f t="shared" si="1"/>
        <v>49</v>
      </c>
      <c r="B52" s="199"/>
      <c r="C52" s="106"/>
      <c r="D52" s="254" t="s">
        <v>336</v>
      </c>
      <c r="E52" s="193"/>
      <c r="F52" s="194" t="s">
        <v>543</v>
      </c>
      <c r="G52" s="145"/>
      <c r="H52" s="195" t="s">
        <v>274</v>
      </c>
      <c r="I52" s="68" t="s">
        <v>346</v>
      </c>
      <c r="J52" s="68"/>
      <c r="K52" s="68"/>
      <c r="L52" s="68"/>
      <c r="M52" s="69"/>
      <c r="N52" s="255" t="s">
        <v>423</v>
      </c>
      <c r="O52" s="255" t="s">
        <v>588</v>
      </c>
      <c r="P52" s="196"/>
      <c r="Q52" s="148" t="s">
        <v>273</v>
      </c>
      <c r="R52" s="148" t="s">
        <v>273</v>
      </c>
      <c r="S52" s="148" t="s">
        <v>273</v>
      </c>
      <c r="T52" s="148" t="s">
        <v>273</v>
      </c>
      <c r="U52" s="148" t="s">
        <v>273</v>
      </c>
      <c r="V52" s="148" t="s">
        <v>273</v>
      </c>
      <c r="W52" s="148" t="s">
        <v>273</v>
      </c>
      <c r="X52" s="148" t="s">
        <v>273</v>
      </c>
      <c r="Y52" s="148" t="s">
        <v>273</v>
      </c>
      <c r="Z52" s="148" t="s">
        <v>273</v>
      </c>
      <c r="AA52" s="148" t="s">
        <v>273</v>
      </c>
      <c r="AB52" s="148" t="s">
        <v>273</v>
      </c>
      <c r="AC52" s="148" t="s">
        <v>273</v>
      </c>
      <c r="AD52" s="148" t="s">
        <v>273</v>
      </c>
      <c r="AE52" s="148" t="s">
        <v>273</v>
      </c>
      <c r="AF52" s="148" t="s">
        <v>273</v>
      </c>
      <c r="AG52" s="194"/>
      <c r="AH52" s="149" t="s">
        <v>17</v>
      </c>
    </row>
    <row r="53" spans="1:34" ht="126">
      <c r="A53" s="33">
        <f t="shared" si="1"/>
        <v>50</v>
      </c>
      <c r="B53" s="199"/>
      <c r="C53" s="106"/>
      <c r="D53" s="254" t="s">
        <v>336</v>
      </c>
      <c r="E53" s="193"/>
      <c r="F53" s="194" t="s">
        <v>544</v>
      </c>
      <c r="G53" s="145"/>
      <c r="H53" s="195" t="s">
        <v>274</v>
      </c>
      <c r="I53" s="68" t="s">
        <v>346</v>
      </c>
      <c r="J53" s="68"/>
      <c r="K53" s="68"/>
      <c r="L53" s="68"/>
      <c r="M53" s="69"/>
      <c r="N53" s="255" t="s">
        <v>423</v>
      </c>
      <c r="O53" s="255" t="s">
        <v>587</v>
      </c>
      <c r="P53" s="196"/>
      <c r="Q53" s="148" t="s">
        <v>273</v>
      </c>
      <c r="R53" s="148" t="s">
        <v>273</v>
      </c>
      <c r="S53" s="148" t="s">
        <v>273</v>
      </c>
      <c r="T53" s="148" t="s">
        <v>273</v>
      </c>
      <c r="U53" s="148" t="s">
        <v>273</v>
      </c>
      <c r="V53" s="148" t="s">
        <v>273</v>
      </c>
      <c r="W53" s="148" t="s">
        <v>273</v>
      </c>
      <c r="X53" s="148" t="s">
        <v>273</v>
      </c>
      <c r="Y53" s="148" t="s">
        <v>273</v>
      </c>
      <c r="Z53" s="148" t="s">
        <v>273</v>
      </c>
      <c r="AA53" s="148" t="s">
        <v>273</v>
      </c>
      <c r="AB53" s="148" t="s">
        <v>273</v>
      </c>
      <c r="AC53" s="148" t="s">
        <v>273</v>
      </c>
      <c r="AD53" s="148" t="s">
        <v>273</v>
      </c>
      <c r="AE53" s="148" t="s">
        <v>273</v>
      </c>
      <c r="AF53" s="148" t="s">
        <v>273</v>
      </c>
      <c r="AG53" s="194"/>
      <c r="AH53" s="149" t="s">
        <v>17</v>
      </c>
    </row>
    <row r="54" spans="1:34" ht="126">
      <c r="A54" s="33">
        <f t="shared" si="1"/>
        <v>51</v>
      </c>
      <c r="B54" s="199"/>
      <c r="C54" s="106"/>
      <c r="D54" s="254" t="s">
        <v>336</v>
      </c>
      <c r="E54" s="193"/>
      <c r="F54" s="194" t="s">
        <v>391</v>
      </c>
      <c r="G54" s="145"/>
      <c r="H54" s="195" t="s">
        <v>274</v>
      </c>
      <c r="I54" s="68" t="s">
        <v>37</v>
      </c>
      <c r="J54" s="68" t="s">
        <v>392</v>
      </c>
      <c r="K54" s="68"/>
      <c r="L54" s="68"/>
      <c r="M54" s="69"/>
      <c r="N54" s="255" t="s">
        <v>423</v>
      </c>
      <c r="O54" s="255" t="s">
        <v>586</v>
      </c>
      <c r="P54" s="196"/>
      <c r="Q54" s="148" t="s">
        <v>273</v>
      </c>
      <c r="R54" s="148" t="s">
        <v>273</v>
      </c>
      <c r="S54" s="148" t="s">
        <v>273</v>
      </c>
      <c r="T54" s="148" t="s">
        <v>273</v>
      </c>
      <c r="U54" s="148" t="s">
        <v>273</v>
      </c>
      <c r="V54" s="148" t="s">
        <v>273</v>
      </c>
      <c r="W54" s="148" t="s">
        <v>273</v>
      </c>
      <c r="X54" s="148" t="s">
        <v>273</v>
      </c>
      <c r="Y54" s="148" t="s">
        <v>273</v>
      </c>
      <c r="Z54" s="148" t="s">
        <v>273</v>
      </c>
      <c r="AA54" s="148" t="s">
        <v>273</v>
      </c>
      <c r="AB54" s="148" t="s">
        <v>273</v>
      </c>
      <c r="AC54" s="148" t="s">
        <v>273</v>
      </c>
      <c r="AD54" s="148" t="s">
        <v>273</v>
      </c>
      <c r="AE54" s="148" t="s">
        <v>273</v>
      </c>
      <c r="AF54" s="148" t="s">
        <v>273</v>
      </c>
      <c r="AG54" s="194"/>
      <c r="AH54" s="149" t="s">
        <v>17</v>
      </c>
    </row>
    <row r="55" spans="1:34" ht="189">
      <c r="A55" s="33">
        <f t="shared" si="1"/>
        <v>52</v>
      </c>
      <c r="B55" s="199"/>
      <c r="C55" s="106"/>
      <c r="D55" s="254" t="s">
        <v>336</v>
      </c>
      <c r="E55" s="193"/>
      <c r="F55" s="194" t="s">
        <v>631</v>
      </c>
      <c r="G55" s="145"/>
      <c r="H55" s="195" t="s">
        <v>274</v>
      </c>
      <c r="I55" s="68" t="s">
        <v>346</v>
      </c>
      <c r="J55" s="68" t="s">
        <v>620</v>
      </c>
      <c r="K55" s="68"/>
      <c r="L55" s="68"/>
      <c r="M55" s="69"/>
      <c r="N55" s="255" t="s">
        <v>423</v>
      </c>
      <c r="O55" s="255" t="s">
        <v>627</v>
      </c>
      <c r="P55" s="196"/>
      <c r="Q55" s="148" t="s">
        <v>273</v>
      </c>
      <c r="R55" s="148" t="s">
        <v>273</v>
      </c>
      <c r="S55" s="148" t="s">
        <v>273</v>
      </c>
      <c r="T55" s="148" t="s">
        <v>273</v>
      </c>
      <c r="U55" s="148" t="s">
        <v>273</v>
      </c>
      <c r="V55" s="148" t="s">
        <v>273</v>
      </c>
      <c r="W55" s="148" t="s">
        <v>273</v>
      </c>
      <c r="X55" s="148" t="s">
        <v>273</v>
      </c>
      <c r="Y55" s="148" t="s">
        <v>273</v>
      </c>
      <c r="Z55" s="148" t="s">
        <v>273</v>
      </c>
      <c r="AA55" s="148" t="s">
        <v>273</v>
      </c>
      <c r="AB55" s="148" t="s">
        <v>273</v>
      </c>
      <c r="AC55" s="148" t="s">
        <v>273</v>
      </c>
      <c r="AD55" s="148" t="s">
        <v>273</v>
      </c>
      <c r="AE55" s="148" t="s">
        <v>273</v>
      </c>
      <c r="AF55" s="148" t="s">
        <v>273</v>
      </c>
      <c r="AG55" s="194"/>
      <c r="AH55" s="149" t="s">
        <v>17</v>
      </c>
    </row>
    <row r="56" spans="1:34" ht="189">
      <c r="A56" s="33">
        <f t="shared" si="1"/>
        <v>53</v>
      </c>
      <c r="B56" s="199"/>
      <c r="C56" s="106"/>
      <c r="D56" s="254" t="s">
        <v>336</v>
      </c>
      <c r="E56" s="193"/>
      <c r="F56" s="194" t="s">
        <v>632</v>
      </c>
      <c r="G56" s="145"/>
      <c r="H56" s="195" t="s">
        <v>274</v>
      </c>
      <c r="I56" s="68" t="s">
        <v>357</v>
      </c>
      <c r="J56" s="68" t="s">
        <v>620</v>
      </c>
      <c r="K56" s="68"/>
      <c r="L56" s="68"/>
      <c r="M56" s="69"/>
      <c r="N56" s="255" t="s">
        <v>423</v>
      </c>
      <c r="O56" s="255" t="s">
        <v>634</v>
      </c>
      <c r="P56" s="196"/>
      <c r="Q56" s="148" t="s">
        <v>273</v>
      </c>
      <c r="R56" s="148" t="s">
        <v>273</v>
      </c>
      <c r="S56" s="148" t="s">
        <v>273</v>
      </c>
      <c r="T56" s="148" t="s">
        <v>273</v>
      </c>
      <c r="U56" s="148" t="s">
        <v>273</v>
      </c>
      <c r="V56" s="148" t="s">
        <v>273</v>
      </c>
      <c r="W56" s="148" t="s">
        <v>273</v>
      </c>
      <c r="X56" s="148" t="s">
        <v>273</v>
      </c>
      <c r="Y56" s="148" t="s">
        <v>273</v>
      </c>
      <c r="Z56" s="148" t="s">
        <v>273</v>
      </c>
      <c r="AA56" s="148" t="s">
        <v>273</v>
      </c>
      <c r="AB56" s="148" t="s">
        <v>273</v>
      </c>
      <c r="AC56" s="148" t="s">
        <v>273</v>
      </c>
      <c r="AD56" s="148" t="s">
        <v>273</v>
      </c>
      <c r="AE56" s="148" t="s">
        <v>273</v>
      </c>
      <c r="AF56" s="148" t="s">
        <v>273</v>
      </c>
      <c r="AG56" s="194"/>
      <c r="AH56" s="149" t="s">
        <v>17</v>
      </c>
    </row>
    <row r="57" spans="1:34" ht="189">
      <c r="A57" s="33">
        <f t="shared" si="1"/>
        <v>54</v>
      </c>
      <c r="B57" s="200"/>
      <c r="C57" s="150"/>
      <c r="D57" s="254" t="s">
        <v>336</v>
      </c>
      <c r="E57" s="66"/>
      <c r="F57" s="70" t="s">
        <v>354</v>
      </c>
      <c r="G57" s="145"/>
      <c r="H57" s="67" t="s">
        <v>274</v>
      </c>
      <c r="I57" s="68" t="s">
        <v>346</v>
      </c>
      <c r="J57" s="68" t="s">
        <v>621</v>
      </c>
      <c r="K57" s="68"/>
      <c r="L57" s="68"/>
      <c r="M57" s="69"/>
      <c r="N57" s="255" t="s">
        <v>423</v>
      </c>
      <c r="O57" s="255" t="s">
        <v>622</v>
      </c>
      <c r="P57" s="147"/>
      <c r="Q57" s="148" t="s">
        <v>273</v>
      </c>
      <c r="R57" s="148" t="s">
        <v>273</v>
      </c>
      <c r="S57" s="148" t="s">
        <v>273</v>
      </c>
      <c r="T57" s="148" t="s">
        <v>273</v>
      </c>
      <c r="U57" s="148" t="s">
        <v>273</v>
      </c>
      <c r="V57" s="148" t="s">
        <v>273</v>
      </c>
      <c r="W57" s="148" t="s">
        <v>273</v>
      </c>
      <c r="X57" s="148" t="s">
        <v>273</v>
      </c>
      <c r="Y57" s="148" t="s">
        <v>273</v>
      </c>
      <c r="Z57" s="148" t="s">
        <v>273</v>
      </c>
      <c r="AA57" s="148" t="s">
        <v>273</v>
      </c>
      <c r="AB57" s="148" t="s">
        <v>273</v>
      </c>
      <c r="AC57" s="148" t="s">
        <v>273</v>
      </c>
      <c r="AD57" s="148" t="s">
        <v>273</v>
      </c>
      <c r="AE57" s="148" t="s">
        <v>273</v>
      </c>
      <c r="AF57" s="148" t="s">
        <v>273</v>
      </c>
      <c r="AG57" s="70"/>
      <c r="AH57" s="149" t="s">
        <v>17</v>
      </c>
    </row>
    <row r="58" spans="1:34">
      <c r="A58" s="33">
        <f t="shared" si="1"/>
        <v>55</v>
      </c>
      <c r="B58" s="143" t="s">
        <v>611</v>
      </c>
      <c r="C58" s="105"/>
      <c r="D58" s="254" t="s">
        <v>563</v>
      </c>
      <c r="E58" s="257" t="s">
        <v>393</v>
      </c>
      <c r="F58" s="260" t="s">
        <v>394</v>
      </c>
      <c r="G58" s="261"/>
      <c r="H58" s="262" t="s">
        <v>178</v>
      </c>
      <c r="I58" s="263" t="s">
        <v>166</v>
      </c>
      <c r="J58" s="263"/>
      <c r="K58" s="263"/>
      <c r="L58" s="263"/>
      <c r="M58" s="264"/>
      <c r="N58" s="265" t="s">
        <v>166</v>
      </c>
      <c r="O58" s="265" t="s">
        <v>166</v>
      </c>
      <c r="P58" s="266"/>
      <c r="Q58" s="267" t="s">
        <v>273</v>
      </c>
      <c r="R58" s="267" t="s">
        <v>273</v>
      </c>
      <c r="S58" s="267" t="s">
        <v>273</v>
      </c>
      <c r="T58" s="267" t="s">
        <v>273</v>
      </c>
      <c r="U58" s="267" t="s">
        <v>273</v>
      </c>
      <c r="V58" s="267" t="s">
        <v>273</v>
      </c>
      <c r="W58" s="267" t="s">
        <v>273</v>
      </c>
      <c r="X58" s="267" t="s">
        <v>273</v>
      </c>
      <c r="Y58" s="267" t="s">
        <v>273</v>
      </c>
      <c r="Z58" s="267" t="s">
        <v>273</v>
      </c>
      <c r="AA58" s="267" t="s">
        <v>273</v>
      </c>
      <c r="AB58" s="267" t="s">
        <v>273</v>
      </c>
      <c r="AC58" s="267" t="s">
        <v>273</v>
      </c>
      <c r="AD58" s="267" t="s">
        <v>273</v>
      </c>
      <c r="AE58" s="267" t="s">
        <v>273</v>
      </c>
      <c r="AF58" s="267" t="s">
        <v>273</v>
      </c>
      <c r="AG58" s="260"/>
      <c r="AH58" s="149" t="s">
        <v>17</v>
      </c>
    </row>
    <row r="59" spans="1:34">
      <c r="A59" s="33">
        <f t="shared" si="1"/>
        <v>56</v>
      </c>
      <c r="B59" s="199"/>
      <c r="C59" s="106"/>
      <c r="D59" s="254" t="s">
        <v>563</v>
      </c>
      <c r="E59" s="257" t="s">
        <v>395</v>
      </c>
      <c r="F59" s="260" t="s">
        <v>396</v>
      </c>
      <c r="G59" s="261"/>
      <c r="H59" s="262" t="s">
        <v>178</v>
      </c>
      <c r="I59" s="263" t="s">
        <v>166</v>
      </c>
      <c r="J59" s="263"/>
      <c r="K59" s="263"/>
      <c r="L59" s="263"/>
      <c r="M59" s="264"/>
      <c r="N59" s="268" t="s">
        <v>166</v>
      </c>
      <c r="O59" s="265" t="s">
        <v>166</v>
      </c>
      <c r="P59" s="266"/>
      <c r="Q59" s="267" t="s">
        <v>273</v>
      </c>
      <c r="R59" s="267" t="s">
        <v>273</v>
      </c>
      <c r="S59" s="267" t="s">
        <v>273</v>
      </c>
      <c r="T59" s="267" t="s">
        <v>273</v>
      </c>
      <c r="U59" s="267" t="s">
        <v>273</v>
      </c>
      <c r="V59" s="267" t="s">
        <v>273</v>
      </c>
      <c r="W59" s="267" t="s">
        <v>273</v>
      </c>
      <c r="X59" s="267" t="s">
        <v>273</v>
      </c>
      <c r="Y59" s="267" t="s">
        <v>273</v>
      </c>
      <c r="Z59" s="267" t="s">
        <v>273</v>
      </c>
      <c r="AA59" s="267" t="s">
        <v>273</v>
      </c>
      <c r="AB59" s="267" t="s">
        <v>273</v>
      </c>
      <c r="AC59" s="267" t="s">
        <v>273</v>
      </c>
      <c r="AD59" s="267" t="s">
        <v>273</v>
      </c>
      <c r="AE59" s="267" t="s">
        <v>273</v>
      </c>
      <c r="AF59" s="267" t="s">
        <v>273</v>
      </c>
      <c r="AG59" s="260"/>
      <c r="AH59" s="149" t="s">
        <v>17</v>
      </c>
    </row>
    <row r="60" spans="1:34">
      <c r="A60" s="33">
        <f t="shared" si="1"/>
        <v>57</v>
      </c>
      <c r="B60" s="106"/>
      <c r="C60" s="106"/>
      <c r="D60" s="254" t="s">
        <v>563</v>
      </c>
      <c r="E60" s="269" t="s">
        <v>397</v>
      </c>
      <c r="F60" s="270" t="s">
        <v>398</v>
      </c>
      <c r="G60" s="261"/>
      <c r="H60" s="271" t="s">
        <v>178</v>
      </c>
      <c r="I60" s="263" t="s">
        <v>166</v>
      </c>
      <c r="J60" s="263"/>
      <c r="K60" s="263"/>
      <c r="L60" s="263"/>
      <c r="M60" s="264"/>
      <c r="N60" s="268" t="s">
        <v>166</v>
      </c>
      <c r="O60" s="265" t="s">
        <v>166</v>
      </c>
      <c r="P60" s="272"/>
      <c r="Q60" s="267" t="s">
        <v>273</v>
      </c>
      <c r="R60" s="267" t="s">
        <v>273</v>
      </c>
      <c r="S60" s="267" t="s">
        <v>273</v>
      </c>
      <c r="T60" s="267" t="s">
        <v>273</v>
      </c>
      <c r="U60" s="267" t="s">
        <v>273</v>
      </c>
      <c r="V60" s="267" t="s">
        <v>273</v>
      </c>
      <c r="W60" s="267" t="s">
        <v>273</v>
      </c>
      <c r="X60" s="267" t="s">
        <v>273</v>
      </c>
      <c r="Y60" s="267" t="s">
        <v>273</v>
      </c>
      <c r="Z60" s="267" t="s">
        <v>273</v>
      </c>
      <c r="AA60" s="267" t="s">
        <v>273</v>
      </c>
      <c r="AB60" s="267" t="s">
        <v>273</v>
      </c>
      <c r="AC60" s="267" t="s">
        <v>273</v>
      </c>
      <c r="AD60" s="267" t="s">
        <v>273</v>
      </c>
      <c r="AE60" s="267" t="s">
        <v>273</v>
      </c>
      <c r="AF60" s="267" t="s">
        <v>273</v>
      </c>
      <c r="AG60" s="270"/>
      <c r="AH60" s="149" t="s">
        <v>17</v>
      </c>
    </row>
    <row r="61" spans="1:34">
      <c r="A61" s="33">
        <f t="shared" si="1"/>
        <v>58</v>
      </c>
      <c r="B61" s="106"/>
      <c r="C61" s="106"/>
      <c r="D61" s="254" t="s">
        <v>564</v>
      </c>
      <c r="E61" s="269" t="s">
        <v>399</v>
      </c>
      <c r="F61" s="270" t="s">
        <v>400</v>
      </c>
      <c r="G61" s="261"/>
      <c r="H61" s="271" t="s">
        <v>178</v>
      </c>
      <c r="I61" s="263" t="s">
        <v>166</v>
      </c>
      <c r="J61" s="263"/>
      <c r="K61" s="263"/>
      <c r="L61" s="263"/>
      <c r="M61" s="264"/>
      <c r="N61" s="268" t="s">
        <v>166</v>
      </c>
      <c r="O61" s="265" t="s">
        <v>166</v>
      </c>
      <c r="P61" s="272"/>
      <c r="Q61" s="267" t="s">
        <v>273</v>
      </c>
      <c r="R61" s="267" t="s">
        <v>273</v>
      </c>
      <c r="S61" s="267" t="s">
        <v>273</v>
      </c>
      <c r="T61" s="267" t="s">
        <v>273</v>
      </c>
      <c r="U61" s="267" t="s">
        <v>273</v>
      </c>
      <c r="V61" s="267" t="s">
        <v>273</v>
      </c>
      <c r="W61" s="267" t="s">
        <v>273</v>
      </c>
      <c r="X61" s="267" t="s">
        <v>273</v>
      </c>
      <c r="Y61" s="267" t="s">
        <v>273</v>
      </c>
      <c r="Z61" s="267" t="s">
        <v>273</v>
      </c>
      <c r="AA61" s="267" t="s">
        <v>273</v>
      </c>
      <c r="AB61" s="267" t="s">
        <v>273</v>
      </c>
      <c r="AC61" s="267" t="s">
        <v>273</v>
      </c>
      <c r="AD61" s="267" t="s">
        <v>273</v>
      </c>
      <c r="AE61" s="267" t="s">
        <v>273</v>
      </c>
      <c r="AF61" s="267" t="s">
        <v>273</v>
      </c>
      <c r="AG61" s="270"/>
      <c r="AH61" s="149" t="s">
        <v>17</v>
      </c>
    </row>
    <row r="62" spans="1:34">
      <c r="A62" s="33">
        <f t="shared" si="1"/>
        <v>59</v>
      </c>
      <c r="B62" s="106"/>
      <c r="C62" s="106"/>
      <c r="D62" s="254" t="s">
        <v>563</v>
      </c>
      <c r="E62" s="269" t="s">
        <v>401</v>
      </c>
      <c r="F62" s="270" t="s">
        <v>402</v>
      </c>
      <c r="G62" s="261"/>
      <c r="H62" s="271" t="s">
        <v>178</v>
      </c>
      <c r="I62" s="263" t="s">
        <v>166</v>
      </c>
      <c r="J62" s="263"/>
      <c r="K62" s="263"/>
      <c r="L62" s="263"/>
      <c r="M62" s="264"/>
      <c r="N62" s="268" t="s">
        <v>166</v>
      </c>
      <c r="O62" s="265" t="s">
        <v>166</v>
      </c>
      <c r="P62" s="272"/>
      <c r="Q62" s="267" t="s">
        <v>273</v>
      </c>
      <c r="R62" s="267" t="s">
        <v>273</v>
      </c>
      <c r="S62" s="267" t="s">
        <v>273</v>
      </c>
      <c r="T62" s="267" t="s">
        <v>273</v>
      </c>
      <c r="U62" s="267" t="s">
        <v>273</v>
      </c>
      <c r="V62" s="267" t="s">
        <v>273</v>
      </c>
      <c r="W62" s="267" t="s">
        <v>273</v>
      </c>
      <c r="X62" s="267" t="s">
        <v>273</v>
      </c>
      <c r="Y62" s="267" t="s">
        <v>273</v>
      </c>
      <c r="Z62" s="267" t="s">
        <v>273</v>
      </c>
      <c r="AA62" s="267" t="s">
        <v>273</v>
      </c>
      <c r="AB62" s="267" t="s">
        <v>273</v>
      </c>
      <c r="AC62" s="267" t="s">
        <v>273</v>
      </c>
      <c r="AD62" s="267" t="s">
        <v>273</v>
      </c>
      <c r="AE62" s="267" t="s">
        <v>273</v>
      </c>
      <c r="AF62" s="267" t="s">
        <v>273</v>
      </c>
      <c r="AG62" s="270"/>
      <c r="AH62" s="149" t="s">
        <v>17</v>
      </c>
    </row>
    <row r="63" spans="1:34">
      <c r="A63" s="33">
        <f t="shared" si="1"/>
        <v>60</v>
      </c>
      <c r="B63" s="106"/>
      <c r="C63" s="106"/>
      <c r="D63" s="254" t="s">
        <v>563</v>
      </c>
      <c r="E63" s="257" t="s">
        <v>403</v>
      </c>
      <c r="F63" s="260" t="s">
        <v>404</v>
      </c>
      <c r="G63" s="261"/>
      <c r="H63" s="262" t="s">
        <v>178</v>
      </c>
      <c r="I63" s="263" t="s">
        <v>166</v>
      </c>
      <c r="J63" s="263"/>
      <c r="K63" s="263"/>
      <c r="L63" s="263"/>
      <c r="M63" s="264"/>
      <c r="N63" s="268" t="s">
        <v>166</v>
      </c>
      <c r="O63" s="265" t="s">
        <v>166</v>
      </c>
      <c r="P63" s="266"/>
      <c r="Q63" s="267" t="s">
        <v>273</v>
      </c>
      <c r="R63" s="267" t="s">
        <v>273</v>
      </c>
      <c r="S63" s="267" t="s">
        <v>273</v>
      </c>
      <c r="T63" s="267" t="s">
        <v>273</v>
      </c>
      <c r="U63" s="267" t="s">
        <v>273</v>
      </c>
      <c r="V63" s="267" t="s">
        <v>273</v>
      </c>
      <c r="W63" s="267" t="s">
        <v>273</v>
      </c>
      <c r="X63" s="267" t="s">
        <v>273</v>
      </c>
      <c r="Y63" s="267" t="s">
        <v>273</v>
      </c>
      <c r="Z63" s="267" t="s">
        <v>273</v>
      </c>
      <c r="AA63" s="267" t="s">
        <v>273</v>
      </c>
      <c r="AB63" s="267" t="s">
        <v>273</v>
      </c>
      <c r="AC63" s="267" t="s">
        <v>273</v>
      </c>
      <c r="AD63" s="267" t="s">
        <v>273</v>
      </c>
      <c r="AE63" s="267" t="s">
        <v>273</v>
      </c>
      <c r="AF63" s="267" t="s">
        <v>273</v>
      </c>
      <c r="AG63" s="260"/>
      <c r="AH63" s="149" t="s">
        <v>17</v>
      </c>
    </row>
    <row r="64" spans="1:34">
      <c r="A64" s="33">
        <f t="shared" si="1"/>
        <v>61</v>
      </c>
      <c r="B64" s="106"/>
      <c r="C64" s="106"/>
      <c r="D64" s="254" t="s">
        <v>563</v>
      </c>
      <c r="E64" s="66"/>
      <c r="F64" s="70" t="s">
        <v>405</v>
      </c>
      <c r="G64" s="145" t="s">
        <v>406</v>
      </c>
      <c r="H64" s="67" t="s">
        <v>293</v>
      </c>
      <c r="I64" s="68" t="s">
        <v>346</v>
      </c>
      <c r="J64" s="68"/>
      <c r="K64" s="68"/>
      <c r="L64" s="68"/>
      <c r="M64" s="69"/>
      <c r="N64" s="255" t="s">
        <v>423</v>
      </c>
      <c r="O64" s="255" t="s">
        <v>545</v>
      </c>
      <c r="P64" s="67"/>
      <c r="Q64" s="148" t="s">
        <v>273</v>
      </c>
      <c r="R64" s="148" t="s">
        <v>273</v>
      </c>
      <c r="S64" s="148" t="s">
        <v>273</v>
      </c>
      <c r="T64" s="148" t="s">
        <v>273</v>
      </c>
      <c r="U64" s="148" t="s">
        <v>273</v>
      </c>
      <c r="V64" s="148" t="s">
        <v>273</v>
      </c>
      <c r="W64" s="148" t="s">
        <v>273</v>
      </c>
      <c r="X64" s="148" t="s">
        <v>273</v>
      </c>
      <c r="Y64" s="148" t="s">
        <v>273</v>
      </c>
      <c r="Z64" s="148" t="s">
        <v>273</v>
      </c>
      <c r="AA64" s="148" t="s">
        <v>273</v>
      </c>
      <c r="AB64" s="148" t="s">
        <v>273</v>
      </c>
      <c r="AC64" s="148" t="s">
        <v>273</v>
      </c>
      <c r="AD64" s="148" t="s">
        <v>273</v>
      </c>
      <c r="AE64" s="148" t="s">
        <v>273</v>
      </c>
      <c r="AF64" s="148" t="s">
        <v>273</v>
      </c>
      <c r="AG64" s="70"/>
      <c r="AH64" s="149" t="s">
        <v>17</v>
      </c>
    </row>
    <row r="65" spans="1:34">
      <c r="A65" s="33">
        <f t="shared" si="1"/>
        <v>62</v>
      </c>
      <c r="B65" s="150"/>
      <c r="C65" s="150"/>
      <c r="D65" s="254" t="s">
        <v>563</v>
      </c>
      <c r="E65" s="66"/>
      <c r="F65" s="70" t="s">
        <v>428</v>
      </c>
      <c r="G65" s="145"/>
      <c r="H65" s="67" t="s">
        <v>178</v>
      </c>
      <c r="I65" s="68" t="s">
        <v>469</v>
      </c>
      <c r="J65" s="68"/>
      <c r="K65" s="68"/>
      <c r="L65" s="68"/>
      <c r="M65" s="69"/>
      <c r="N65" s="273" t="s">
        <v>438</v>
      </c>
      <c r="O65" s="255" t="s">
        <v>381</v>
      </c>
      <c r="P65" s="67"/>
      <c r="Q65" s="148" t="s">
        <v>273</v>
      </c>
      <c r="R65" s="148" t="s">
        <v>273</v>
      </c>
      <c r="S65" s="148" t="s">
        <v>273</v>
      </c>
      <c r="T65" s="148" t="s">
        <v>273</v>
      </c>
      <c r="U65" s="148" t="s">
        <v>273</v>
      </c>
      <c r="V65" s="148" t="s">
        <v>273</v>
      </c>
      <c r="W65" s="148" t="s">
        <v>273</v>
      </c>
      <c r="X65" s="148" t="s">
        <v>273</v>
      </c>
      <c r="Y65" s="148" t="s">
        <v>273</v>
      </c>
      <c r="Z65" s="148" t="s">
        <v>273</v>
      </c>
      <c r="AA65" s="148" t="s">
        <v>273</v>
      </c>
      <c r="AB65" s="148" t="s">
        <v>273</v>
      </c>
      <c r="AC65" s="148" t="s">
        <v>273</v>
      </c>
      <c r="AD65" s="148" t="s">
        <v>273</v>
      </c>
      <c r="AE65" s="148" t="s">
        <v>273</v>
      </c>
      <c r="AF65" s="148" t="s">
        <v>273</v>
      </c>
      <c r="AG65" s="70"/>
      <c r="AH65" s="149" t="s">
        <v>17</v>
      </c>
    </row>
    <row r="66" spans="1:34">
      <c r="A66" s="149" t="s">
        <v>17</v>
      </c>
      <c r="B66" s="149" t="s">
        <v>17</v>
      </c>
      <c r="C66" s="149" t="s">
        <v>17</v>
      </c>
      <c r="D66" s="149" t="s">
        <v>17</v>
      </c>
      <c r="E66" s="149" t="s">
        <v>17</v>
      </c>
      <c r="F66" s="149" t="s">
        <v>17</v>
      </c>
      <c r="G66" s="149" t="s">
        <v>17</v>
      </c>
      <c r="H66" s="149" t="s">
        <v>17</v>
      </c>
      <c r="I66" s="149" t="s">
        <v>17</v>
      </c>
      <c r="J66" s="149" t="s">
        <v>17</v>
      </c>
      <c r="M66" s="149" t="s">
        <v>17</v>
      </c>
      <c r="N66" s="149" t="s">
        <v>17</v>
      </c>
      <c r="O66" s="149" t="s">
        <v>17</v>
      </c>
      <c r="P66" s="149" t="s">
        <v>17</v>
      </c>
      <c r="Q66" s="149" t="s">
        <v>17</v>
      </c>
      <c r="R66" s="149" t="s">
        <v>17</v>
      </c>
      <c r="S66" s="149" t="s">
        <v>17</v>
      </c>
      <c r="T66" s="149" t="s">
        <v>17</v>
      </c>
      <c r="U66" s="149" t="s">
        <v>17</v>
      </c>
      <c r="V66" s="149" t="s">
        <v>17</v>
      </c>
      <c r="W66" s="149" t="s">
        <v>17</v>
      </c>
      <c r="X66" s="149" t="s">
        <v>17</v>
      </c>
      <c r="Y66" s="149" t="s">
        <v>17</v>
      </c>
      <c r="Z66" s="149" t="s">
        <v>17</v>
      </c>
      <c r="AA66" s="149" t="s">
        <v>17</v>
      </c>
      <c r="AB66" s="149" t="s">
        <v>17</v>
      </c>
      <c r="AC66" s="149" t="s">
        <v>17</v>
      </c>
      <c r="AD66" s="149" t="s">
        <v>17</v>
      </c>
      <c r="AE66" s="149" t="s">
        <v>17</v>
      </c>
      <c r="AF66" s="149" t="s">
        <v>17</v>
      </c>
      <c r="AG66" s="149" t="s">
        <v>17</v>
      </c>
      <c r="AH66" s="149" t="s">
        <v>17</v>
      </c>
    </row>
  </sheetData>
  <autoFilter ref="A3:AH66"/>
  <mergeCells count="21">
    <mergeCell ref="B35:B41"/>
    <mergeCell ref="AG1:AG3"/>
    <mergeCell ref="AE2:AF2"/>
    <mergeCell ref="AA2:AD2"/>
    <mergeCell ref="E1:E3"/>
    <mergeCell ref="I1:I3"/>
    <mergeCell ref="K1:K3"/>
    <mergeCell ref="L1:L3"/>
    <mergeCell ref="Q2:Z2"/>
    <mergeCell ref="Q1:AF1"/>
    <mergeCell ref="N1:O2"/>
    <mergeCell ref="H1:H3"/>
    <mergeCell ref="M1:M3"/>
    <mergeCell ref="J1:J3"/>
    <mergeCell ref="P1:P3"/>
    <mergeCell ref="A1:A3"/>
    <mergeCell ref="G1:G3"/>
    <mergeCell ref="F1:F3"/>
    <mergeCell ref="D1:D3"/>
    <mergeCell ref="C1:C3"/>
    <mergeCell ref="B1:B3"/>
  </mergeCells>
  <phoneticPr fontId="13"/>
  <dataValidations count="3">
    <dataValidation type="list" allowBlank="1" showInputMessage="1" showErrorMessage="1" sqref="P9:P19 P20:P64">
      <formula1>"○,△"</formula1>
    </dataValidation>
    <dataValidation type="list" allowBlank="1" showInputMessage="1" showErrorMessage="1" sqref="H4:H19 H20:H65">
      <formula1>部品種別</formula1>
    </dataValidation>
    <dataValidation type="list" allowBlank="1" showInputMessage="1" showErrorMessage="1" sqref="M9:M19 M20:M64">
      <formula1>言語</formula1>
    </dataValidation>
  </dataValidations>
  <pageMargins left="0.7" right="0.7" top="0.75" bottom="0.75" header="0.3" footer="0.3"/>
  <pageSetup paperSize="9" scale="1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O21"/>
  <sheetViews>
    <sheetView showGridLines="0" view="pageBreakPreview" zoomScaleNormal="100" zoomScaleSheetLayoutView="100" workbookViewId="0">
      <pane ySplit="6" topLeftCell="A7" activePane="bottomLeft" state="frozen"/>
      <selection sqref="A1:I3"/>
      <selection pane="bottomLeft" activeCell="A7" sqref="A7"/>
    </sheetView>
  </sheetViews>
  <sheetFormatPr defaultColWidth="1.625" defaultRowHeight="15.75"/>
  <cols>
    <col min="1" max="2" width="15.625" style="3" customWidth="1"/>
    <col min="3" max="3" width="5.625" style="3" customWidth="1"/>
    <col min="4" max="4" width="20.875" style="3" customWidth="1"/>
    <col min="5" max="5" width="15.625" style="3" customWidth="1"/>
    <col min="6" max="6" width="50.75" style="3" customWidth="1"/>
    <col min="7" max="7" width="50.75" style="3" hidden="1" customWidth="1"/>
    <col min="8" max="8" width="5.25" style="3" customWidth="1"/>
    <col min="9" max="9" width="12.875" style="3" bestFit="1" customWidth="1"/>
    <col min="10" max="10" width="12.875" style="3" customWidth="1"/>
    <col min="11" max="12" width="19.75" style="3" customWidth="1"/>
    <col min="13" max="15" width="15.625" style="3" customWidth="1"/>
    <col min="16" max="16384" width="1.625" style="3"/>
  </cols>
  <sheetData>
    <row r="1" spans="1:15">
      <c r="A1" s="436" t="s">
        <v>48</v>
      </c>
      <c r="B1" s="436"/>
      <c r="C1" s="436"/>
      <c r="D1" s="436"/>
      <c r="E1" s="436" t="s">
        <v>41</v>
      </c>
      <c r="F1" s="436"/>
      <c r="G1" s="436"/>
      <c r="H1" s="436"/>
      <c r="I1" s="436"/>
      <c r="J1" s="436"/>
      <c r="K1" s="436"/>
      <c r="L1" s="436"/>
      <c r="M1" s="1"/>
      <c r="N1" s="1" t="s">
        <v>28</v>
      </c>
      <c r="O1" s="1" t="s">
        <v>6</v>
      </c>
    </row>
    <row r="2" spans="1:15">
      <c r="A2" s="436"/>
      <c r="B2" s="436"/>
      <c r="C2" s="436"/>
      <c r="D2" s="436"/>
      <c r="E2" s="436"/>
      <c r="F2" s="436"/>
      <c r="G2" s="436"/>
      <c r="H2" s="436"/>
      <c r="I2" s="436"/>
      <c r="J2" s="436"/>
      <c r="K2" s="436"/>
      <c r="L2" s="436"/>
      <c r="M2" s="1" t="s">
        <v>7</v>
      </c>
      <c r="N2" s="1" t="str">
        <f>改版履歴!V2</f>
        <v>CITS羽沢</v>
      </c>
      <c r="O2" s="4">
        <f>改版履歴!Z2</f>
        <v>44182</v>
      </c>
    </row>
    <row r="3" spans="1:15">
      <c r="A3" s="436"/>
      <c r="B3" s="436"/>
      <c r="C3" s="436"/>
      <c r="D3" s="436"/>
      <c r="E3" s="436"/>
      <c r="F3" s="436"/>
      <c r="G3" s="436"/>
      <c r="H3" s="436"/>
      <c r="I3" s="436"/>
      <c r="J3" s="436"/>
      <c r="K3" s="436"/>
      <c r="L3" s="436"/>
      <c r="M3" s="1" t="s">
        <v>8</v>
      </c>
      <c r="N3" s="1" t="str">
        <f>改版履歴!V3</f>
        <v>HYN王雪紅</v>
      </c>
      <c r="O3" s="4">
        <f>改版履歴!Z3</f>
        <v>44315</v>
      </c>
    </row>
    <row r="4" spans="1:15">
      <c r="F4" s="12"/>
      <c r="G4" s="12"/>
    </row>
    <row r="5" spans="1:15" s="2" customFormat="1" ht="12">
      <c r="A5" s="242" t="s">
        <v>49</v>
      </c>
      <c r="B5" s="527"/>
      <c r="C5" s="528"/>
      <c r="D5" s="243" t="s">
        <v>42</v>
      </c>
      <c r="E5" s="529" t="s">
        <v>485</v>
      </c>
      <c r="F5" s="530"/>
      <c r="G5" s="135"/>
      <c r="K5" s="16"/>
      <c r="L5" s="16"/>
    </row>
    <row r="6" spans="1:15" s="2" customFormat="1" ht="12">
      <c r="A6" s="207" t="s">
        <v>44</v>
      </c>
      <c r="B6" s="207" t="s">
        <v>46</v>
      </c>
      <c r="C6" s="207" t="s">
        <v>43</v>
      </c>
      <c r="D6" s="207" t="s">
        <v>40</v>
      </c>
      <c r="E6" s="207" t="s">
        <v>45</v>
      </c>
      <c r="F6" s="207" t="s">
        <v>249</v>
      </c>
      <c r="G6" s="207" t="s">
        <v>250</v>
      </c>
      <c r="H6" s="207" t="s">
        <v>50</v>
      </c>
      <c r="I6" s="244" t="s">
        <v>253</v>
      </c>
      <c r="J6" s="244" t="s">
        <v>275</v>
      </c>
      <c r="K6" s="244" t="s">
        <v>251</v>
      </c>
      <c r="L6" s="244" t="s">
        <v>252</v>
      </c>
      <c r="M6" s="526" t="s">
        <v>47</v>
      </c>
      <c r="N6" s="526"/>
      <c r="O6" s="526"/>
    </row>
    <row r="7" spans="1:15" s="250" customFormat="1" ht="24">
      <c r="A7" s="245" t="s">
        <v>478</v>
      </c>
      <c r="B7" s="245" t="s">
        <v>476</v>
      </c>
      <c r="C7" s="13">
        <v>1</v>
      </c>
      <c r="D7" s="180" t="s">
        <v>593</v>
      </c>
      <c r="E7" s="246" t="s">
        <v>459</v>
      </c>
      <c r="F7" s="180" t="s">
        <v>460</v>
      </c>
      <c r="G7" s="247"/>
      <c r="H7" s="14"/>
      <c r="I7" s="248"/>
      <c r="J7" s="249"/>
      <c r="K7" s="246"/>
      <c r="L7" s="14"/>
      <c r="M7" s="531" t="s">
        <v>461</v>
      </c>
      <c r="N7" s="532"/>
      <c r="O7" s="532"/>
    </row>
    <row r="8" spans="1:15" s="250" customFormat="1" ht="24">
      <c r="A8" s="245" t="s">
        <v>479</v>
      </c>
      <c r="B8" s="245" t="s">
        <v>476</v>
      </c>
      <c r="C8" s="13">
        <v>2</v>
      </c>
      <c r="D8" s="180" t="s">
        <v>470</v>
      </c>
      <c r="E8" s="246" t="s">
        <v>459</v>
      </c>
      <c r="F8" s="180" t="s">
        <v>460</v>
      </c>
      <c r="G8" s="247"/>
      <c r="H8" s="14"/>
      <c r="I8" s="248"/>
      <c r="J8" s="249"/>
      <c r="K8" s="246"/>
      <c r="L8" s="14"/>
      <c r="M8" s="531" t="s">
        <v>461</v>
      </c>
      <c r="N8" s="532"/>
      <c r="O8" s="532"/>
    </row>
    <row r="9" spans="1:15" s="250" customFormat="1" ht="24">
      <c r="A9" s="245" t="s">
        <v>481</v>
      </c>
      <c r="B9" s="245" t="s">
        <v>476</v>
      </c>
      <c r="C9" s="13">
        <v>3</v>
      </c>
      <c r="D9" s="180" t="s">
        <v>480</v>
      </c>
      <c r="E9" s="246" t="s">
        <v>459</v>
      </c>
      <c r="F9" s="180" t="s">
        <v>460</v>
      </c>
      <c r="G9" s="247"/>
      <c r="H9" s="14"/>
      <c r="I9" s="248"/>
      <c r="J9" s="249"/>
      <c r="K9" s="246"/>
      <c r="L9" s="14"/>
      <c r="M9" s="531" t="s">
        <v>461</v>
      </c>
      <c r="N9" s="532"/>
      <c r="O9" s="532"/>
    </row>
    <row r="10" spans="1:15" s="250" customFormat="1" ht="12">
      <c r="A10" s="245" t="s">
        <v>482</v>
      </c>
      <c r="B10" s="245" t="s">
        <v>476</v>
      </c>
      <c r="C10" s="13">
        <v>4</v>
      </c>
      <c r="D10" s="180" t="s">
        <v>471</v>
      </c>
      <c r="E10" s="246" t="s">
        <v>459</v>
      </c>
      <c r="F10" s="180" t="s">
        <v>460</v>
      </c>
      <c r="G10" s="247"/>
      <c r="H10" s="14"/>
      <c r="I10" s="248"/>
      <c r="J10" s="249"/>
      <c r="K10" s="246"/>
      <c r="L10" s="14"/>
      <c r="M10" s="531" t="s">
        <v>461</v>
      </c>
      <c r="N10" s="532"/>
      <c r="O10" s="532"/>
    </row>
    <row r="11" spans="1:15" s="250" customFormat="1" ht="12">
      <c r="A11" s="245" t="s">
        <v>483</v>
      </c>
      <c r="B11" s="245" t="s">
        <v>476</v>
      </c>
      <c r="C11" s="13">
        <v>5</v>
      </c>
      <c r="D11" s="180" t="s">
        <v>472</v>
      </c>
      <c r="E11" s="246" t="s">
        <v>459</v>
      </c>
      <c r="F11" s="180" t="s">
        <v>460</v>
      </c>
      <c r="G11" s="247"/>
      <c r="H11" s="14"/>
      <c r="I11" s="248"/>
      <c r="J11" s="249"/>
      <c r="K11" s="246"/>
      <c r="L11" s="14"/>
      <c r="M11" s="531" t="s">
        <v>461</v>
      </c>
      <c r="N11" s="532"/>
      <c r="O11" s="532"/>
    </row>
    <row r="12" spans="1:15" s="250" customFormat="1" ht="13.5" customHeight="1">
      <c r="A12" s="245" t="s">
        <v>484</v>
      </c>
      <c r="B12" s="245" t="s">
        <v>476</v>
      </c>
      <c r="C12" s="13">
        <v>6</v>
      </c>
      <c r="D12" s="180" t="s">
        <v>473</v>
      </c>
      <c r="E12" s="246" t="s">
        <v>459</v>
      </c>
      <c r="F12" s="180" t="s">
        <v>460</v>
      </c>
      <c r="G12" s="247"/>
      <c r="H12" s="14"/>
      <c r="I12" s="248"/>
      <c r="J12" s="249"/>
      <c r="K12" s="246"/>
      <c r="L12" s="14"/>
      <c r="M12" s="531" t="s">
        <v>461</v>
      </c>
      <c r="N12" s="532"/>
      <c r="O12" s="532"/>
    </row>
    <row r="13" spans="1:15" s="250" customFormat="1" ht="26.25" customHeight="1">
      <c r="A13" s="245" t="s">
        <v>475</v>
      </c>
      <c r="B13" s="245" t="s">
        <v>219</v>
      </c>
      <c r="C13" s="13">
        <v>7</v>
      </c>
      <c r="D13" s="180" t="s">
        <v>477</v>
      </c>
      <c r="E13" s="246" t="s">
        <v>459</v>
      </c>
      <c r="F13" s="180" t="s">
        <v>474</v>
      </c>
      <c r="G13" s="247"/>
      <c r="H13" s="14"/>
      <c r="I13" s="248"/>
      <c r="J13" s="249"/>
      <c r="K13" s="246"/>
      <c r="L13" s="14"/>
      <c r="M13" s="531" t="s">
        <v>541</v>
      </c>
      <c r="N13" s="532"/>
      <c r="O13" s="532"/>
    </row>
    <row r="14" spans="1:15" s="250" customFormat="1" ht="26.25" customHeight="1">
      <c r="A14" s="245" t="s">
        <v>475</v>
      </c>
      <c r="B14" s="245" t="s">
        <v>219</v>
      </c>
      <c r="C14" s="13">
        <v>8</v>
      </c>
      <c r="D14" s="180" t="s">
        <v>470</v>
      </c>
      <c r="E14" s="246" t="s">
        <v>459</v>
      </c>
      <c r="F14" s="180" t="s">
        <v>474</v>
      </c>
      <c r="G14" s="247"/>
      <c r="H14" s="14"/>
      <c r="I14" s="248"/>
      <c r="J14" s="249"/>
      <c r="K14" s="246"/>
      <c r="L14" s="14"/>
      <c r="M14" s="531" t="s">
        <v>541</v>
      </c>
      <c r="N14" s="532"/>
      <c r="O14" s="532"/>
    </row>
    <row r="15" spans="1:15" s="250" customFormat="1" ht="26.25" customHeight="1">
      <c r="A15" s="245" t="s">
        <v>475</v>
      </c>
      <c r="B15" s="245" t="s">
        <v>219</v>
      </c>
      <c r="C15" s="13">
        <v>9</v>
      </c>
      <c r="D15" s="180" t="s">
        <v>480</v>
      </c>
      <c r="E15" s="246" t="s">
        <v>459</v>
      </c>
      <c r="F15" s="180" t="s">
        <v>474</v>
      </c>
      <c r="G15" s="247"/>
      <c r="H15" s="14"/>
      <c r="I15" s="248"/>
      <c r="J15" s="249"/>
      <c r="K15" s="246"/>
      <c r="L15" s="14"/>
      <c r="M15" s="531" t="s">
        <v>541</v>
      </c>
      <c r="N15" s="532"/>
      <c r="O15" s="532"/>
    </row>
    <row r="16" spans="1:15" s="250" customFormat="1" ht="26.25" customHeight="1">
      <c r="A16" s="245" t="s">
        <v>475</v>
      </c>
      <c r="B16" s="245" t="s">
        <v>219</v>
      </c>
      <c r="C16" s="13">
        <v>10</v>
      </c>
      <c r="D16" s="180" t="s">
        <v>471</v>
      </c>
      <c r="E16" s="246" t="s">
        <v>459</v>
      </c>
      <c r="F16" s="180" t="s">
        <v>474</v>
      </c>
      <c r="G16" s="247"/>
      <c r="H16" s="14"/>
      <c r="I16" s="248"/>
      <c r="J16" s="249"/>
      <c r="K16" s="246"/>
      <c r="L16" s="14"/>
      <c r="M16" s="531" t="s">
        <v>541</v>
      </c>
      <c r="N16" s="532"/>
      <c r="O16" s="532"/>
    </row>
    <row r="17" spans="1:15" s="250" customFormat="1" ht="26.25" customHeight="1">
      <c r="A17" s="245" t="s">
        <v>475</v>
      </c>
      <c r="B17" s="245" t="s">
        <v>219</v>
      </c>
      <c r="C17" s="13">
        <v>11</v>
      </c>
      <c r="D17" s="180" t="s">
        <v>472</v>
      </c>
      <c r="E17" s="246" t="s">
        <v>459</v>
      </c>
      <c r="F17" s="180" t="s">
        <v>474</v>
      </c>
      <c r="G17" s="251"/>
      <c r="H17" s="14"/>
      <c r="I17" s="248"/>
      <c r="J17" s="249"/>
      <c r="K17" s="246"/>
      <c r="L17" s="14"/>
      <c r="M17" s="531" t="s">
        <v>541</v>
      </c>
      <c r="N17" s="532"/>
      <c r="O17" s="532"/>
    </row>
    <row r="18" spans="1:15" s="250" customFormat="1" ht="26.25" customHeight="1">
      <c r="A18" s="245" t="s">
        <v>475</v>
      </c>
      <c r="B18" s="245" t="s">
        <v>219</v>
      </c>
      <c r="C18" s="13">
        <v>12</v>
      </c>
      <c r="D18" s="180" t="s">
        <v>473</v>
      </c>
      <c r="E18" s="246" t="s">
        <v>459</v>
      </c>
      <c r="F18" s="180" t="s">
        <v>474</v>
      </c>
      <c r="G18" s="251"/>
      <c r="H18" s="14"/>
      <c r="I18" s="248"/>
      <c r="J18" s="249"/>
      <c r="K18" s="246"/>
      <c r="L18" s="14"/>
      <c r="M18" s="531" t="s">
        <v>541</v>
      </c>
      <c r="N18" s="532"/>
      <c r="O18" s="532"/>
    </row>
    <row r="19" spans="1:15" s="250" customFormat="1" ht="24">
      <c r="A19" s="245" t="s">
        <v>475</v>
      </c>
      <c r="B19" s="245" t="s">
        <v>219</v>
      </c>
      <c r="C19" s="13">
        <v>13</v>
      </c>
      <c r="D19" s="180" t="s">
        <v>593</v>
      </c>
      <c r="E19" s="246" t="s">
        <v>595</v>
      </c>
      <c r="F19" s="180" t="s">
        <v>522</v>
      </c>
      <c r="G19" s="247"/>
      <c r="H19" s="14"/>
      <c r="I19" s="248"/>
      <c r="J19" s="249"/>
      <c r="K19" s="246"/>
      <c r="L19" s="14"/>
      <c r="M19" s="531" t="s">
        <v>521</v>
      </c>
      <c r="N19" s="532"/>
      <c r="O19" s="532"/>
    </row>
    <row r="20" spans="1:15" s="250" customFormat="1" ht="24">
      <c r="A20" s="245" t="s">
        <v>475</v>
      </c>
      <c r="B20" s="245" t="s">
        <v>219</v>
      </c>
      <c r="C20" s="13">
        <v>14</v>
      </c>
      <c r="D20" s="180" t="s">
        <v>594</v>
      </c>
      <c r="E20" s="246" t="s">
        <v>595</v>
      </c>
      <c r="F20" s="180" t="s">
        <v>522</v>
      </c>
      <c r="G20" s="247"/>
      <c r="H20" s="14"/>
      <c r="I20" s="248"/>
      <c r="J20" s="249"/>
      <c r="K20" s="246"/>
      <c r="L20" s="14"/>
      <c r="M20" s="531" t="s">
        <v>521</v>
      </c>
      <c r="N20" s="532"/>
      <c r="O20" s="532"/>
    </row>
    <row r="21" spans="1:15" s="2" customFormat="1" ht="12.75" customHeight="1">
      <c r="A21" s="13"/>
      <c r="B21" s="39"/>
      <c r="C21" s="13"/>
      <c r="D21" s="37"/>
      <c r="E21" s="14"/>
      <c r="F21" s="14"/>
      <c r="G21" s="14"/>
      <c r="H21" s="14"/>
      <c r="I21" s="14"/>
      <c r="J21" s="14"/>
      <c r="K21" s="14"/>
      <c r="L21" s="14"/>
      <c r="M21" s="531"/>
      <c r="N21" s="532"/>
      <c r="O21" s="532"/>
    </row>
  </sheetData>
  <sheetProtection insertColumns="0" insertRows="0" deleteColumns="0" deleteRows="0" autoFilter="0"/>
  <autoFilter ref="A6:L6"/>
  <mergeCells count="20">
    <mergeCell ref="M14:O14"/>
    <mergeCell ref="M15:O15"/>
    <mergeCell ref="M16:O16"/>
    <mergeCell ref="M7:O7"/>
    <mergeCell ref="M21:O21"/>
    <mergeCell ref="M20:O20"/>
    <mergeCell ref="M8:O8"/>
    <mergeCell ref="M9:O9"/>
    <mergeCell ref="M10:O10"/>
    <mergeCell ref="M11:O11"/>
    <mergeCell ref="M12:O12"/>
    <mergeCell ref="M13:O13"/>
    <mergeCell ref="M17:O17"/>
    <mergeCell ref="M18:O18"/>
    <mergeCell ref="M19:O19"/>
    <mergeCell ref="A1:D3"/>
    <mergeCell ref="M6:O6"/>
    <mergeCell ref="B5:C5"/>
    <mergeCell ref="E5:F5"/>
    <mergeCell ref="E1:L3"/>
  </mergeCells>
  <phoneticPr fontId="2"/>
  <dataValidations count="2">
    <dataValidation type="list" allowBlank="1" showInputMessage="1" showErrorMessage="1" sqref="H21">
      <formula1>"E,W,I"</formula1>
    </dataValidation>
    <dataValidation type="list" allowBlank="1" showInputMessage="1" showErrorMessage="1" sqref="B7:B21">
      <formula1>"フォーカスアウト,フォーカスイン,onClick,入力時,その他"</formula1>
    </dataValidation>
  </dataValidations>
  <printOptions horizontalCentered="1"/>
  <pageMargins left="0.39370078740157483" right="0.39370078740157483" top="0.74803149606299213" bottom="0.39370078740157483" header="0.39370078740157483" footer="0.11811023622047245"/>
  <pageSetup paperSize="9" scale="58" fitToHeight="0" orientation="landscape" verticalDpi="300" r:id="rId1"/>
  <headerFooter alignWithMargins="0">
    <oddHeader>&amp;C&amp;A&amp;R&amp;10　</oddHeader>
    <oddFooter>&amp;C&amp;"ＭＳ ゴシック,標準"&amp;P/&amp;N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B5:BY49"/>
  <sheetViews>
    <sheetView showGridLines="0" view="pageBreakPreview" zoomScale="85" zoomScaleNormal="100" zoomScaleSheetLayoutView="85" workbookViewId="0">
      <selection activeCell="C18" sqref="C18:Y24"/>
    </sheetView>
  </sheetViews>
  <sheetFormatPr defaultColWidth="3.125" defaultRowHeight="15.75"/>
  <cols>
    <col min="1" max="6" width="3.125" style="8"/>
    <col min="7" max="7" width="3.125" style="71"/>
    <col min="8" max="13" width="3.125" style="8"/>
    <col min="14" max="14" width="3.125" style="71"/>
    <col min="15" max="21" width="3.125" style="8"/>
    <col min="22" max="29" width="3.125" style="72"/>
    <col min="30" max="30" width="3.75" style="72" customWidth="1"/>
    <col min="31" max="31" width="3.125" style="72"/>
    <col min="32" max="32" width="16.25" style="72" customWidth="1"/>
    <col min="33" max="77" width="3.125" style="72"/>
    <col min="78" max="16384" width="3.125" style="8"/>
  </cols>
  <sheetData>
    <row r="5" spans="2:39">
      <c r="G5" s="8"/>
      <c r="N5" s="8"/>
      <c r="V5" s="8"/>
      <c r="W5" s="8"/>
      <c r="X5" s="8"/>
      <c r="Y5" s="8"/>
      <c r="Z5" s="8"/>
      <c r="AA5" s="8"/>
      <c r="AB5" s="8"/>
      <c r="AC5" s="8"/>
      <c r="AD5" s="8"/>
      <c r="AE5" s="8"/>
      <c r="AF5" s="8"/>
      <c r="AG5" s="8"/>
      <c r="AH5" s="8"/>
      <c r="AI5" s="8"/>
      <c r="AJ5" s="8"/>
      <c r="AK5" s="8"/>
      <c r="AL5" s="8"/>
      <c r="AM5" s="8"/>
    </row>
    <row r="6" spans="2:39">
      <c r="B6" s="8" t="s">
        <v>180</v>
      </c>
      <c r="G6" s="8"/>
      <c r="N6" s="8"/>
      <c r="V6" s="8"/>
      <c r="W6" s="8"/>
      <c r="X6" s="8"/>
      <c r="Y6" s="8"/>
      <c r="Z6" s="8"/>
      <c r="AA6" s="8"/>
      <c r="AB6" s="8"/>
      <c r="AC6" s="8"/>
      <c r="AD6" s="8"/>
      <c r="AE6" s="8"/>
      <c r="AF6" s="8"/>
      <c r="AG6" s="8"/>
      <c r="AH6" s="8"/>
      <c r="AI6" s="8"/>
      <c r="AJ6" s="8"/>
      <c r="AK6" s="8"/>
      <c r="AL6" s="8"/>
      <c r="AM6" s="8"/>
    </row>
    <row r="7" spans="2:39">
      <c r="C7" s="8" t="s">
        <v>181</v>
      </c>
      <c r="G7" s="8"/>
      <c r="N7" s="8"/>
      <c r="V7" s="8"/>
      <c r="W7" s="8"/>
      <c r="X7" s="8"/>
      <c r="Y7" s="8"/>
      <c r="Z7" s="8"/>
      <c r="AA7" s="8"/>
      <c r="AB7" s="8"/>
      <c r="AC7" s="8"/>
      <c r="AD7" s="8"/>
      <c r="AE7" s="8"/>
      <c r="AF7" s="8"/>
      <c r="AG7" s="8"/>
      <c r="AH7" s="8"/>
      <c r="AI7" s="8"/>
      <c r="AJ7" s="8"/>
      <c r="AK7" s="8"/>
      <c r="AL7" s="8"/>
      <c r="AM7" s="8"/>
    </row>
    <row r="8" spans="2:39">
      <c r="D8" s="8" t="s">
        <v>182</v>
      </c>
      <c r="G8" s="8"/>
      <c r="N8" s="8"/>
      <c r="V8" s="8"/>
      <c r="W8" s="8"/>
      <c r="X8" s="8"/>
      <c r="Y8" s="8"/>
      <c r="Z8" s="8"/>
      <c r="AA8" s="8"/>
      <c r="AB8" s="8"/>
      <c r="AC8" s="8"/>
      <c r="AD8" s="8"/>
      <c r="AE8" s="8"/>
      <c r="AF8" s="8"/>
      <c r="AG8" s="8"/>
      <c r="AH8" s="8"/>
      <c r="AI8" s="8"/>
      <c r="AJ8" s="8"/>
      <c r="AK8" s="8"/>
      <c r="AL8" s="8"/>
      <c r="AM8" s="8"/>
    </row>
    <row r="9" spans="2:39">
      <c r="D9" s="8" t="s">
        <v>183</v>
      </c>
      <c r="G9" s="8"/>
      <c r="N9" s="8"/>
      <c r="V9" s="8"/>
      <c r="W9" s="8"/>
      <c r="X9" s="8"/>
      <c r="Y9" s="8"/>
      <c r="Z9" s="8"/>
      <c r="AA9" s="8"/>
      <c r="AB9" s="8"/>
      <c r="AC9" s="8"/>
      <c r="AD9" s="8"/>
      <c r="AE9" s="8"/>
      <c r="AF9" s="8"/>
      <c r="AG9" s="8"/>
      <c r="AH9" s="8"/>
      <c r="AI9" s="8"/>
      <c r="AJ9" s="8"/>
      <c r="AK9" s="8"/>
      <c r="AL9" s="8"/>
      <c r="AM9" s="8"/>
    </row>
    <row r="10" spans="2:39">
      <c r="D10" s="8" t="s">
        <v>184</v>
      </c>
      <c r="G10" s="8"/>
      <c r="N10" s="8"/>
      <c r="V10" s="8"/>
      <c r="W10" s="8"/>
      <c r="X10" s="8"/>
      <c r="Y10" s="8"/>
      <c r="Z10" s="8"/>
      <c r="AA10" s="8"/>
      <c r="AB10" s="8"/>
      <c r="AC10" s="8"/>
      <c r="AD10" s="8"/>
      <c r="AE10" s="8"/>
      <c r="AF10" s="8"/>
      <c r="AG10" s="8"/>
      <c r="AH10" s="8"/>
      <c r="AI10" s="8"/>
      <c r="AJ10" s="8"/>
      <c r="AK10" s="8"/>
      <c r="AL10" s="8"/>
      <c r="AM10" s="8"/>
    </row>
    <row r="11" spans="2:39">
      <c r="D11" s="8" t="s">
        <v>185</v>
      </c>
      <c r="G11" s="8"/>
      <c r="N11" s="8"/>
      <c r="V11" s="8"/>
      <c r="W11" s="8"/>
      <c r="X11" s="8"/>
      <c r="Y11" s="8"/>
      <c r="Z11" s="8"/>
      <c r="AA11" s="8"/>
      <c r="AB11" s="8"/>
      <c r="AC11" s="8"/>
      <c r="AD11" s="8"/>
      <c r="AE11" s="8"/>
      <c r="AF11" s="8"/>
      <c r="AG11" s="8"/>
      <c r="AH11" s="8"/>
      <c r="AI11" s="8"/>
      <c r="AJ11" s="8"/>
      <c r="AK11" s="8"/>
      <c r="AL11" s="8"/>
      <c r="AM11" s="8"/>
    </row>
    <row r="12" spans="2:39">
      <c r="G12" s="8"/>
      <c r="N12" s="8"/>
      <c r="V12" s="8"/>
      <c r="W12" s="8"/>
      <c r="X12" s="8"/>
      <c r="Y12" s="8"/>
      <c r="Z12" s="8"/>
      <c r="AA12" s="8"/>
      <c r="AB12" s="8"/>
      <c r="AC12" s="8"/>
      <c r="AD12" s="8"/>
      <c r="AE12" s="8"/>
      <c r="AF12" s="8"/>
      <c r="AG12" s="8"/>
      <c r="AH12" s="8"/>
      <c r="AI12" s="8"/>
      <c r="AJ12" s="8"/>
      <c r="AK12" s="8"/>
      <c r="AL12" s="8"/>
      <c r="AM12" s="8"/>
    </row>
    <row r="13" spans="2:39">
      <c r="C13" s="8" t="s">
        <v>186</v>
      </c>
      <c r="G13" s="8"/>
      <c r="N13" s="8"/>
      <c r="V13" s="8"/>
      <c r="W13" s="8"/>
      <c r="X13" s="8"/>
      <c r="Y13" s="8"/>
      <c r="Z13" s="8"/>
      <c r="AA13" s="8"/>
      <c r="AB13" s="8"/>
      <c r="AC13" s="8"/>
      <c r="AD13" s="8"/>
      <c r="AE13" s="8"/>
      <c r="AF13" s="8"/>
      <c r="AG13" s="8"/>
      <c r="AH13" s="8"/>
      <c r="AI13" s="8"/>
      <c r="AJ13" s="8"/>
      <c r="AK13" s="8"/>
      <c r="AL13" s="8"/>
      <c r="AM13" s="8"/>
    </row>
    <row r="14" spans="2:39">
      <c r="D14" s="8" t="s">
        <v>187</v>
      </c>
      <c r="G14" s="8"/>
      <c r="N14" s="8"/>
      <c r="V14" s="8"/>
      <c r="W14" s="8"/>
      <c r="X14" s="8"/>
      <c r="Y14" s="8"/>
      <c r="Z14" s="8"/>
      <c r="AA14" s="8"/>
      <c r="AB14" s="8"/>
      <c r="AC14" s="8"/>
      <c r="AD14" s="8"/>
      <c r="AE14" s="8"/>
      <c r="AF14" s="8"/>
      <c r="AG14" s="8"/>
      <c r="AH14" s="8"/>
      <c r="AI14" s="8"/>
      <c r="AJ14" s="8"/>
      <c r="AK14" s="8"/>
      <c r="AL14" s="8"/>
      <c r="AM14" s="8"/>
    </row>
    <row r="15" spans="2:39">
      <c r="D15" s="8" t="s">
        <v>188</v>
      </c>
      <c r="G15" s="8"/>
      <c r="N15" s="8"/>
      <c r="V15" s="8"/>
      <c r="W15" s="8"/>
      <c r="X15" s="8"/>
      <c r="Y15" s="8"/>
      <c r="Z15" s="8"/>
      <c r="AA15" s="8"/>
      <c r="AB15" s="8"/>
      <c r="AC15" s="8"/>
      <c r="AD15" s="8"/>
      <c r="AE15" s="8"/>
      <c r="AF15" s="8"/>
      <c r="AG15" s="8"/>
      <c r="AH15" s="8"/>
      <c r="AI15" s="8"/>
      <c r="AJ15" s="8"/>
      <c r="AK15" s="8"/>
      <c r="AL15" s="8"/>
      <c r="AM15" s="8"/>
    </row>
    <row r="16" spans="2:39">
      <c r="G16" s="8"/>
      <c r="N16" s="8"/>
      <c r="V16" s="8"/>
      <c r="W16" s="8"/>
      <c r="X16" s="8"/>
      <c r="Y16" s="8"/>
      <c r="Z16" s="8"/>
      <c r="AA16" s="8"/>
      <c r="AB16" s="8"/>
      <c r="AC16" s="8"/>
      <c r="AD16" s="8"/>
      <c r="AE16" s="8"/>
      <c r="AF16" s="8"/>
      <c r="AG16" s="8"/>
      <c r="AH16" s="8"/>
      <c r="AI16" s="8"/>
      <c r="AJ16" s="8"/>
      <c r="AK16" s="8"/>
      <c r="AL16" s="8"/>
      <c r="AM16" s="8"/>
    </row>
    <row r="17" spans="2:39">
      <c r="B17" s="8" t="s">
        <v>189</v>
      </c>
      <c r="G17" s="8"/>
      <c r="N17" s="8"/>
      <c r="V17" s="8"/>
      <c r="W17" s="8"/>
      <c r="X17" s="8"/>
      <c r="Y17" s="8"/>
      <c r="Z17" s="8"/>
      <c r="AA17" s="8"/>
      <c r="AB17" s="8"/>
      <c r="AC17" s="8"/>
      <c r="AD17" s="8"/>
      <c r="AE17" s="8"/>
      <c r="AF17" s="8"/>
      <c r="AG17" s="8"/>
      <c r="AH17" s="8"/>
      <c r="AI17" s="8"/>
      <c r="AJ17" s="8"/>
      <c r="AK17" s="8"/>
      <c r="AL17" s="8"/>
      <c r="AM17" s="8"/>
    </row>
    <row r="18" spans="2:39">
      <c r="C18" s="8" t="s">
        <v>190</v>
      </c>
      <c r="G18" s="8"/>
      <c r="N18" s="8"/>
      <c r="V18" s="8"/>
      <c r="W18" s="8"/>
      <c r="X18" s="8"/>
      <c r="Y18" s="8"/>
      <c r="Z18" s="8"/>
      <c r="AA18" s="8"/>
      <c r="AB18" s="8"/>
      <c r="AC18" s="8"/>
      <c r="AD18" s="8"/>
      <c r="AE18" s="8"/>
      <c r="AF18" s="8"/>
      <c r="AG18" s="8"/>
      <c r="AH18" s="8"/>
      <c r="AI18" s="8"/>
      <c r="AJ18" s="8"/>
      <c r="AK18" s="8"/>
      <c r="AL18" s="8"/>
      <c r="AM18" s="8"/>
    </row>
    <row r="19" spans="2:39">
      <c r="D19" s="8" t="s">
        <v>191</v>
      </c>
      <c r="G19" s="8"/>
      <c r="N19" s="8"/>
      <c r="V19" s="8"/>
      <c r="W19" s="8"/>
      <c r="X19" s="8"/>
      <c r="Y19" s="8"/>
      <c r="Z19" s="8"/>
      <c r="AA19" s="8"/>
      <c r="AB19" s="8"/>
      <c r="AC19" s="8"/>
      <c r="AD19" s="8"/>
      <c r="AE19" s="8"/>
      <c r="AF19" s="8"/>
      <c r="AG19" s="8"/>
      <c r="AH19" s="8"/>
      <c r="AI19" s="8"/>
      <c r="AJ19" s="8"/>
      <c r="AK19" s="8"/>
      <c r="AL19" s="8"/>
      <c r="AM19" s="8"/>
    </row>
    <row r="20" spans="2:39">
      <c r="E20" s="8" t="s">
        <v>216</v>
      </c>
      <c r="G20" s="8"/>
      <c r="N20" s="8"/>
      <c r="V20" s="8"/>
      <c r="W20" s="8"/>
      <c r="X20" s="8"/>
      <c r="Y20" s="104"/>
      <c r="Z20" s="103"/>
      <c r="AA20" s="8"/>
      <c r="AB20" s="8"/>
      <c r="AC20" s="8"/>
      <c r="AD20" s="8"/>
      <c r="AE20" s="8"/>
      <c r="AF20" s="8"/>
      <c r="AG20" s="8"/>
      <c r="AH20" s="8"/>
      <c r="AI20" s="8"/>
      <c r="AJ20" s="8"/>
      <c r="AK20" s="8"/>
      <c r="AL20" s="8"/>
      <c r="AM20" s="8"/>
    </row>
    <row r="21" spans="2:39">
      <c r="E21" s="8" t="s">
        <v>192</v>
      </c>
      <c r="G21" s="8"/>
      <c r="N21" s="8"/>
      <c r="V21" s="8"/>
      <c r="W21" s="8"/>
      <c r="X21" s="8"/>
      <c r="Y21" s="8"/>
      <c r="Z21" s="8"/>
      <c r="AA21" s="8"/>
      <c r="AB21" s="8"/>
      <c r="AC21" s="8"/>
      <c r="AD21" s="8"/>
      <c r="AE21" s="8"/>
      <c r="AF21" s="8"/>
      <c r="AG21" s="8"/>
      <c r="AH21" s="8"/>
      <c r="AI21" s="8"/>
      <c r="AJ21" s="8"/>
      <c r="AK21" s="8"/>
      <c r="AL21" s="8"/>
      <c r="AM21" s="8"/>
    </row>
    <row r="22" spans="2:39">
      <c r="D22" s="8" t="s">
        <v>193</v>
      </c>
      <c r="G22" s="8"/>
      <c r="N22" s="8"/>
      <c r="V22" s="8"/>
      <c r="W22" s="8"/>
      <c r="X22" s="8"/>
      <c r="Y22" s="8"/>
      <c r="Z22" s="8"/>
      <c r="AA22" s="8"/>
      <c r="AB22" s="8"/>
      <c r="AC22" s="8"/>
      <c r="AD22" s="8"/>
      <c r="AE22" s="8"/>
      <c r="AF22" s="8"/>
      <c r="AG22" s="8"/>
      <c r="AH22" s="8"/>
      <c r="AI22" s="8"/>
      <c r="AJ22" s="8"/>
      <c r="AK22" s="8"/>
      <c r="AL22" s="8"/>
      <c r="AM22" s="8"/>
    </row>
    <row r="23" spans="2:39">
      <c r="E23" s="8" t="s">
        <v>194</v>
      </c>
      <c r="G23" s="8"/>
      <c r="N23" s="8"/>
      <c r="U23" s="103"/>
      <c r="V23" s="8"/>
      <c r="W23" s="8"/>
      <c r="X23" s="8"/>
      <c r="Y23" s="8"/>
      <c r="Z23" s="8"/>
      <c r="AA23" s="8"/>
      <c r="AB23" s="8"/>
      <c r="AC23" s="8"/>
      <c r="AD23" s="8"/>
      <c r="AE23" s="8"/>
      <c r="AF23" s="8"/>
      <c r="AG23" s="8"/>
      <c r="AH23" s="8"/>
      <c r="AI23" s="8"/>
      <c r="AJ23" s="8"/>
      <c r="AK23" s="8"/>
      <c r="AL23" s="8"/>
      <c r="AM23" s="8"/>
    </row>
    <row r="24" spans="2:39">
      <c r="E24" s="8" t="s">
        <v>195</v>
      </c>
      <c r="G24" s="8"/>
      <c r="N24" s="8"/>
      <c r="V24" s="8"/>
      <c r="W24" s="8"/>
      <c r="X24" s="8"/>
      <c r="Y24" s="8"/>
      <c r="Z24" s="8"/>
      <c r="AA24" s="8"/>
      <c r="AB24" s="8"/>
      <c r="AC24" s="8"/>
      <c r="AD24" s="8"/>
      <c r="AE24" s="8"/>
      <c r="AF24" s="8"/>
      <c r="AG24" s="8"/>
      <c r="AH24" s="8"/>
      <c r="AI24" s="8"/>
      <c r="AJ24" s="8"/>
      <c r="AK24" s="8"/>
      <c r="AL24" s="8"/>
      <c r="AM24" s="8"/>
    </row>
    <row r="25" spans="2:39">
      <c r="G25" s="8"/>
      <c r="N25" s="8"/>
      <c r="V25" s="8"/>
      <c r="W25" s="8"/>
      <c r="X25" s="8"/>
      <c r="Y25" s="8"/>
      <c r="Z25" s="8"/>
      <c r="AA25" s="8"/>
      <c r="AB25" s="8"/>
      <c r="AC25" s="8"/>
      <c r="AD25" s="8"/>
      <c r="AE25" s="8"/>
      <c r="AF25" s="8"/>
      <c r="AG25" s="8"/>
      <c r="AH25" s="8"/>
      <c r="AI25" s="8"/>
      <c r="AJ25" s="8"/>
      <c r="AK25" s="8"/>
      <c r="AL25" s="8"/>
      <c r="AM25" s="8"/>
    </row>
    <row r="26" spans="2:39">
      <c r="C26" s="8" t="s">
        <v>196</v>
      </c>
      <c r="G26" s="8"/>
      <c r="N26" s="8"/>
      <c r="V26" s="8"/>
      <c r="W26" s="8"/>
      <c r="X26" s="8"/>
      <c r="Y26" s="8"/>
      <c r="Z26" s="8"/>
      <c r="AA26" s="8"/>
      <c r="AB26" s="8"/>
      <c r="AC26" s="8"/>
      <c r="AD26" s="8"/>
      <c r="AE26" s="8"/>
      <c r="AF26" s="8"/>
      <c r="AG26" s="8"/>
      <c r="AH26" s="8"/>
      <c r="AI26" s="8"/>
      <c r="AJ26" s="8"/>
      <c r="AK26" s="8"/>
      <c r="AL26" s="8"/>
      <c r="AM26" s="8"/>
    </row>
    <row r="27" spans="2:39">
      <c r="C27" s="8" t="s">
        <v>197</v>
      </c>
      <c r="G27" s="8"/>
      <c r="N27" s="8"/>
      <c r="V27" s="8"/>
      <c r="W27" s="8"/>
      <c r="X27" s="8"/>
      <c r="Y27" s="8"/>
      <c r="Z27" s="8"/>
      <c r="AA27" s="8"/>
      <c r="AB27" s="8"/>
      <c r="AC27" s="8"/>
      <c r="AD27" s="8"/>
      <c r="AE27" s="8"/>
      <c r="AF27" s="8"/>
      <c r="AG27" s="8"/>
      <c r="AH27" s="8"/>
      <c r="AI27" s="8"/>
      <c r="AJ27" s="8"/>
      <c r="AK27" s="8"/>
      <c r="AL27" s="8"/>
      <c r="AM27" s="8"/>
    </row>
    <row r="28" spans="2:39">
      <c r="D28" s="8" t="s">
        <v>191</v>
      </c>
      <c r="G28" s="8"/>
      <c r="N28" s="8"/>
      <c r="V28" s="8"/>
      <c r="W28" s="8"/>
      <c r="X28" s="8"/>
      <c r="Y28" s="8"/>
      <c r="Z28" s="8"/>
      <c r="AA28" s="8"/>
      <c r="AB28" s="8"/>
      <c r="AC28" s="8"/>
      <c r="AD28" s="8"/>
      <c r="AE28" s="8"/>
      <c r="AF28" s="8"/>
      <c r="AG28" s="8"/>
      <c r="AH28" s="8"/>
      <c r="AI28" s="8"/>
      <c r="AJ28" s="8"/>
      <c r="AK28" s="8"/>
      <c r="AL28" s="8"/>
      <c r="AM28" s="8"/>
    </row>
    <row r="29" spans="2:39">
      <c r="E29" s="8" t="s">
        <v>198</v>
      </c>
      <c r="G29" s="8"/>
      <c r="N29" s="8"/>
      <c r="V29" s="8"/>
      <c r="W29" s="8"/>
      <c r="X29" s="8"/>
      <c r="Y29" s="8"/>
      <c r="Z29" s="103"/>
      <c r="AA29" s="8"/>
      <c r="AB29" s="8"/>
      <c r="AC29" s="8"/>
      <c r="AD29" s="8"/>
      <c r="AE29" s="8"/>
      <c r="AF29" s="8"/>
      <c r="AG29" s="8"/>
      <c r="AH29" s="8"/>
      <c r="AI29" s="8"/>
      <c r="AJ29" s="8"/>
      <c r="AK29" s="8"/>
      <c r="AL29" s="8"/>
      <c r="AM29" s="8"/>
    </row>
    <row r="30" spans="2:39">
      <c r="E30" s="8" t="s">
        <v>192</v>
      </c>
      <c r="G30" s="8"/>
      <c r="N30" s="8"/>
      <c r="V30" s="8"/>
      <c r="W30" s="8"/>
      <c r="X30" s="8"/>
      <c r="Y30" s="8"/>
      <c r="Z30" s="8"/>
      <c r="AA30" s="8"/>
      <c r="AB30" s="8"/>
      <c r="AC30" s="8"/>
      <c r="AD30" s="8"/>
      <c r="AE30" s="8"/>
      <c r="AF30" s="8"/>
      <c r="AG30" s="8"/>
      <c r="AH30" s="8"/>
      <c r="AI30" s="8"/>
      <c r="AJ30" s="8"/>
      <c r="AK30" s="8"/>
      <c r="AL30" s="8"/>
      <c r="AM30" s="8"/>
    </row>
    <row r="31" spans="2:39">
      <c r="G31" s="8"/>
      <c r="N31" s="8"/>
      <c r="V31" s="8"/>
      <c r="W31" s="8"/>
      <c r="X31" s="8"/>
      <c r="Y31" s="8"/>
      <c r="Z31" s="8"/>
      <c r="AA31" s="8"/>
      <c r="AB31" s="8"/>
      <c r="AC31" s="8"/>
      <c r="AD31" s="8"/>
      <c r="AE31" s="8"/>
      <c r="AF31" s="8"/>
      <c r="AG31" s="8"/>
      <c r="AH31" s="8"/>
      <c r="AI31" s="8"/>
      <c r="AJ31" s="8"/>
      <c r="AK31" s="8"/>
      <c r="AL31" s="8"/>
      <c r="AM31" s="8"/>
    </row>
    <row r="32" spans="2:39">
      <c r="D32" s="8" t="s">
        <v>199</v>
      </c>
      <c r="G32" s="8"/>
      <c r="N32" s="8"/>
      <c r="V32" s="8"/>
      <c r="W32" s="8"/>
      <c r="X32" s="8"/>
      <c r="Y32" s="8"/>
      <c r="Z32" s="8"/>
      <c r="AA32" s="8"/>
      <c r="AB32" s="8"/>
      <c r="AC32" s="8"/>
      <c r="AD32" s="8"/>
      <c r="AE32" s="8"/>
      <c r="AF32" s="8"/>
      <c r="AG32" s="8"/>
      <c r="AH32" s="8"/>
      <c r="AI32" s="8"/>
      <c r="AJ32" s="8"/>
      <c r="AK32" s="8"/>
      <c r="AL32" s="8"/>
      <c r="AM32" s="8"/>
    </row>
    <row r="33" spans="3:39">
      <c r="E33" s="8" t="s">
        <v>200</v>
      </c>
      <c r="G33" s="8"/>
      <c r="N33" s="8"/>
      <c r="V33" s="8"/>
      <c r="W33" s="8"/>
      <c r="X33" s="8"/>
      <c r="Y33" s="8"/>
      <c r="Z33" s="8"/>
      <c r="AA33" s="8"/>
      <c r="AB33" s="103"/>
      <c r="AC33" s="8"/>
      <c r="AD33" s="8"/>
      <c r="AE33" s="8"/>
      <c r="AF33" s="8"/>
      <c r="AG33" s="8"/>
      <c r="AH33" s="8"/>
      <c r="AI33" s="8"/>
      <c r="AJ33" s="8"/>
      <c r="AK33" s="8"/>
      <c r="AL33" s="8"/>
      <c r="AM33" s="8"/>
    </row>
    <row r="34" spans="3:39">
      <c r="E34" s="8" t="s">
        <v>201</v>
      </c>
      <c r="G34" s="8"/>
      <c r="N34" s="8"/>
      <c r="V34" s="8"/>
      <c r="W34" s="8"/>
      <c r="X34" s="8"/>
      <c r="Y34" s="8"/>
      <c r="Z34" s="8"/>
      <c r="AA34" s="8"/>
      <c r="AB34" s="8"/>
      <c r="AC34" s="8"/>
      <c r="AD34" s="8"/>
      <c r="AE34" s="8"/>
      <c r="AF34" s="8"/>
      <c r="AG34" s="8"/>
      <c r="AH34" s="8"/>
      <c r="AI34" s="8"/>
      <c r="AJ34" s="8"/>
      <c r="AK34" s="8"/>
      <c r="AL34" s="8"/>
      <c r="AM34" s="8"/>
    </row>
    <row r="35" spans="3:39">
      <c r="G35" s="8"/>
      <c r="N35" s="8"/>
      <c r="V35" s="8"/>
      <c r="W35" s="8"/>
      <c r="X35" s="8"/>
      <c r="Y35" s="8"/>
      <c r="Z35" s="8"/>
      <c r="AA35" s="8"/>
      <c r="AB35" s="8"/>
      <c r="AC35" s="8"/>
      <c r="AD35" s="8"/>
      <c r="AE35" s="8"/>
      <c r="AF35" s="8"/>
      <c r="AG35" s="8"/>
      <c r="AH35" s="8"/>
      <c r="AI35" s="8"/>
      <c r="AJ35" s="8"/>
      <c r="AK35" s="8"/>
      <c r="AL35" s="8"/>
      <c r="AM35" s="8"/>
    </row>
    <row r="36" spans="3:39">
      <c r="D36" s="8" t="s">
        <v>202</v>
      </c>
      <c r="G36" s="8"/>
      <c r="N36" s="8"/>
      <c r="V36" s="8"/>
      <c r="W36" s="8"/>
      <c r="X36" s="8"/>
      <c r="Y36" s="8"/>
      <c r="Z36" s="8"/>
      <c r="AA36" s="8"/>
      <c r="AB36" s="8"/>
      <c r="AC36" s="8"/>
      <c r="AD36" s="8"/>
      <c r="AE36" s="8"/>
      <c r="AF36" s="8"/>
      <c r="AG36" s="8"/>
      <c r="AH36" s="8"/>
      <c r="AI36" s="8"/>
      <c r="AJ36" s="8"/>
      <c r="AK36" s="8"/>
      <c r="AL36" s="8"/>
      <c r="AM36" s="8"/>
    </row>
    <row r="37" spans="3:39">
      <c r="E37" s="8" t="s">
        <v>203</v>
      </c>
      <c r="G37" s="8"/>
      <c r="N37" s="8"/>
      <c r="V37" s="8"/>
      <c r="W37" s="8"/>
      <c r="X37" s="8"/>
      <c r="Y37" s="8"/>
      <c r="Z37" s="103"/>
      <c r="AA37" s="8"/>
      <c r="AB37" s="8"/>
      <c r="AC37" s="8"/>
      <c r="AD37" s="8"/>
      <c r="AE37" s="8"/>
      <c r="AF37" s="8"/>
      <c r="AG37" s="8"/>
      <c r="AH37" s="8"/>
      <c r="AI37" s="8"/>
      <c r="AJ37" s="8"/>
      <c r="AK37" s="8"/>
      <c r="AL37" s="8"/>
      <c r="AM37" s="8"/>
    </row>
    <row r="38" spans="3:39">
      <c r="E38" s="8" t="s">
        <v>204</v>
      </c>
      <c r="G38" s="8"/>
      <c r="N38" s="8"/>
      <c r="V38" s="8"/>
      <c r="W38" s="8"/>
      <c r="X38" s="8"/>
      <c r="Y38" s="8"/>
      <c r="Z38" s="8"/>
      <c r="AA38" s="8"/>
      <c r="AB38" s="8"/>
      <c r="AC38" s="8"/>
      <c r="AD38" s="8"/>
      <c r="AE38" s="8"/>
      <c r="AF38" s="8"/>
      <c r="AG38" s="8"/>
      <c r="AH38" s="8"/>
      <c r="AI38" s="8"/>
      <c r="AJ38" s="8"/>
      <c r="AK38" s="8"/>
      <c r="AL38" s="8"/>
      <c r="AM38" s="8"/>
    </row>
    <row r="39" spans="3:39">
      <c r="G39" s="8"/>
      <c r="N39" s="8"/>
      <c r="V39" s="8"/>
      <c r="W39" s="8"/>
      <c r="X39" s="8"/>
      <c r="Y39" s="8"/>
      <c r="Z39" s="8"/>
      <c r="AA39" s="8"/>
      <c r="AB39" s="8"/>
      <c r="AC39" s="8"/>
      <c r="AD39" s="8"/>
      <c r="AE39" s="8"/>
      <c r="AF39" s="8"/>
      <c r="AG39" s="8"/>
      <c r="AH39" s="8"/>
      <c r="AI39" s="8"/>
      <c r="AJ39" s="8"/>
      <c r="AK39" s="8"/>
      <c r="AL39" s="8"/>
      <c r="AM39" s="8"/>
    </row>
    <row r="40" spans="3:39">
      <c r="C40" s="8">
        <v>2.2999999999999998</v>
      </c>
      <c r="D40" s="8" t="s">
        <v>205</v>
      </c>
      <c r="G40" s="8"/>
      <c r="N40" s="8"/>
      <c r="V40" s="8"/>
      <c r="W40" s="8"/>
      <c r="X40" s="8"/>
      <c r="Y40" s="8"/>
      <c r="Z40" s="8"/>
      <c r="AA40" s="8"/>
      <c r="AB40" s="8"/>
      <c r="AC40" s="8"/>
      <c r="AD40" s="8"/>
      <c r="AE40" s="8"/>
      <c r="AF40" s="8"/>
      <c r="AG40" s="8"/>
      <c r="AH40" s="8"/>
      <c r="AI40" s="8"/>
      <c r="AJ40" s="8"/>
      <c r="AK40" s="8"/>
      <c r="AL40" s="8"/>
      <c r="AM40" s="8"/>
    </row>
    <row r="41" spans="3:39">
      <c r="D41" s="8" t="s">
        <v>206</v>
      </c>
      <c r="G41" s="8"/>
      <c r="N41" s="8"/>
      <c r="V41" s="8"/>
      <c r="W41" s="8"/>
      <c r="X41" s="8"/>
      <c r="Y41" s="8"/>
      <c r="Z41" s="8"/>
      <c r="AA41" s="8"/>
      <c r="AB41" s="8"/>
      <c r="AC41" s="8"/>
      <c r="AD41" s="8"/>
      <c r="AE41" s="8"/>
      <c r="AF41" s="8"/>
      <c r="AG41" s="8"/>
      <c r="AH41" s="8"/>
      <c r="AI41" s="8"/>
      <c r="AJ41" s="8"/>
      <c r="AK41" s="8"/>
      <c r="AL41" s="8"/>
      <c r="AM41" s="8"/>
    </row>
    <row r="42" spans="3:39">
      <c r="G42" s="8"/>
      <c r="N42" s="8"/>
      <c r="V42" s="8"/>
      <c r="W42" s="8"/>
      <c r="X42" s="8"/>
      <c r="Y42" s="8"/>
      <c r="Z42" s="8"/>
      <c r="AA42" s="8"/>
      <c r="AB42" s="8"/>
      <c r="AC42" s="8"/>
      <c r="AD42" s="8"/>
      <c r="AE42" s="8"/>
      <c r="AF42" s="8"/>
      <c r="AG42" s="8"/>
      <c r="AH42" s="8"/>
      <c r="AI42" s="8"/>
      <c r="AJ42" s="8"/>
      <c r="AK42" s="8"/>
      <c r="AL42" s="8"/>
      <c r="AM42" s="8"/>
    </row>
    <row r="43" spans="3:39">
      <c r="D43" s="8" t="s">
        <v>207</v>
      </c>
      <c r="G43" s="8"/>
      <c r="N43" s="8"/>
      <c r="V43" s="8"/>
      <c r="W43" s="8"/>
      <c r="X43" s="8"/>
      <c r="Y43" s="8"/>
      <c r="Z43" s="8"/>
      <c r="AA43" s="8"/>
      <c r="AB43" s="8"/>
      <c r="AC43" s="8"/>
      <c r="AD43" s="8"/>
      <c r="AE43" s="8"/>
      <c r="AF43" s="8"/>
      <c r="AG43" s="8"/>
      <c r="AH43" s="8"/>
      <c r="AI43" s="8"/>
      <c r="AJ43" s="8"/>
      <c r="AK43" s="8"/>
      <c r="AL43" s="8"/>
      <c r="AM43" s="8"/>
    </row>
    <row r="44" spans="3:39">
      <c r="D44" s="8" t="s">
        <v>208</v>
      </c>
      <c r="G44" s="8"/>
      <c r="N44" s="8"/>
      <c r="V44" s="8"/>
      <c r="W44" s="8"/>
      <c r="X44" s="8"/>
      <c r="Y44" s="8"/>
      <c r="Z44" s="8"/>
      <c r="AA44" s="8"/>
      <c r="AB44" s="8"/>
      <c r="AC44" s="8"/>
      <c r="AD44" s="8"/>
      <c r="AE44" s="8"/>
      <c r="AF44" s="8"/>
      <c r="AG44" s="8"/>
      <c r="AH44" s="8"/>
      <c r="AI44" s="8"/>
      <c r="AJ44" s="8"/>
      <c r="AK44" s="8"/>
      <c r="AL44" s="8"/>
      <c r="AM44" s="8"/>
    </row>
    <row r="45" spans="3:39">
      <c r="D45" s="8" t="s">
        <v>209</v>
      </c>
      <c r="G45" s="8"/>
      <c r="M45" s="8" t="s">
        <v>210</v>
      </c>
      <c r="N45" s="8"/>
      <c r="V45" s="8"/>
      <c r="W45" s="8"/>
      <c r="X45" s="8"/>
      <c r="Y45" s="8"/>
      <c r="Z45" s="8"/>
      <c r="AA45" s="8"/>
      <c r="AB45" s="8"/>
      <c r="AC45" s="8"/>
      <c r="AD45" s="8"/>
      <c r="AE45" s="8"/>
      <c r="AF45" s="8"/>
      <c r="AG45" s="8"/>
      <c r="AH45" s="8"/>
      <c r="AI45" s="8"/>
      <c r="AJ45" s="8"/>
      <c r="AK45" s="8"/>
      <c r="AL45" s="8"/>
      <c r="AM45" s="8"/>
    </row>
    <row r="46" spans="3:39">
      <c r="D46" s="8" t="s">
        <v>211</v>
      </c>
      <c r="G46" s="8"/>
      <c r="M46" s="8" t="s">
        <v>212</v>
      </c>
      <c r="N46" s="8"/>
      <c r="V46" s="8"/>
      <c r="W46" s="8"/>
      <c r="X46" s="8"/>
      <c r="Y46" s="8"/>
      <c r="Z46" s="8"/>
      <c r="AA46" s="8"/>
      <c r="AB46" s="8"/>
      <c r="AC46" s="8"/>
      <c r="AD46" s="8"/>
      <c r="AE46" s="8"/>
      <c r="AF46" s="8"/>
      <c r="AG46" s="8"/>
      <c r="AH46" s="8"/>
      <c r="AI46" s="8"/>
      <c r="AJ46" s="8"/>
      <c r="AK46" s="8"/>
      <c r="AL46" s="8"/>
      <c r="AM46" s="8"/>
    </row>
    <row r="47" spans="3:39">
      <c r="D47" s="8" t="s">
        <v>213</v>
      </c>
      <c r="G47" s="8"/>
      <c r="M47" s="8" t="s">
        <v>214</v>
      </c>
      <c r="N47" s="8"/>
      <c r="V47" s="8"/>
      <c r="W47" s="8"/>
      <c r="X47" s="8"/>
      <c r="Y47" s="8"/>
      <c r="Z47" s="8"/>
      <c r="AA47" s="8"/>
      <c r="AB47" s="8"/>
      <c r="AC47" s="8"/>
      <c r="AD47" s="8"/>
      <c r="AE47" s="8"/>
      <c r="AF47" s="8"/>
      <c r="AG47" s="8"/>
      <c r="AH47" s="8"/>
      <c r="AI47" s="8"/>
      <c r="AJ47" s="8"/>
      <c r="AK47" s="8"/>
      <c r="AL47" s="8"/>
      <c r="AM47" s="8"/>
    </row>
    <row r="48" spans="3:39">
      <c r="G48" s="8"/>
      <c r="N48" s="8"/>
      <c r="V48" s="8"/>
      <c r="W48" s="8"/>
      <c r="X48" s="8"/>
      <c r="Y48" s="8"/>
      <c r="Z48" s="8"/>
      <c r="AA48" s="8"/>
      <c r="AB48" s="8"/>
      <c r="AC48" s="8"/>
      <c r="AD48" s="8"/>
      <c r="AE48" s="8"/>
      <c r="AF48" s="8"/>
      <c r="AG48" s="8"/>
      <c r="AH48" s="8"/>
      <c r="AI48" s="8"/>
      <c r="AJ48" s="8"/>
      <c r="AK48" s="8"/>
      <c r="AL48" s="8"/>
      <c r="AM48" s="8"/>
    </row>
    <row r="49" spans="7:39">
      <c r="G49" s="8"/>
      <c r="N49" s="8"/>
      <c r="V49" s="8"/>
      <c r="W49" s="8"/>
      <c r="X49" s="8"/>
      <c r="Y49" s="8"/>
      <c r="Z49" s="8"/>
      <c r="AA49" s="8"/>
      <c r="AB49" s="8"/>
      <c r="AC49" s="8"/>
      <c r="AD49" s="8"/>
      <c r="AE49" s="8"/>
      <c r="AF49" s="8"/>
      <c r="AG49" s="8"/>
      <c r="AH49" s="8"/>
      <c r="AI49" s="8"/>
      <c r="AJ49" s="8"/>
      <c r="AK49" s="8"/>
      <c r="AL49" s="8"/>
      <c r="AM49" s="8"/>
    </row>
  </sheetData>
  <phoneticPr fontId="1"/>
  <printOptions horizontalCentered="1"/>
  <pageMargins left="0.39370078740157483" right="0.39370078740157483" top="0.74803149606299213" bottom="0.39370078740157483" header="0.39370078740157483" footer="0.11811023622047245"/>
  <pageSetup paperSize="9" scale="60" fitToHeight="0" orientation="landscape" verticalDpi="300" r:id="rId1"/>
  <headerFooter alignWithMargins="0">
    <oddHeader>&amp;C&amp;A&amp;R&amp;10　</oddHeader>
    <oddFooter>&amp;C&amp;"ＭＳ ゴシック,標準"&amp;P/&amp;N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BM22"/>
  <sheetViews>
    <sheetView showGridLines="0" view="pageBreakPreview" zoomScaleNormal="100" zoomScaleSheetLayoutView="100" workbookViewId="0">
      <pane ySplit="6" topLeftCell="A7" activePane="bottomLeft" state="frozen"/>
      <selection sqref="A1:I3"/>
      <selection pane="bottomLeft" activeCell="A7" sqref="A7"/>
    </sheetView>
  </sheetViews>
  <sheetFormatPr defaultColWidth="1.625" defaultRowHeight="15.75"/>
  <cols>
    <col min="1" max="1" width="8" style="3" customWidth="1"/>
    <col min="2" max="2" width="23.75" style="3" customWidth="1"/>
    <col min="3" max="3" width="9" style="3" customWidth="1"/>
    <col min="4" max="4" width="4.5" style="5" bestFit="1" customWidth="1"/>
    <col min="5" max="5" width="6" style="3" bestFit="1" customWidth="1"/>
    <col min="6" max="6" width="55.375" style="3" customWidth="1"/>
    <col min="7" max="7" width="30.625" style="3" customWidth="1"/>
    <col min="8" max="9" width="15.875" style="3" bestFit="1" customWidth="1"/>
    <col min="10" max="10" width="4.875" style="3" bestFit="1" customWidth="1"/>
    <col min="11" max="11" width="15.625" style="8" customWidth="1"/>
    <col min="12" max="12" width="12.75" style="8" customWidth="1"/>
    <col min="13" max="65" width="1.625" style="2"/>
    <col min="66" max="16384" width="1.625" style="3"/>
  </cols>
  <sheetData>
    <row r="1" spans="1:12">
      <c r="A1" s="436" t="s">
        <v>4</v>
      </c>
      <c r="B1" s="436"/>
      <c r="C1" s="437" t="s">
        <v>294</v>
      </c>
      <c r="D1" s="438"/>
      <c r="E1" s="438"/>
      <c r="F1" s="438"/>
      <c r="G1" s="438"/>
      <c r="H1" s="542"/>
      <c r="I1" s="542"/>
      <c r="J1" s="1"/>
      <c r="K1" s="1" t="s">
        <v>5</v>
      </c>
      <c r="L1" s="1" t="s">
        <v>6</v>
      </c>
    </row>
    <row r="2" spans="1:12">
      <c r="A2" s="436"/>
      <c r="B2" s="436"/>
      <c r="C2" s="440"/>
      <c r="D2" s="441"/>
      <c r="E2" s="441"/>
      <c r="F2" s="441"/>
      <c r="G2" s="441"/>
      <c r="H2" s="441"/>
      <c r="I2" s="441"/>
      <c r="J2" s="1" t="s">
        <v>7</v>
      </c>
      <c r="K2" s="1" t="str">
        <f>改版履歴!V2</f>
        <v>CITS羽沢</v>
      </c>
      <c r="L2" s="4">
        <f>改版履歴!Z2</f>
        <v>44182</v>
      </c>
    </row>
    <row r="3" spans="1:12">
      <c r="A3" s="436"/>
      <c r="B3" s="436"/>
      <c r="C3" s="443"/>
      <c r="D3" s="444"/>
      <c r="E3" s="444"/>
      <c r="F3" s="444"/>
      <c r="G3" s="444"/>
      <c r="H3" s="444"/>
      <c r="I3" s="444"/>
      <c r="J3" s="1" t="s">
        <v>8</v>
      </c>
      <c r="K3" s="1" t="str">
        <f>改版履歴!V3</f>
        <v>HYN王雪紅</v>
      </c>
      <c r="L3" s="4">
        <f>改版履歴!Z3</f>
        <v>44315</v>
      </c>
    </row>
    <row r="4" spans="1:12">
      <c r="J4" s="6"/>
      <c r="K4" s="6"/>
      <c r="L4" s="6"/>
    </row>
    <row r="5" spans="1:12">
      <c r="A5" s="206" t="s">
        <v>9</v>
      </c>
      <c r="B5" s="15"/>
      <c r="C5" s="540" t="s">
        <v>14</v>
      </c>
      <c r="D5" s="541"/>
      <c r="E5" s="544" t="s">
        <v>547</v>
      </c>
      <c r="F5" s="545"/>
      <c r="G5" s="546"/>
      <c r="H5" s="533" t="s">
        <v>33</v>
      </c>
      <c r="I5" s="533"/>
      <c r="J5" s="533" t="s">
        <v>2</v>
      </c>
      <c r="K5" s="533"/>
      <c r="L5" s="533"/>
    </row>
    <row r="6" spans="1:12">
      <c r="A6" s="207" t="s">
        <v>1</v>
      </c>
      <c r="B6" s="207" t="s">
        <v>10</v>
      </c>
      <c r="C6" s="208" t="s">
        <v>159</v>
      </c>
      <c r="D6" s="208" t="s">
        <v>11</v>
      </c>
      <c r="E6" s="209" t="s">
        <v>12</v>
      </c>
      <c r="F6" s="224" t="s">
        <v>15</v>
      </c>
      <c r="G6" s="224" t="s">
        <v>47</v>
      </c>
      <c r="H6" s="210" t="s">
        <v>285</v>
      </c>
      <c r="I6" s="210" t="s">
        <v>286</v>
      </c>
      <c r="J6" s="533"/>
      <c r="K6" s="533"/>
      <c r="L6" s="533"/>
    </row>
    <row r="7" spans="1:12">
      <c r="A7" s="10" t="s">
        <v>160</v>
      </c>
      <c r="B7" s="225" t="s">
        <v>13</v>
      </c>
      <c r="C7" s="225"/>
      <c r="D7" s="7"/>
      <c r="E7" s="225"/>
      <c r="F7" s="225"/>
      <c r="G7" s="225"/>
      <c r="H7" s="225"/>
      <c r="I7" s="225"/>
      <c r="J7" s="543"/>
      <c r="K7" s="543"/>
      <c r="L7" s="543"/>
    </row>
    <row r="8" spans="1:12" s="2" customFormat="1" ht="24">
      <c r="A8" s="40" t="s">
        <v>269</v>
      </c>
      <c r="B8" s="65" t="s">
        <v>450</v>
      </c>
      <c r="C8" s="108"/>
      <c r="D8" s="11"/>
      <c r="E8" s="18"/>
      <c r="F8" s="108" t="s">
        <v>451</v>
      </c>
      <c r="G8" s="107"/>
      <c r="H8" s="17"/>
      <c r="I8" s="17"/>
      <c r="J8" s="537"/>
      <c r="K8" s="538"/>
      <c r="L8" s="539"/>
    </row>
    <row r="9" spans="1:12" s="2" customFormat="1" ht="48">
      <c r="A9" s="40" t="s">
        <v>452</v>
      </c>
      <c r="B9" s="213" t="s">
        <v>453</v>
      </c>
      <c r="C9" s="214" t="s">
        <v>138</v>
      </c>
      <c r="D9" s="11"/>
      <c r="E9" s="18"/>
      <c r="F9" s="214" t="s">
        <v>533</v>
      </c>
      <c r="G9" s="215"/>
      <c r="H9" s="17"/>
      <c r="I9" s="17"/>
      <c r="J9" s="216"/>
      <c r="K9" s="217"/>
      <c r="L9" s="212"/>
    </row>
    <row r="10" spans="1:12">
      <c r="A10" s="10" t="s">
        <v>163</v>
      </c>
      <c r="B10" s="225" t="s">
        <v>164</v>
      </c>
      <c r="C10" s="225"/>
      <c r="D10" s="7"/>
      <c r="E10" s="225"/>
      <c r="F10" s="225"/>
      <c r="G10" s="225"/>
      <c r="H10" s="225"/>
      <c r="I10" s="225"/>
      <c r="J10" s="543"/>
      <c r="K10" s="543"/>
      <c r="L10" s="543"/>
    </row>
    <row r="11" spans="1:12" s="2" customFormat="1" ht="96">
      <c r="A11" s="211" t="s">
        <v>287</v>
      </c>
      <c r="B11" s="187" t="s">
        <v>540</v>
      </c>
      <c r="C11" s="108" t="s">
        <v>270</v>
      </c>
      <c r="D11" s="11"/>
      <c r="E11" s="18"/>
      <c r="F11" s="187" t="s">
        <v>601</v>
      </c>
      <c r="G11" s="180"/>
      <c r="H11" s="17"/>
      <c r="I11" s="17" t="s">
        <v>532</v>
      </c>
      <c r="J11" s="537" t="s">
        <v>561</v>
      </c>
      <c r="K11" s="538"/>
      <c r="L11" s="539"/>
    </row>
    <row r="12" spans="1:12" s="2" customFormat="1" ht="108">
      <c r="A12" s="211" t="s">
        <v>457</v>
      </c>
      <c r="B12" s="214" t="s">
        <v>539</v>
      </c>
      <c r="C12" s="214" t="s">
        <v>456</v>
      </c>
      <c r="D12" s="11"/>
      <c r="E12" s="18"/>
      <c r="F12" s="214" t="s">
        <v>570</v>
      </c>
      <c r="G12" s="215"/>
      <c r="H12" s="17"/>
      <c r="I12" s="17"/>
      <c r="J12" s="216"/>
      <c r="K12" s="217"/>
      <c r="L12" s="212"/>
    </row>
    <row r="13" spans="1:12" s="2" customFormat="1" ht="48">
      <c r="A13" s="211" t="s">
        <v>439</v>
      </c>
      <c r="B13" s="214" t="s">
        <v>538</v>
      </c>
      <c r="C13" s="214" t="s">
        <v>270</v>
      </c>
      <c r="D13" s="11"/>
      <c r="E13" s="18"/>
      <c r="F13" s="312" t="s">
        <v>557</v>
      </c>
      <c r="G13" s="215"/>
      <c r="H13" s="17"/>
      <c r="I13" s="17"/>
      <c r="J13" s="216"/>
      <c r="K13" s="217"/>
      <c r="L13" s="212"/>
    </row>
    <row r="14" spans="1:12" s="2" customFormat="1" ht="72">
      <c r="A14" s="211" t="s">
        <v>442</v>
      </c>
      <c r="B14" s="214" t="s">
        <v>529</v>
      </c>
      <c r="C14" s="214" t="s">
        <v>270</v>
      </c>
      <c r="D14" s="11"/>
      <c r="E14" s="18"/>
      <c r="F14" s="312" t="s">
        <v>558</v>
      </c>
      <c r="G14" s="215"/>
      <c r="H14" s="17"/>
      <c r="I14" s="17"/>
      <c r="J14" s="216"/>
      <c r="K14" s="217"/>
      <c r="L14" s="212"/>
    </row>
    <row r="15" spans="1:12" s="2" customFormat="1" ht="72">
      <c r="A15" s="211" t="s">
        <v>443</v>
      </c>
      <c r="B15" s="214" t="s">
        <v>530</v>
      </c>
      <c r="C15" s="214" t="s">
        <v>270</v>
      </c>
      <c r="D15" s="11"/>
      <c r="E15" s="18"/>
      <c r="F15" s="312" t="s">
        <v>559</v>
      </c>
      <c r="G15" s="215"/>
      <c r="H15" s="17"/>
      <c r="I15" s="17"/>
      <c r="J15" s="216"/>
      <c r="K15" s="217"/>
      <c r="L15" s="212"/>
    </row>
    <row r="16" spans="1:12" s="2" customFormat="1" ht="48">
      <c r="A16" s="211" t="s">
        <v>444</v>
      </c>
      <c r="B16" s="214" t="s">
        <v>531</v>
      </c>
      <c r="C16" s="214" t="s">
        <v>270</v>
      </c>
      <c r="D16" s="11"/>
      <c r="E16" s="18"/>
      <c r="F16" s="312" t="s">
        <v>560</v>
      </c>
      <c r="G16" s="215"/>
      <c r="H16" s="17"/>
      <c r="I16" s="17"/>
      <c r="J16" s="216"/>
      <c r="K16" s="217"/>
      <c r="L16" s="212"/>
    </row>
    <row r="17" spans="1:12" s="2" customFormat="1" ht="12">
      <c r="A17" s="211" t="s">
        <v>445</v>
      </c>
      <c r="B17" s="214" t="s">
        <v>447</v>
      </c>
      <c r="C17" s="214" t="s">
        <v>448</v>
      </c>
      <c r="D17" s="11"/>
      <c r="E17" s="18"/>
      <c r="F17" s="214" t="s">
        <v>449</v>
      </c>
      <c r="G17" s="215"/>
      <c r="H17" s="17"/>
      <c r="I17" s="17"/>
      <c r="J17" s="216"/>
      <c r="K17" s="217"/>
      <c r="L17" s="212"/>
    </row>
    <row r="18" spans="1:12" s="2" customFormat="1" ht="12">
      <c r="A18" s="211" t="s">
        <v>446</v>
      </c>
      <c r="B18" s="214" t="s">
        <v>466</v>
      </c>
      <c r="C18" s="214" t="s">
        <v>441</v>
      </c>
      <c r="D18" s="11"/>
      <c r="E18" s="18"/>
      <c r="F18" s="214" t="s">
        <v>467</v>
      </c>
      <c r="G18" s="215"/>
      <c r="H18" s="17"/>
      <c r="I18" s="17"/>
      <c r="J18" s="216"/>
      <c r="K18" s="217"/>
      <c r="L18" s="212"/>
    </row>
    <row r="19" spans="1:12" s="2" customFormat="1" ht="12">
      <c r="A19" s="211" t="s">
        <v>454</v>
      </c>
      <c r="B19" s="214" t="s">
        <v>440</v>
      </c>
      <c r="C19" s="214" t="s">
        <v>441</v>
      </c>
      <c r="D19" s="11"/>
      <c r="E19" s="18"/>
      <c r="F19" s="214" t="s">
        <v>468</v>
      </c>
      <c r="G19" s="215"/>
      <c r="H19" s="17"/>
      <c r="I19" s="17"/>
      <c r="J19" s="216"/>
      <c r="K19" s="217"/>
      <c r="L19" s="212"/>
    </row>
    <row r="20" spans="1:12" s="2" customFormat="1" ht="24">
      <c r="A20" s="211" t="s">
        <v>455</v>
      </c>
      <c r="B20" s="214" t="s">
        <v>525</v>
      </c>
      <c r="C20" s="214" t="s">
        <v>270</v>
      </c>
      <c r="D20" s="11"/>
      <c r="E20" s="18"/>
      <c r="F20" s="312" t="s">
        <v>562</v>
      </c>
      <c r="G20" s="215"/>
      <c r="H20" s="17"/>
      <c r="I20" s="17"/>
      <c r="J20" s="216"/>
      <c r="K20" s="217"/>
      <c r="L20" s="212"/>
    </row>
    <row r="21" spans="1:12" s="2" customFormat="1" ht="12">
      <c r="A21" s="10" t="s">
        <v>161</v>
      </c>
      <c r="B21" s="225" t="s">
        <v>162</v>
      </c>
      <c r="C21" s="225"/>
      <c r="D21" s="7"/>
      <c r="E21" s="225"/>
      <c r="F21" s="225"/>
      <c r="G21" s="225"/>
      <c r="H21" s="225"/>
      <c r="I21" s="225"/>
      <c r="J21" s="543"/>
      <c r="K21" s="543"/>
      <c r="L21" s="543"/>
    </row>
    <row r="22" spans="1:12">
      <c r="A22" s="40"/>
      <c r="B22" s="43"/>
      <c r="C22" s="109"/>
      <c r="D22" s="19"/>
      <c r="E22" s="18"/>
      <c r="F22" s="110"/>
      <c r="G22" s="110"/>
      <c r="H22" s="17"/>
      <c r="I22" s="17"/>
      <c r="J22" s="534"/>
      <c r="K22" s="535"/>
      <c r="L22" s="536"/>
    </row>
  </sheetData>
  <mergeCells count="12">
    <mergeCell ref="H5:I5"/>
    <mergeCell ref="J22:L22"/>
    <mergeCell ref="J8:L8"/>
    <mergeCell ref="A1:B3"/>
    <mergeCell ref="C5:D5"/>
    <mergeCell ref="C1:I3"/>
    <mergeCell ref="J5:L6"/>
    <mergeCell ref="J7:L7"/>
    <mergeCell ref="J21:L21"/>
    <mergeCell ref="J10:L10"/>
    <mergeCell ref="E5:G5"/>
    <mergeCell ref="J11:L11"/>
  </mergeCells>
  <phoneticPr fontId="2"/>
  <dataValidations count="3">
    <dataValidation type="list" showInputMessage="1" sqref="E22 E8:E20">
      <formula1>"同期,非同期"</formula1>
    </dataValidation>
    <dataValidation showInputMessage="1" sqref="E6"/>
    <dataValidation type="list" allowBlank="1" showInputMessage="1" showErrorMessage="1" sqref="C8:C9 C11:C20">
      <formula1>イベント名</formula1>
    </dataValidation>
  </dataValidations>
  <printOptions horizontalCentered="1"/>
  <pageMargins left="0.39370078740157483" right="0.39370078740157483" top="0.74803149606299213" bottom="0.39370078740157483" header="0.39370078740157483" footer="0.11811023622047245"/>
  <pageSetup paperSize="9" scale="70" fitToHeight="0" orientation="landscape" verticalDpi="300" r:id="rId1"/>
  <headerFooter alignWithMargins="0">
    <oddHeader>&amp;C&amp;A&amp;R&amp;10　</oddHeader>
    <oddFooter>&amp;C&amp;"ＭＳ ゴシック,標準"&amp;P/&amp;N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BY62"/>
  <sheetViews>
    <sheetView showGridLines="0" view="pageBreakPreview" zoomScaleNormal="100" zoomScaleSheetLayoutView="100" workbookViewId="0">
      <pane ySplit="3" topLeftCell="A10" activePane="bottomLeft" state="frozen"/>
      <selection pane="bottomLeft" activeCell="H23" sqref="H23"/>
    </sheetView>
  </sheetViews>
  <sheetFormatPr defaultColWidth="3.125" defaultRowHeight="15.75"/>
  <cols>
    <col min="1" max="2" width="3.125" style="8"/>
    <col min="3" max="3" width="3.25" style="8" bestFit="1" customWidth="1"/>
    <col min="4" max="6" width="3.125" style="8"/>
    <col min="7" max="7" width="3.125" style="71"/>
    <col min="8" max="13" width="3.125" style="8"/>
    <col min="14" max="14" width="3.125" style="71"/>
    <col min="15" max="15" width="4" style="8" bestFit="1" customWidth="1"/>
    <col min="16" max="21" width="3.125" style="8"/>
    <col min="22" max="29" width="3.125" style="72"/>
    <col min="30" max="30" width="3.75" style="72" customWidth="1"/>
    <col min="31" max="31" width="3.125" style="72"/>
    <col min="32" max="32" width="16.25" style="72" customWidth="1"/>
    <col min="33" max="77" width="3.125" style="72"/>
    <col min="78" max="16384" width="3.125" style="8"/>
  </cols>
  <sheetData>
    <row r="1" spans="1:77" s="144" customFormat="1" ht="15" customHeight="1">
      <c r="A1" s="435" t="s">
        <v>245</v>
      </c>
      <c r="B1" s="436"/>
      <c r="C1" s="436"/>
      <c r="D1" s="436"/>
      <c r="E1" s="436"/>
      <c r="F1" s="436"/>
      <c r="G1" s="436"/>
      <c r="H1" s="436"/>
      <c r="I1" s="436"/>
      <c r="J1" s="437" t="s">
        <v>292</v>
      </c>
      <c r="K1" s="438"/>
      <c r="L1" s="438"/>
      <c r="M1" s="438"/>
      <c r="N1" s="438"/>
      <c r="O1" s="438"/>
      <c r="P1" s="438"/>
      <c r="Q1" s="438"/>
      <c r="R1" s="438"/>
      <c r="S1" s="438"/>
      <c r="T1" s="438"/>
      <c r="U1" s="438"/>
      <c r="V1" s="438"/>
      <c r="W1" s="438"/>
      <c r="X1" s="438"/>
      <c r="Y1" s="438"/>
      <c r="Z1" s="438"/>
      <c r="AA1" s="438"/>
      <c r="AB1" s="438"/>
      <c r="AC1" s="438"/>
      <c r="AD1" s="438"/>
      <c r="AE1" s="438"/>
      <c r="AF1" s="438"/>
      <c r="AG1" s="438"/>
      <c r="AH1" s="439"/>
      <c r="AI1" s="446"/>
      <c r="AJ1" s="447"/>
      <c r="AK1" s="447"/>
      <c r="AL1" s="447"/>
      <c r="AM1" s="447"/>
      <c r="AN1" s="448"/>
      <c r="AO1" s="446" t="s">
        <v>28</v>
      </c>
      <c r="AP1" s="447"/>
      <c r="AQ1" s="447"/>
      <c r="AR1" s="447"/>
      <c r="AS1" s="447"/>
      <c r="AT1" s="448"/>
      <c r="AU1" s="449" t="s">
        <v>29</v>
      </c>
      <c r="AV1" s="450"/>
      <c r="AW1" s="450"/>
      <c r="AX1" s="450"/>
      <c r="AY1" s="450"/>
      <c r="AZ1" s="451"/>
    </row>
    <row r="2" spans="1:77" s="144" customFormat="1" ht="15" customHeight="1">
      <c r="A2" s="436"/>
      <c r="B2" s="436"/>
      <c r="C2" s="436"/>
      <c r="D2" s="436"/>
      <c r="E2" s="436"/>
      <c r="F2" s="436"/>
      <c r="G2" s="436"/>
      <c r="H2" s="436"/>
      <c r="I2" s="436"/>
      <c r="J2" s="440"/>
      <c r="K2" s="441"/>
      <c r="L2" s="441"/>
      <c r="M2" s="441"/>
      <c r="N2" s="441"/>
      <c r="O2" s="441"/>
      <c r="P2" s="441"/>
      <c r="Q2" s="441"/>
      <c r="R2" s="441"/>
      <c r="S2" s="441"/>
      <c r="T2" s="441"/>
      <c r="U2" s="441"/>
      <c r="V2" s="441"/>
      <c r="W2" s="441"/>
      <c r="X2" s="441"/>
      <c r="Y2" s="441"/>
      <c r="Z2" s="441"/>
      <c r="AA2" s="441"/>
      <c r="AB2" s="441"/>
      <c r="AC2" s="441"/>
      <c r="AD2" s="441"/>
      <c r="AE2" s="441"/>
      <c r="AF2" s="441"/>
      <c r="AG2" s="441"/>
      <c r="AH2" s="442"/>
      <c r="AI2" s="446" t="s">
        <v>31</v>
      </c>
      <c r="AJ2" s="447"/>
      <c r="AK2" s="447"/>
      <c r="AL2" s="447"/>
      <c r="AM2" s="447"/>
      <c r="AN2" s="448"/>
      <c r="AO2" s="452" t="str">
        <f>改版履歴!V2</f>
        <v>CITS羽沢</v>
      </c>
      <c r="AP2" s="447"/>
      <c r="AQ2" s="447"/>
      <c r="AR2" s="447"/>
      <c r="AS2" s="447"/>
      <c r="AT2" s="448"/>
      <c r="AU2" s="432">
        <f>改版履歴!Z2</f>
        <v>44182</v>
      </c>
      <c r="AV2" s="433"/>
      <c r="AW2" s="433"/>
      <c r="AX2" s="433"/>
      <c r="AY2" s="433"/>
      <c r="AZ2" s="434"/>
    </row>
    <row r="3" spans="1:77" s="144" customFormat="1" ht="15.6" customHeight="1">
      <c r="A3" s="436"/>
      <c r="B3" s="436"/>
      <c r="C3" s="436"/>
      <c r="D3" s="436"/>
      <c r="E3" s="436"/>
      <c r="F3" s="436"/>
      <c r="G3" s="436"/>
      <c r="H3" s="436"/>
      <c r="I3" s="436"/>
      <c r="J3" s="443"/>
      <c r="K3" s="444"/>
      <c r="L3" s="444"/>
      <c r="M3" s="444"/>
      <c r="N3" s="444"/>
      <c r="O3" s="444"/>
      <c r="P3" s="444"/>
      <c r="Q3" s="444"/>
      <c r="R3" s="444"/>
      <c r="S3" s="444"/>
      <c r="T3" s="444"/>
      <c r="U3" s="444"/>
      <c r="V3" s="444"/>
      <c r="W3" s="444"/>
      <c r="X3" s="444"/>
      <c r="Y3" s="444"/>
      <c r="Z3" s="444"/>
      <c r="AA3" s="444"/>
      <c r="AB3" s="444"/>
      <c r="AC3" s="444"/>
      <c r="AD3" s="444"/>
      <c r="AE3" s="444"/>
      <c r="AF3" s="444"/>
      <c r="AG3" s="444"/>
      <c r="AH3" s="445"/>
      <c r="AI3" s="446" t="s">
        <v>221</v>
      </c>
      <c r="AJ3" s="447"/>
      <c r="AK3" s="447"/>
      <c r="AL3" s="447"/>
      <c r="AM3" s="447"/>
      <c r="AN3" s="448"/>
      <c r="AO3" s="446" t="str">
        <f>改版履歴!V3</f>
        <v>HYN王雪紅</v>
      </c>
      <c r="AP3" s="447"/>
      <c r="AQ3" s="447"/>
      <c r="AR3" s="447"/>
      <c r="AS3" s="447"/>
      <c r="AT3" s="448"/>
      <c r="AU3" s="432">
        <f>改版履歴!Z3</f>
        <v>44315</v>
      </c>
      <c r="AV3" s="433"/>
      <c r="AW3" s="433"/>
      <c r="AX3" s="433"/>
      <c r="AY3" s="433"/>
      <c r="AZ3" s="434"/>
    </row>
    <row r="5" spans="1:77">
      <c r="B5" s="160" t="s">
        <v>508</v>
      </c>
      <c r="C5" s="161"/>
      <c r="D5" s="162"/>
      <c r="E5" s="162"/>
      <c r="F5" s="162"/>
      <c r="G5" s="162"/>
      <c r="H5" s="162"/>
      <c r="I5" s="162"/>
      <c r="J5" s="162"/>
      <c r="K5" s="162"/>
      <c r="L5" s="162"/>
      <c r="M5" s="162"/>
      <c r="N5" s="162"/>
      <c r="O5" s="162"/>
      <c r="P5" s="162"/>
      <c r="Q5" s="162"/>
      <c r="R5" s="162"/>
      <c r="S5" s="162"/>
      <c r="T5" s="162"/>
      <c r="U5" s="162"/>
      <c r="V5" s="162"/>
      <c r="W5" s="162"/>
      <c r="X5" s="162"/>
      <c r="Y5" s="162"/>
      <c r="Z5" s="162"/>
      <c r="AA5" s="133"/>
      <c r="AB5" s="133"/>
      <c r="AC5" s="133"/>
      <c r="AD5" s="133"/>
      <c r="AE5" s="201"/>
      <c r="BX5" s="8"/>
      <c r="BY5" s="8"/>
    </row>
    <row r="6" spans="1:77">
      <c r="C6" s="163" t="s">
        <v>295</v>
      </c>
      <c r="D6" s="164"/>
      <c r="E6" s="164"/>
      <c r="F6" s="164"/>
      <c r="G6" s="164"/>
      <c r="H6" s="164"/>
      <c r="I6" s="164"/>
      <c r="J6" s="164"/>
      <c r="K6" s="164"/>
      <c r="L6" s="164"/>
      <c r="M6" s="164"/>
      <c r="N6" s="164"/>
      <c r="O6" s="165" t="s">
        <v>296</v>
      </c>
      <c r="P6" s="165" t="s">
        <v>10</v>
      </c>
      <c r="Q6" s="166"/>
      <c r="R6" s="166"/>
      <c r="S6" s="166"/>
      <c r="T6" s="166"/>
      <c r="U6" s="166"/>
      <c r="V6" s="166"/>
      <c r="W6" s="166"/>
      <c r="X6" s="167" t="s">
        <v>280</v>
      </c>
      <c r="Y6" s="166"/>
      <c r="Z6" s="166"/>
      <c r="AA6" s="166"/>
      <c r="AB6" s="166"/>
      <c r="AC6" s="166"/>
      <c r="AD6" s="166"/>
      <c r="AE6" s="166"/>
      <c r="AF6" s="166"/>
      <c r="AG6" s="166"/>
      <c r="AH6" s="166"/>
      <c r="AI6" s="166"/>
      <c r="AJ6" s="166"/>
      <c r="AK6" s="166"/>
      <c r="AL6" s="166"/>
      <c r="AM6" s="166"/>
      <c r="AN6" s="166"/>
      <c r="AO6" s="166"/>
      <c r="AP6" s="166"/>
      <c r="AQ6" s="166"/>
      <c r="AR6" s="166"/>
      <c r="AS6" s="166"/>
      <c r="AT6" s="166"/>
      <c r="AU6" s="166"/>
      <c r="AV6" s="166"/>
      <c r="AW6" s="166"/>
      <c r="AX6" s="166"/>
      <c r="AY6" s="168"/>
      <c r="BX6" s="8"/>
      <c r="BY6" s="8"/>
    </row>
    <row r="7" spans="1:77">
      <c r="C7" s="169"/>
      <c r="D7" s="170"/>
      <c r="E7" s="170"/>
      <c r="F7" s="170"/>
      <c r="G7" s="170"/>
      <c r="H7" s="170"/>
      <c r="I7" s="170"/>
      <c r="J7" s="170"/>
      <c r="K7" s="170"/>
      <c r="L7" s="170"/>
      <c r="M7" s="170"/>
      <c r="N7" s="170"/>
      <c r="O7" s="171">
        <v>1</v>
      </c>
      <c r="P7" s="171" t="s">
        <v>488</v>
      </c>
      <c r="Q7" s="172"/>
      <c r="R7" s="172"/>
      <c r="S7" s="172"/>
      <c r="T7" s="172"/>
      <c r="U7" s="172"/>
      <c r="V7" s="172"/>
      <c r="W7" s="172"/>
      <c r="X7" s="173" t="s">
        <v>489</v>
      </c>
      <c r="Y7" s="172"/>
      <c r="Z7" s="172"/>
      <c r="AA7" s="172"/>
      <c r="AB7" s="172"/>
      <c r="AC7" s="172"/>
      <c r="AD7" s="172"/>
      <c r="AE7" s="172"/>
      <c r="AF7" s="172"/>
      <c r="AG7" s="172"/>
      <c r="AH7" s="172"/>
      <c r="AI7" s="172"/>
      <c r="AJ7" s="172"/>
      <c r="AK7" s="172"/>
      <c r="AL7" s="172"/>
      <c r="AM7" s="172"/>
      <c r="AN7" s="172"/>
      <c r="AO7" s="172"/>
      <c r="AP7" s="172"/>
      <c r="AQ7" s="172"/>
      <c r="AR7" s="172"/>
      <c r="AS7" s="172"/>
      <c r="AT7" s="172"/>
      <c r="AU7" s="172"/>
      <c r="AV7" s="172"/>
      <c r="AW7" s="172"/>
      <c r="AX7" s="172"/>
      <c r="AY7" s="202"/>
      <c r="BX7" s="8"/>
      <c r="BY7" s="8"/>
    </row>
    <row r="8" spans="1:77">
      <c r="C8" s="169"/>
      <c r="D8" s="170"/>
      <c r="E8" s="170"/>
      <c r="F8" s="170"/>
      <c r="G8" s="170"/>
      <c r="H8" s="170"/>
      <c r="I8" s="170"/>
      <c r="J8" s="170"/>
      <c r="K8" s="170"/>
      <c r="L8" s="170"/>
      <c r="M8" s="170"/>
      <c r="N8" s="170"/>
      <c r="O8" s="171">
        <v>2</v>
      </c>
      <c r="P8" s="220" t="s">
        <v>497</v>
      </c>
      <c r="Q8" s="221"/>
      <c r="R8" s="221"/>
      <c r="S8" s="221"/>
      <c r="T8" s="221"/>
      <c r="U8" s="221"/>
      <c r="V8" s="221"/>
      <c r="W8" s="221"/>
      <c r="X8" s="218" t="s">
        <v>499</v>
      </c>
      <c r="Y8" s="221"/>
      <c r="Z8" s="221"/>
      <c r="AA8" s="221"/>
      <c r="AB8" s="221"/>
      <c r="AC8" s="221"/>
      <c r="AD8" s="221"/>
      <c r="AE8" s="221"/>
      <c r="AF8" s="221"/>
      <c r="AG8" s="221"/>
      <c r="AH8" s="221"/>
      <c r="AI8" s="221"/>
      <c r="AJ8" s="221"/>
      <c r="AK8" s="221"/>
      <c r="AL8" s="221"/>
      <c r="AM8" s="221"/>
      <c r="AN8" s="221"/>
      <c r="AO8" s="221"/>
      <c r="AP8" s="221"/>
      <c r="AQ8" s="221"/>
      <c r="AR8" s="221"/>
      <c r="AS8" s="221"/>
      <c r="AT8" s="221"/>
      <c r="AU8" s="221"/>
      <c r="AV8" s="221"/>
      <c r="AW8" s="221"/>
      <c r="AX8" s="221"/>
      <c r="AY8" s="222"/>
      <c r="BX8" s="8"/>
      <c r="BY8" s="8"/>
    </row>
    <row r="9" spans="1:77">
      <c r="C9" s="169"/>
      <c r="D9" s="170"/>
      <c r="E9" s="170"/>
      <c r="F9" s="170"/>
      <c r="G9" s="170"/>
      <c r="H9" s="170"/>
      <c r="I9" s="170"/>
      <c r="J9" s="170"/>
      <c r="K9" s="170"/>
      <c r="L9" s="170"/>
      <c r="M9" s="170"/>
      <c r="N9" s="170"/>
      <c r="O9" s="171">
        <v>3</v>
      </c>
      <c r="P9" s="220" t="s">
        <v>470</v>
      </c>
      <c r="Q9" s="221"/>
      <c r="R9" s="221"/>
      <c r="S9" s="221"/>
      <c r="T9" s="221"/>
      <c r="U9" s="221"/>
      <c r="V9" s="221"/>
      <c r="W9" s="221"/>
      <c r="X9" s="218" t="s">
        <v>500</v>
      </c>
      <c r="Y9" s="221"/>
      <c r="Z9" s="221"/>
      <c r="AA9" s="221"/>
      <c r="AB9" s="221"/>
      <c r="AC9" s="221"/>
      <c r="AD9" s="221"/>
      <c r="AE9" s="221"/>
      <c r="AF9" s="221"/>
      <c r="AG9" s="221"/>
      <c r="AH9" s="221"/>
      <c r="AI9" s="221"/>
      <c r="AJ9" s="221"/>
      <c r="AK9" s="221"/>
      <c r="AL9" s="221"/>
      <c r="AM9" s="221"/>
      <c r="AN9" s="221"/>
      <c r="AO9" s="221"/>
      <c r="AP9" s="221"/>
      <c r="AQ9" s="221"/>
      <c r="AR9" s="221"/>
      <c r="AS9" s="221"/>
      <c r="AT9" s="221"/>
      <c r="AU9" s="221"/>
      <c r="AV9" s="221"/>
      <c r="AW9" s="221"/>
      <c r="AX9" s="221"/>
      <c r="AY9" s="222"/>
      <c r="BX9" s="8"/>
      <c r="BY9" s="8"/>
    </row>
    <row r="10" spans="1:77">
      <c r="C10" s="169"/>
      <c r="D10" s="170"/>
      <c r="E10" s="170"/>
      <c r="F10" s="170"/>
      <c r="G10" s="170"/>
      <c r="H10" s="170"/>
      <c r="I10" s="170"/>
      <c r="J10" s="170"/>
      <c r="K10" s="170"/>
      <c r="L10" s="170"/>
      <c r="M10" s="170"/>
      <c r="N10" s="170"/>
      <c r="O10" s="171">
        <v>4</v>
      </c>
      <c r="P10" s="220" t="s">
        <v>351</v>
      </c>
      <c r="Q10" s="221"/>
      <c r="R10" s="221"/>
      <c r="S10" s="221"/>
      <c r="T10" s="221"/>
      <c r="U10" s="221"/>
      <c r="V10" s="221"/>
      <c r="W10" s="221"/>
      <c r="X10" s="218" t="s">
        <v>501</v>
      </c>
      <c r="Y10" s="221"/>
      <c r="Z10" s="221"/>
      <c r="AA10" s="221"/>
      <c r="AB10" s="221"/>
      <c r="AC10" s="221"/>
      <c r="AD10" s="221"/>
      <c r="AE10" s="221"/>
      <c r="AF10" s="221"/>
      <c r="AG10" s="221"/>
      <c r="AH10" s="221"/>
      <c r="AI10" s="221"/>
      <c r="AJ10" s="221"/>
      <c r="AK10" s="221"/>
      <c r="AL10" s="221"/>
      <c r="AM10" s="221"/>
      <c r="AN10" s="221"/>
      <c r="AO10" s="221"/>
      <c r="AP10" s="221"/>
      <c r="AQ10" s="221"/>
      <c r="AR10" s="221"/>
      <c r="AS10" s="221"/>
      <c r="AT10" s="221"/>
      <c r="AU10" s="221"/>
      <c r="AV10" s="221"/>
      <c r="AW10" s="221"/>
      <c r="AX10" s="221"/>
      <c r="AY10" s="222"/>
      <c r="BX10" s="8"/>
      <c r="BY10" s="8"/>
    </row>
    <row r="11" spans="1:77">
      <c r="C11" s="169"/>
      <c r="D11" s="170"/>
      <c r="E11" s="170"/>
      <c r="F11" s="170"/>
      <c r="G11" s="170"/>
      <c r="H11" s="170"/>
      <c r="I11" s="170"/>
      <c r="J11" s="170"/>
      <c r="K11" s="170"/>
      <c r="L11" s="170"/>
      <c r="M11" s="170"/>
      <c r="N11" s="170"/>
      <c r="O11" s="171">
        <v>5</v>
      </c>
      <c r="P11" s="220" t="s">
        <v>389</v>
      </c>
      <c r="Q11" s="221"/>
      <c r="R11" s="221"/>
      <c r="S11" s="221"/>
      <c r="T11" s="221"/>
      <c r="U11" s="221"/>
      <c r="V11" s="221"/>
      <c r="W11" s="221"/>
      <c r="X11" s="218" t="s">
        <v>502</v>
      </c>
      <c r="Y11" s="221"/>
      <c r="Z11" s="221"/>
      <c r="AA11" s="221"/>
      <c r="AB11" s="221"/>
      <c r="AC11" s="221"/>
      <c r="AD11" s="221"/>
      <c r="AE11" s="221"/>
      <c r="AF11" s="221"/>
      <c r="AG11" s="221"/>
      <c r="AH11" s="221"/>
      <c r="AI11" s="221"/>
      <c r="AJ11" s="221"/>
      <c r="AK11" s="221"/>
      <c r="AL11" s="221"/>
      <c r="AM11" s="221"/>
      <c r="AN11" s="221"/>
      <c r="AO11" s="221"/>
      <c r="AP11" s="221"/>
      <c r="AQ11" s="221"/>
      <c r="AR11" s="221"/>
      <c r="AS11" s="221"/>
      <c r="AT11" s="221"/>
      <c r="AU11" s="221"/>
      <c r="AV11" s="221"/>
      <c r="AW11" s="221"/>
      <c r="AX11" s="221"/>
      <c r="AY11" s="222"/>
      <c r="BX11" s="8"/>
      <c r="BY11" s="8"/>
    </row>
    <row r="12" spans="1:77">
      <c r="C12" s="169"/>
      <c r="D12" s="170"/>
      <c r="E12" s="170"/>
      <c r="F12" s="170"/>
      <c r="G12" s="170"/>
      <c r="H12" s="170"/>
      <c r="I12" s="170"/>
      <c r="J12" s="170"/>
      <c r="K12" s="170"/>
      <c r="L12" s="170"/>
      <c r="M12" s="170"/>
      <c r="N12" s="170"/>
      <c r="O12" s="171">
        <v>6</v>
      </c>
      <c r="P12" s="220" t="s">
        <v>345</v>
      </c>
      <c r="Q12" s="221"/>
      <c r="R12" s="221"/>
      <c r="S12" s="221"/>
      <c r="T12" s="221"/>
      <c r="U12" s="221"/>
      <c r="V12" s="221"/>
      <c r="W12" s="221"/>
      <c r="X12" s="218" t="s">
        <v>503</v>
      </c>
      <c r="Y12" s="221"/>
      <c r="Z12" s="221"/>
      <c r="AA12" s="221"/>
      <c r="AB12" s="221"/>
      <c r="AC12" s="221"/>
      <c r="AD12" s="221"/>
      <c r="AE12" s="221"/>
      <c r="AF12" s="221"/>
      <c r="AG12" s="221"/>
      <c r="AH12" s="221"/>
      <c r="AI12" s="221"/>
      <c r="AJ12" s="221"/>
      <c r="AK12" s="221"/>
      <c r="AL12" s="221"/>
      <c r="AM12" s="221"/>
      <c r="AN12" s="221"/>
      <c r="AO12" s="221"/>
      <c r="AP12" s="221"/>
      <c r="AQ12" s="221"/>
      <c r="AR12" s="221"/>
      <c r="AS12" s="221"/>
      <c r="AT12" s="221"/>
      <c r="AU12" s="221"/>
      <c r="AV12" s="221"/>
      <c r="AW12" s="221"/>
      <c r="AX12" s="221"/>
      <c r="AY12" s="222"/>
      <c r="BX12" s="8"/>
      <c r="BY12" s="8"/>
    </row>
    <row r="13" spans="1:77">
      <c r="C13" s="169"/>
      <c r="D13" s="170"/>
      <c r="E13" s="170"/>
      <c r="F13" s="170"/>
      <c r="G13" s="170"/>
      <c r="H13" s="170"/>
      <c r="I13" s="170"/>
      <c r="J13" s="170"/>
      <c r="K13" s="170"/>
      <c r="L13" s="170"/>
      <c r="M13" s="170"/>
      <c r="N13" s="170"/>
      <c r="O13" s="171">
        <v>7</v>
      </c>
      <c r="P13" s="220" t="s">
        <v>354</v>
      </c>
      <c r="Q13" s="221"/>
      <c r="R13" s="221"/>
      <c r="S13" s="221"/>
      <c r="T13" s="221"/>
      <c r="U13" s="221"/>
      <c r="V13" s="221"/>
      <c r="W13" s="221"/>
      <c r="X13" s="218" t="s">
        <v>504</v>
      </c>
      <c r="Y13" s="221"/>
      <c r="Z13" s="221"/>
      <c r="AA13" s="221"/>
      <c r="AB13" s="221"/>
      <c r="AC13" s="221"/>
      <c r="AD13" s="221"/>
      <c r="AE13" s="221"/>
      <c r="AF13" s="221"/>
      <c r="AG13" s="221"/>
      <c r="AH13" s="221"/>
      <c r="AI13" s="221"/>
      <c r="AJ13" s="221"/>
      <c r="AK13" s="221"/>
      <c r="AL13" s="221"/>
      <c r="AM13" s="221"/>
      <c r="AN13" s="221"/>
      <c r="AO13" s="221"/>
      <c r="AP13" s="221"/>
      <c r="AQ13" s="221"/>
      <c r="AR13" s="221"/>
      <c r="AS13" s="221"/>
      <c r="AT13" s="221"/>
      <c r="AU13" s="221"/>
      <c r="AV13" s="221"/>
      <c r="AW13" s="221"/>
      <c r="AX13" s="221"/>
      <c r="AY13" s="222"/>
      <c r="BX13" s="8"/>
      <c r="BY13" s="8"/>
    </row>
    <row r="14" spans="1:77">
      <c r="C14" s="169"/>
      <c r="D14" s="170"/>
      <c r="E14" s="170"/>
      <c r="F14" s="170"/>
      <c r="G14" s="170"/>
      <c r="H14" s="170"/>
      <c r="I14" s="170"/>
      <c r="J14" s="170"/>
      <c r="K14" s="170"/>
      <c r="L14" s="170"/>
      <c r="M14" s="170"/>
      <c r="N14" s="170"/>
      <c r="O14" s="171">
        <v>8</v>
      </c>
      <c r="P14" s="220" t="s">
        <v>390</v>
      </c>
      <c r="Q14" s="221"/>
      <c r="R14" s="221"/>
      <c r="S14" s="221"/>
      <c r="T14" s="221"/>
      <c r="U14" s="221"/>
      <c r="V14" s="221"/>
      <c r="W14" s="221"/>
      <c r="X14" s="218" t="s">
        <v>505</v>
      </c>
      <c r="Y14" s="221"/>
      <c r="Z14" s="221"/>
      <c r="AA14" s="221"/>
      <c r="AB14" s="221"/>
      <c r="AC14" s="221"/>
      <c r="AD14" s="221"/>
      <c r="AE14" s="221"/>
      <c r="AF14" s="221"/>
      <c r="AG14" s="221"/>
      <c r="AH14" s="221"/>
      <c r="AI14" s="221"/>
      <c r="AJ14" s="221"/>
      <c r="AK14" s="221"/>
      <c r="AL14" s="221"/>
      <c r="AM14" s="221"/>
      <c r="AN14" s="221"/>
      <c r="AO14" s="221"/>
      <c r="AP14" s="221"/>
      <c r="AQ14" s="221"/>
      <c r="AR14" s="221"/>
      <c r="AS14" s="221"/>
      <c r="AT14" s="221"/>
      <c r="AU14" s="221"/>
      <c r="AV14" s="221"/>
      <c r="AW14" s="221"/>
      <c r="AX14" s="221"/>
      <c r="AY14" s="222"/>
      <c r="BX14" s="8"/>
      <c r="BY14" s="8"/>
    </row>
    <row r="15" spans="1:77">
      <c r="C15" s="169"/>
      <c r="D15" s="170"/>
      <c r="E15" s="170"/>
      <c r="F15" s="170"/>
      <c r="G15" s="170"/>
      <c r="H15" s="170"/>
      <c r="I15" s="170"/>
      <c r="J15" s="170"/>
      <c r="K15" s="170"/>
      <c r="L15" s="170"/>
      <c r="M15" s="170"/>
      <c r="N15" s="170"/>
      <c r="O15" s="171">
        <v>9</v>
      </c>
      <c r="P15" s="220" t="s">
        <v>356</v>
      </c>
      <c r="Q15" s="221"/>
      <c r="R15" s="221"/>
      <c r="S15" s="221"/>
      <c r="T15" s="221"/>
      <c r="U15" s="221"/>
      <c r="V15" s="221"/>
      <c r="W15" s="221"/>
      <c r="X15" s="218" t="s">
        <v>506</v>
      </c>
      <c r="Y15" s="221"/>
      <c r="Z15" s="221"/>
      <c r="AA15" s="221"/>
      <c r="AB15" s="221"/>
      <c r="AC15" s="221"/>
      <c r="AD15" s="221"/>
      <c r="AE15" s="221"/>
      <c r="AF15" s="221"/>
      <c r="AG15" s="221"/>
      <c r="AH15" s="221"/>
      <c r="AI15" s="221"/>
      <c r="AJ15" s="221"/>
      <c r="AK15" s="221"/>
      <c r="AL15" s="221"/>
      <c r="AM15" s="221"/>
      <c r="AN15" s="221"/>
      <c r="AO15" s="221"/>
      <c r="AP15" s="221"/>
      <c r="AQ15" s="221"/>
      <c r="AR15" s="221"/>
      <c r="AS15" s="221"/>
      <c r="AT15" s="221"/>
      <c r="AU15" s="221"/>
      <c r="AV15" s="221"/>
      <c r="AW15" s="221"/>
      <c r="AX15" s="221"/>
      <c r="AY15" s="222"/>
      <c r="BX15" s="8"/>
      <c r="BY15" s="8"/>
    </row>
    <row r="16" spans="1:77">
      <c r="C16" s="169"/>
      <c r="D16" s="170"/>
      <c r="E16" s="170"/>
      <c r="F16" s="170"/>
      <c r="G16" s="170"/>
      <c r="H16" s="170"/>
      <c r="I16" s="170"/>
      <c r="J16" s="170"/>
      <c r="K16" s="170"/>
      <c r="L16" s="170"/>
      <c r="M16" s="170"/>
      <c r="N16" s="170"/>
      <c r="O16" s="171">
        <v>10</v>
      </c>
      <c r="P16" s="220" t="s">
        <v>548</v>
      </c>
      <c r="Q16" s="221"/>
      <c r="R16" s="221"/>
      <c r="S16" s="221"/>
      <c r="T16" s="221"/>
      <c r="U16" s="221"/>
      <c r="V16" s="221"/>
      <c r="W16" s="221"/>
      <c r="X16" s="218" t="s">
        <v>550</v>
      </c>
      <c r="Y16" s="221"/>
      <c r="Z16" s="221"/>
      <c r="AA16" s="221"/>
      <c r="AB16" s="221"/>
      <c r="AC16" s="221"/>
      <c r="AD16" s="221"/>
      <c r="AE16" s="221"/>
      <c r="AF16" s="221"/>
      <c r="AG16" s="221"/>
      <c r="AH16" s="221"/>
      <c r="AI16" s="221"/>
      <c r="AJ16" s="221"/>
      <c r="AK16" s="221"/>
      <c r="AL16" s="221"/>
      <c r="AM16" s="221"/>
      <c r="AN16" s="221"/>
      <c r="AO16" s="221"/>
      <c r="AP16" s="221"/>
      <c r="AQ16" s="221"/>
      <c r="AR16" s="221"/>
      <c r="AS16" s="221"/>
      <c r="AT16" s="221"/>
      <c r="AU16" s="221"/>
      <c r="AV16" s="221"/>
      <c r="AW16" s="221"/>
      <c r="AX16" s="221"/>
      <c r="AY16" s="222"/>
      <c r="BX16" s="8"/>
      <c r="BY16" s="8"/>
    </row>
    <row r="17" spans="3:77">
      <c r="C17" s="169"/>
      <c r="D17" s="170"/>
      <c r="E17" s="170"/>
      <c r="F17" s="170"/>
      <c r="G17" s="170"/>
      <c r="H17" s="170"/>
      <c r="I17" s="170"/>
      <c r="J17" s="170"/>
      <c r="K17" s="170"/>
      <c r="L17" s="170"/>
      <c r="M17" s="170"/>
      <c r="N17" s="170"/>
      <c r="O17" s="171">
        <v>11</v>
      </c>
      <c r="P17" s="220" t="s">
        <v>549</v>
      </c>
      <c r="Q17" s="221"/>
      <c r="R17" s="221"/>
      <c r="S17" s="221"/>
      <c r="T17" s="221"/>
      <c r="U17" s="221"/>
      <c r="V17" s="221"/>
      <c r="W17" s="221"/>
      <c r="X17" s="218" t="s">
        <v>551</v>
      </c>
      <c r="Y17" s="221"/>
      <c r="Z17" s="221"/>
      <c r="AA17" s="221"/>
      <c r="AB17" s="221"/>
      <c r="AC17" s="221"/>
      <c r="AD17" s="221"/>
      <c r="AE17" s="221"/>
      <c r="AF17" s="221"/>
      <c r="AG17" s="221"/>
      <c r="AH17" s="221"/>
      <c r="AI17" s="221"/>
      <c r="AJ17" s="221"/>
      <c r="AK17" s="221"/>
      <c r="AL17" s="221"/>
      <c r="AM17" s="221"/>
      <c r="AN17" s="221"/>
      <c r="AO17" s="221"/>
      <c r="AP17" s="221"/>
      <c r="AQ17" s="221"/>
      <c r="AR17" s="221"/>
      <c r="AS17" s="221"/>
      <c r="AT17" s="221"/>
      <c r="AU17" s="221"/>
      <c r="AV17" s="221"/>
      <c r="AW17" s="221"/>
      <c r="AX17" s="221"/>
      <c r="AY17" s="222"/>
      <c r="BX17" s="8"/>
      <c r="BY17" s="8"/>
    </row>
    <row r="18" spans="3:77" ht="84">
      <c r="C18" s="169"/>
      <c r="D18" s="170"/>
      <c r="E18" s="170"/>
      <c r="F18" s="170"/>
      <c r="G18" s="170"/>
      <c r="H18" s="170"/>
      <c r="I18" s="170"/>
      <c r="J18" s="170"/>
      <c r="K18" s="170"/>
      <c r="L18" s="170"/>
      <c r="M18" s="170"/>
      <c r="N18" s="170"/>
      <c r="O18" s="173">
        <v>12</v>
      </c>
      <c r="P18" s="218" t="s">
        <v>552</v>
      </c>
      <c r="Q18" s="221"/>
      <c r="R18" s="221"/>
      <c r="S18" s="221"/>
      <c r="T18" s="221"/>
      <c r="U18" s="221"/>
      <c r="V18" s="221"/>
      <c r="W18" s="221"/>
      <c r="X18" s="550" t="s">
        <v>616</v>
      </c>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2"/>
      <c r="AZ18" s="349" t="s">
        <v>617</v>
      </c>
      <c r="BX18" s="8"/>
      <c r="BY18" s="8"/>
    </row>
    <row r="19" spans="3:77">
      <c r="C19" s="169"/>
      <c r="D19" s="170"/>
      <c r="E19" s="170"/>
      <c r="F19" s="170"/>
      <c r="G19" s="170"/>
      <c r="H19" s="170"/>
      <c r="I19" s="170"/>
      <c r="J19" s="170"/>
      <c r="K19" s="170"/>
      <c r="L19" s="170"/>
      <c r="M19" s="170"/>
      <c r="N19" s="170"/>
      <c r="O19" s="171">
        <v>13</v>
      </c>
      <c r="P19" s="220" t="s">
        <v>553</v>
      </c>
      <c r="Q19" s="221"/>
      <c r="R19" s="221"/>
      <c r="S19" s="221"/>
      <c r="T19" s="221"/>
      <c r="U19" s="221"/>
      <c r="V19" s="221"/>
      <c r="W19" s="221"/>
      <c r="X19" s="218" t="s">
        <v>618</v>
      </c>
      <c r="Y19" s="221"/>
      <c r="Z19" s="221"/>
      <c r="AA19" s="221"/>
      <c r="AB19" s="221"/>
      <c r="AC19" s="221"/>
      <c r="AD19" s="221"/>
      <c r="AE19" s="221"/>
      <c r="AF19" s="221"/>
      <c r="AG19" s="221"/>
      <c r="AH19" s="221"/>
      <c r="AI19" s="221"/>
      <c r="AJ19" s="221"/>
      <c r="AK19" s="221"/>
      <c r="AL19" s="221"/>
      <c r="AM19" s="221"/>
      <c r="AN19" s="221"/>
      <c r="AO19" s="221"/>
      <c r="AP19" s="221"/>
      <c r="AQ19" s="221"/>
      <c r="AR19" s="221"/>
      <c r="AS19" s="221"/>
      <c r="AT19" s="221"/>
      <c r="AU19" s="221"/>
      <c r="AV19" s="221"/>
      <c r="AW19" s="221"/>
      <c r="AX19" s="221"/>
      <c r="AY19" s="222"/>
      <c r="BX19" s="8"/>
      <c r="BY19" s="8"/>
    </row>
    <row r="20" spans="3:77" ht="15.75" customHeight="1">
      <c r="C20" s="174" t="s">
        <v>281</v>
      </c>
      <c r="D20" s="175"/>
      <c r="E20" s="175"/>
      <c r="F20" s="175"/>
      <c r="G20" s="175"/>
      <c r="H20" s="175"/>
      <c r="I20" s="175"/>
      <c r="J20" s="175"/>
      <c r="K20" s="175"/>
      <c r="L20" s="175"/>
      <c r="M20" s="175"/>
      <c r="N20" s="176"/>
      <c r="O20" s="165" t="s">
        <v>296</v>
      </c>
      <c r="P20" s="165" t="s">
        <v>283</v>
      </c>
      <c r="Q20" s="175"/>
      <c r="R20" s="175"/>
      <c r="S20" s="175"/>
      <c r="T20" s="175"/>
      <c r="U20" s="175"/>
      <c r="V20" s="175"/>
      <c r="W20" s="175"/>
      <c r="X20" s="167" t="s">
        <v>297</v>
      </c>
      <c r="Y20" s="175"/>
      <c r="Z20" s="175"/>
      <c r="AA20" s="175"/>
      <c r="AB20" s="175"/>
      <c r="AC20" s="175"/>
      <c r="AD20" s="175"/>
      <c r="AE20" s="175"/>
      <c r="AF20" s="175"/>
      <c r="AG20" s="175"/>
      <c r="AH20" s="175"/>
      <c r="AI20" s="175"/>
      <c r="AJ20" s="175"/>
      <c r="AK20" s="175"/>
      <c r="AL20" s="175"/>
      <c r="AM20" s="175"/>
      <c r="AN20" s="175"/>
      <c r="AO20" s="175"/>
      <c r="AP20" s="175"/>
      <c r="AQ20" s="175"/>
      <c r="AR20" s="175"/>
      <c r="AS20" s="175"/>
      <c r="AT20" s="175"/>
      <c r="AU20" s="175"/>
      <c r="AV20" s="175"/>
      <c r="AW20" s="175"/>
      <c r="AX20" s="175"/>
      <c r="AY20" s="168"/>
      <c r="BX20" s="8"/>
      <c r="BY20" s="8"/>
    </row>
    <row r="21" spans="3:77">
      <c r="C21" s="169"/>
      <c r="D21" s="170"/>
      <c r="E21" s="170"/>
      <c r="F21" s="170"/>
      <c r="G21" s="170"/>
      <c r="H21" s="170"/>
      <c r="I21" s="170"/>
      <c r="J21" s="170"/>
      <c r="K21" s="170"/>
      <c r="L21" s="170"/>
      <c r="M21" s="170"/>
      <c r="N21" s="170"/>
      <c r="O21" s="171">
        <v>30</v>
      </c>
      <c r="P21" s="171" t="s">
        <v>514</v>
      </c>
      <c r="Q21" s="172"/>
      <c r="R21" s="172"/>
      <c r="S21" s="172"/>
      <c r="T21" s="172"/>
      <c r="U21" s="172"/>
      <c r="V21" s="172"/>
      <c r="W21" s="172"/>
      <c r="X21" s="171" t="s">
        <v>520</v>
      </c>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202"/>
      <c r="BX21" s="8"/>
      <c r="BY21" s="8"/>
    </row>
    <row r="22" spans="3:77">
      <c r="C22" s="169"/>
      <c r="D22" s="170"/>
      <c r="E22" s="170"/>
      <c r="F22" s="170"/>
      <c r="G22" s="170"/>
      <c r="H22" s="170"/>
      <c r="I22" s="170"/>
      <c r="J22" s="170"/>
      <c r="K22" s="170"/>
      <c r="L22" s="170"/>
      <c r="M22" s="170"/>
      <c r="N22" s="170"/>
      <c r="O22" s="220">
        <v>46</v>
      </c>
      <c r="P22" s="220" t="s">
        <v>513</v>
      </c>
      <c r="Q22" s="223"/>
      <c r="R22" s="223"/>
      <c r="S22" s="223"/>
      <c r="T22" s="223"/>
      <c r="U22" s="223"/>
      <c r="V22" s="223"/>
      <c r="W22" s="223"/>
      <c r="X22" s="220" t="s">
        <v>351</v>
      </c>
      <c r="Y22" s="223"/>
      <c r="Z22" s="223"/>
      <c r="AA22" s="223"/>
      <c r="AB22" s="223"/>
      <c r="AC22" s="223"/>
      <c r="AD22" s="223"/>
      <c r="AE22" s="223"/>
      <c r="AF22" s="223"/>
      <c r="AG22" s="223"/>
      <c r="AH22" s="223"/>
      <c r="AI22" s="223"/>
      <c r="AJ22" s="223"/>
      <c r="AK22" s="223"/>
      <c r="AL22" s="223"/>
      <c r="AM22" s="223"/>
      <c r="AN22" s="223"/>
      <c r="AO22" s="223"/>
      <c r="AP22" s="223"/>
      <c r="AQ22" s="223"/>
      <c r="AR22" s="223"/>
      <c r="AS22" s="223"/>
      <c r="AT22" s="223"/>
      <c r="AU22" s="223"/>
      <c r="AV22" s="223"/>
      <c r="AW22" s="223"/>
      <c r="AX22" s="223"/>
      <c r="AY22" s="222"/>
      <c r="BX22" s="8"/>
      <c r="BY22" s="8"/>
    </row>
    <row r="23" spans="3:77">
      <c r="C23" s="169"/>
      <c r="D23" s="170"/>
      <c r="E23" s="170"/>
      <c r="F23" s="170"/>
      <c r="G23" s="170"/>
      <c r="H23" s="170"/>
      <c r="I23" s="170"/>
      <c r="J23" s="170"/>
      <c r="K23" s="170"/>
      <c r="L23" s="170"/>
      <c r="M23" s="170"/>
      <c r="N23" s="170"/>
      <c r="O23" s="220">
        <v>47</v>
      </c>
      <c r="P23" s="220" t="s">
        <v>515</v>
      </c>
      <c r="Q23" s="223"/>
      <c r="R23" s="223"/>
      <c r="S23" s="223"/>
      <c r="T23" s="223"/>
      <c r="U23" s="223"/>
      <c r="V23" s="223"/>
      <c r="W23" s="223"/>
      <c r="X23" s="220" t="s">
        <v>389</v>
      </c>
      <c r="Y23" s="223"/>
      <c r="Z23" s="223"/>
      <c r="AA23" s="223"/>
      <c r="AB23" s="223"/>
      <c r="AC23" s="223"/>
      <c r="AD23" s="223"/>
      <c r="AE23" s="223"/>
      <c r="AF23" s="223"/>
      <c r="AG23" s="223"/>
      <c r="AH23" s="223"/>
      <c r="AI23" s="223"/>
      <c r="AJ23" s="223"/>
      <c r="AK23" s="223"/>
      <c r="AL23" s="223"/>
      <c r="AM23" s="223"/>
      <c r="AN23" s="223"/>
      <c r="AO23" s="223"/>
      <c r="AP23" s="223"/>
      <c r="AQ23" s="223"/>
      <c r="AR23" s="223"/>
      <c r="AS23" s="223"/>
      <c r="AT23" s="223"/>
      <c r="AU23" s="223"/>
      <c r="AV23" s="223"/>
      <c r="AW23" s="223"/>
      <c r="AX23" s="223"/>
      <c r="AY23" s="222"/>
      <c r="BX23" s="8"/>
      <c r="BY23" s="8"/>
    </row>
    <row r="24" spans="3:77">
      <c r="C24" s="169"/>
      <c r="D24" s="170"/>
      <c r="E24" s="170"/>
      <c r="F24" s="170"/>
      <c r="G24" s="170"/>
      <c r="H24" s="170"/>
      <c r="I24" s="170"/>
      <c r="J24" s="170"/>
      <c r="K24" s="170"/>
      <c r="L24" s="170"/>
      <c r="M24" s="170"/>
      <c r="N24" s="170"/>
      <c r="O24" s="220">
        <v>48</v>
      </c>
      <c r="P24" s="220" t="s">
        <v>516</v>
      </c>
      <c r="Q24" s="223"/>
      <c r="R24" s="223"/>
      <c r="S24" s="223"/>
      <c r="T24" s="223"/>
      <c r="U24" s="223"/>
      <c r="V24" s="223"/>
      <c r="W24" s="223"/>
      <c r="X24" s="220" t="s">
        <v>390</v>
      </c>
      <c r="Y24" s="223"/>
      <c r="Z24" s="223"/>
      <c r="AA24" s="223"/>
      <c r="AB24" s="223"/>
      <c r="AC24" s="223"/>
      <c r="AD24" s="223"/>
      <c r="AE24" s="223"/>
      <c r="AF24" s="223"/>
      <c r="AG24" s="223"/>
      <c r="AH24" s="223"/>
      <c r="AI24" s="223"/>
      <c r="AJ24" s="223"/>
      <c r="AK24" s="223"/>
      <c r="AL24" s="223"/>
      <c r="AM24" s="223"/>
      <c r="AN24" s="223"/>
      <c r="AO24" s="223"/>
      <c r="AP24" s="223"/>
      <c r="AQ24" s="223"/>
      <c r="AR24" s="223"/>
      <c r="AS24" s="223"/>
      <c r="AT24" s="223"/>
      <c r="AU24" s="223"/>
      <c r="AV24" s="223"/>
      <c r="AW24" s="223"/>
      <c r="AX24" s="223"/>
      <c r="AY24" s="222"/>
      <c r="BX24" s="8"/>
      <c r="BY24" s="8"/>
    </row>
    <row r="25" spans="3:77">
      <c r="C25" s="169"/>
      <c r="D25" s="170"/>
      <c r="E25" s="170"/>
      <c r="F25" s="170"/>
      <c r="G25" s="170"/>
      <c r="H25" s="170"/>
      <c r="I25" s="170"/>
      <c r="J25" s="170"/>
      <c r="K25" s="170"/>
      <c r="L25" s="170"/>
      <c r="M25" s="170"/>
      <c r="N25" s="170"/>
      <c r="O25" s="220">
        <v>49</v>
      </c>
      <c r="P25" s="220" t="s">
        <v>517</v>
      </c>
      <c r="Q25" s="223"/>
      <c r="R25" s="223"/>
      <c r="S25" s="223"/>
      <c r="T25" s="223"/>
      <c r="U25" s="223"/>
      <c r="V25" s="223"/>
      <c r="W25" s="223"/>
      <c r="X25" s="220" t="s">
        <v>391</v>
      </c>
      <c r="Y25" s="223"/>
      <c r="Z25" s="223"/>
      <c r="AA25" s="223"/>
      <c r="AB25" s="223"/>
      <c r="AC25" s="223"/>
      <c r="AD25" s="223"/>
      <c r="AE25" s="223"/>
      <c r="AF25" s="223"/>
      <c r="AG25" s="223"/>
      <c r="AH25" s="223"/>
      <c r="AI25" s="223"/>
      <c r="AJ25" s="223"/>
      <c r="AK25" s="223"/>
      <c r="AL25" s="223"/>
      <c r="AM25" s="223"/>
      <c r="AN25" s="223"/>
      <c r="AO25" s="223"/>
      <c r="AP25" s="223"/>
      <c r="AQ25" s="223"/>
      <c r="AR25" s="223"/>
      <c r="AS25" s="223"/>
      <c r="AT25" s="223"/>
      <c r="AU25" s="223"/>
      <c r="AV25" s="223"/>
      <c r="AW25" s="223"/>
      <c r="AX25" s="223"/>
      <c r="AY25" s="222"/>
      <c r="BX25" s="8"/>
      <c r="BY25" s="8"/>
    </row>
    <row r="26" spans="3:77">
      <c r="C26" s="169"/>
      <c r="D26" s="170"/>
      <c r="E26" s="170"/>
      <c r="F26" s="170"/>
      <c r="G26" s="170"/>
      <c r="H26" s="170"/>
      <c r="I26" s="170"/>
      <c r="J26" s="170"/>
      <c r="K26" s="170"/>
      <c r="L26" s="170"/>
      <c r="M26" s="170"/>
      <c r="N26" s="170"/>
      <c r="O26" s="220">
        <v>50</v>
      </c>
      <c r="P26" s="171" t="s">
        <v>623</v>
      </c>
      <c r="Q26" s="172"/>
      <c r="R26" s="172"/>
      <c r="S26" s="172"/>
      <c r="T26" s="172"/>
      <c r="U26" s="172"/>
      <c r="V26" s="172"/>
      <c r="W26" s="172"/>
      <c r="X26" s="171" t="s">
        <v>624</v>
      </c>
      <c r="Y26" s="172"/>
      <c r="Z26" s="172"/>
      <c r="AA26" s="172"/>
      <c r="AB26" s="172"/>
      <c r="AC26" s="172"/>
      <c r="AD26" s="172"/>
      <c r="AE26" s="172"/>
      <c r="AF26" s="172"/>
      <c r="AG26" s="172"/>
      <c r="AH26" s="172"/>
      <c r="AI26" s="172"/>
      <c r="AJ26" s="172"/>
      <c r="AK26" s="172"/>
      <c r="AL26" s="172"/>
      <c r="AM26" s="172"/>
      <c r="AN26" s="172"/>
      <c r="AO26" s="172"/>
      <c r="AP26" s="172"/>
      <c r="AQ26" s="172"/>
      <c r="AR26" s="172"/>
      <c r="AS26" s="172"/>
      <c r="AT26" s="172"/>
      <c r="AU26" s="172"/>
      <c r="AV26" s="172"/>
      <c r="AW26" s="172"/>
      <c r="AX26" s="172"/>
      <c r="AY26" s="202"/>
      <c r="BX26" s="8"/>
      <c r="BY26" s="8"/>
    </row>
    <row r="27" spans="3:77">
      <c r="C27" s="169"/>
      <c r="D27" s="170"/>
      <c r="E27" s="170"/>
      <c r="F27" s="170"/>
      <c r="G27" s="170"/>
      <c r="H27" s="170"/>
      <c r="I27" s="170"/>
      <c r="J27" s="170"/>
      <c r="K27" s="170"/>
      <c r="L27" s="170"/>
      <c r="M27" s="170"/>
      <c r="N27" s="170"/>
      <c r="O27" s="220">
        <v>51</v>
      </c>
      <c r="P27" s="171" t="s">
        <v>518</v>
      </c>
      <c r="Q27" s="172"/>
      <c r="R27" s="172"/>
      <c r="S27" s="172"/>
      <c r="T27" s="172"/>
      <c r="U27" s="172"/>
      <c r="V27" s="172"/>
      <c r="W27" s="172"/>
      <c r="X27" s="173" t="s">
        <v>625</v>
      </c>
      <c r="Y27" s="172"/>
      <c r="Z27" s="172"/>
      <c r="AA27" s="172"/>
      <c r="AB27" s="172"/>
      <c r="AC27" s="172"/>
      <c r="AD27" s="172"/>
      <c r="AE27" s="172"/>
      <c r="AF27" s="172"/>
      <c r="AG27" s="172"/>
      <c r="AH27" s="172"/>
      <c r="AI27" s="172"/>
      <c r="AJ27" s="172"/>
      <c r="AK27" s="172"/>
      <c r="AL27" s="172"/>
      <c r="AM27" s="172"/>
      <c r="AN27" s="172"/>
      <c r="AO27" s="172"/>
      <c r="AP27" s="172"/>
      <c r="AQ27" s="172"/>
      <c r="AR27" s="172"/>
      <c r="AS27" s="172"/>
      <c r="AT27" s="172"/>
      <c r="AU27" s="172"/>
      <c r="AV27" s="172"/>
      <c r="AW27" s="172"/>
      <c r="AX27" s="172"/>
      <c r="AY27" s="202"/>
      <c r="BX27" s="8"/>
      <c r="BY27" s="8"/>
    </row>
    <row r="28" spans="3:77">
      <c r="C28" s="169"/>
      <c r="D28" s="170"/>
      <c r="E28" s="170"/>
      <c r="F28" s="170"/>
      <c r="G28" s="170"/>
      <c r="H28" s="170"/>
      <c r="I28" s="170"/>
      <c r="J28" s="170"/>
      <c r="K28" s="170"/>
      <c r="L28" s="170"/>
      <c r="M28" s="170"/>
      <c r="N28" s="170"/>
      <c r="O28" s="220">
        <v>52</v>
      </c>
      <c r="P28" s="171" t="s">
        <v>519</v>
      </c>
      <c r="Q28" s="172"/>
      <c r="R28" s="172"/>
      <c r="S28" s="172"/>
      <c r="T28" s="172"/>
      <c r="U28" s="172"/>
      <c r="V28" s="172"/>
      <c r="W28" s="172"/>
      <c r="X28" s="173" t="s">
        <v>626</v>
      </c>
      <c r="Y28" s="172"/>
      <c r="Z28" s="172"/>
      <c r="AA28" s="172"/>
      <c r="AB28" s="172"/>
      <c r="AC28" s="172"/>
      <c r="AD28" s="172"/>
      <c r="AE28" s="172"/>
      <c r="AF28" s="172"/>
      <c r="AG28" s="172"/>
      <c r="AH28" s="172"/>
      <c r="AI28" s="172"/>
      <c r="AJ28" s="172"/>
      <c r="AK28" s="172"/>
      <c r="AL28" s="172"/>
      <c r="AM28" s="172"/>
      <c r="AN28" s="172"/>
      <c r="AO28" s="172"/>
      <c r="AP28" s="172"/>
      <c r="AQ28" s="172"/>
      <c r="AR28" s="172"/>
      <c r="AS28" s="172"/>
      <c r="AT28" s="172"/>
      <c r="AU28" s="172"/>
      <c r="AV28" s="172"/>
      <c r="AW28" s="172"/>
      <c r="AX28" s="172"/>
      <c r="AY28" s="202"/>
      <c r="BX28" s="8"/>
      <c r="BY28" s="8"/>
    </row>
    <row r="29" spans="3:77">
      <c r="C29" s="177" t="s">
        <v>282</v>
      </c>
      <c r="D29" s="178"/>
      <c r="E29" s="178"/>
      <c r="F29" s="178"/>
      <c r="G29" s="178"/>
      <c r="H29" s="178"/>
      <c r="I29" s="178"/>
      <c r="J29" s="178"/>
      <c r="K29" s="178"/>
      <c r="L29" s="178"/>
      <c r="M29" s="178"/>
      <c r="N29" s="179"/>
      <c r="O29" s="547" t="s">
        <v>487</v>
      </c>
      <c r="P29" s="548"/>
      <c r="Q29" s="548"/>
      <c r="R29" s="548"/>
      <c r="S29" s="548"/>
      <c r="T29" s="548"/>
      <c r="U29" s="548"/>
      <c r="V29" s="548"/>
      <c r="W29" s="548"/>
      <c r="X29" s="548"/>
      <c r="Y29" s="548"/>
      <c r="Z29" s="548"/>
      <c r="AA29" s="548"/>
      <c r="AB29" s="548"/>
      <c r="AC29" s="548"/>
      <c r="AD29" s="548"/>
      <c r="AE29" s="548"/>
      <c r="AF29" s="548"/>
      <c r="AG29" s="548"/>
      <c r="AH29" s="548"/>
      <c r="AI29" s="548"/>
      <c r="AJ29" s="548"/>
      <c r="AK29" s="548"/>
      <c r="AL29" s="548"/>
      <c r="AM29" s="548"/>
      <c r="AN29" s="548"/>
      <c r="AO29" s="548"/>
      <c r="AP29" s="548"/>
      <c r="AQ29" s="548"/>
      <c r="AR29" s="548"/>
      <c r="AS29" s="548"/>
      <c r="AT29" s="548"/>
      <c r="AU29" s="548"/>
      <c r="AV29" s="548"/>
      <c r="AW29" s="548"/>
      <c r="AX29" s="548"/>
      <c r="AY29" s="549"/>
    </row>
    <row r="30" spans="3:77">
      <c r="BX30" s="8"/>
      <c r="BY30" s="8"/>
    </row>
    <row r="31" spans="3:77" s="203" customFormat="1">
      <c r="G31" s="204"/>
      <c r="N31" s="204"/>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205"/>
      <c r="BF31" s="205"/>
      <c r="BG31" s="205"/>
      <c r="BH31" s="205"/>
      <c r="BI31" s="205"/>
      <c r="BJ31" s="205"/>
      <c r="BK31" s="205"/>
      <c r="BL31" s="205"/>
      <c r="BM31" s="205"/>
      <c r="BN31" s="205"/>
      <c r="BO31" s="205"/>
      <c r="BP31" s="205"/>
      <c r="BQ31" s="205"/>
      <c r="BR31" s="205"/>
      <c r="BS31" s="205"/>
      <c r="BT31" s="205"/>
      <c r="BU31" s="205"/>
      <c r="BV31" s="205"/>
      <c r="BW31" s="205"/>
      <c r="BX31" s="205"/>
      <c r="BY31" s="205"/>
    </row>
    <row r="32" spans="3:77" s="226" customFormat="1">
      <c r="G32" s="227"/>
      <c r="N32" s="227"/>
      <c r="V32" s="228"/>
      <c r="W32" s="228"/>
      <c r="X32" s="228"/>
      <c r="Y32" s="228"/>
      <c r="Z32" s="228"/>
      <c r="AA32" s="228"/>
      <c r="AB32" s="228"/>
      <c r="AC32" s="228"/>
      <c r="AD32" s="228"/>
      <c r="AE32" s="228"/>
      <c r="AF32" s="228"/>
      <c r="AG32" s="228"/>
      <c r="AH32" s="228"/>
      <c r="AI32" s="228"/>
      <c r="AJ32" s="228"/>
      <c r="AK32" s="228"/>
      <c r="AL32" s="228"/>
      <c r="AM32" s="228"/>
      <c r="AN32" s="228"/>
      <c r="AO32" s="228"/>
      <c r="AP32" s="228"/>
      <c r="AQ32" s="228"/>
      <c r="AR32" s="228"/>
      <c r="AS32" s="228"/>
      <c r="AT32" s="228"/>
      <c r="AU32" s="228"/>
      <c r="AV32" s="228"/>
      <c r="AW32" s="228"/>
      <c r="AX32" s="228"/>
      <c r="AY32" s="228"/>
      <c r="AZ32" s="228"/>
      <c r="BA32" s="228"/>
      <c r="BB32" s="228"/>
      <c r="BC32" s="228"/>
      <c r="BD32" s="228"/>
      <c r="BE32" s="228"/>
      <c r="BF32" s="228"/>
      <c r="BG32" s="228"/>
      <c r="BH32" s="228"/>
      <c r="BI32" s="228"/>
      <c r="BJ32" s="228"/>
      <c r="BK32" s="228"/>
      <c r="BL32" s="228"/>
      <c r="BM32" s="228"/>
      <c r="BN32" s="228"/>
      <c r="BO32" s="228"/>
      <c r="BP32" s="228"/>
      <c r="BQ32" s="228"/>
      <c r="BR32" s="228"/>
      <c r="BS32" s="228"/>
      <c r="BT32" s="228"/>
      <c r="BU32" s="228"/>
      <c r="BV32" s="228"/>
      <c r="BW32" s="228"/>
      <c r="BX32" s="228"/>
      <c r="BY32" s="228"/>
    </row>
    <row r="33" spans="2:77" s="226" customFormat="1">
      <c r="C33" s="229" t="s">
        <v>510</v>
      </c>
      <c r="G33" s="227"/>
      <c r="N33" s="227"/>
      <c r="V33" s="228"/>
      <c r="W33" s="228"/>
      <c r="X33" s="228"/>
      <c r="Y33" s="228"/>
      <c r="Z33" s="228"/>
      <c r="AA33" s="228"/>
      <c r="AB33" s="228"/>
      <c r="AC33" s="228"/>
      <c r="AD33" s="228"/>
      <c r="AE33" s="228"/>
      <c r="AF33" s="228"/>
      <c r="AG33" s="228"/>
      <c r="AH33" s="228"/>
      <c r="AI33" s="228"/>
      <c r="AJ33" s="228"/>
      <c r="AK33" s="228"/>
      <c r="AL33" s="228"/>
      <c r="AM33" s="228"/>
      <c r="AN33" s="228"/>
      <c r="AO33" s="228"/>
      <c r="AP33" s="228"/>
      <c r="AQ33" s="228"/>
      <c r="AR33" s="228"/>
      <c r="AS33" s="228"/>
      <c r="AT33" s="228"/>
      <c r="AU33" s="228"/>
      <c r="AV33" s="228"/>
      <c r="AW33" s="228"/>
      <c r="AX33" s="228"/>
      <c r="AY33" s="228"/>
      <c r="AZ33" s="228"/>
      <c r="BA33" s="228"/>
      <c r="BB33" s="228"/>
      <c r="BC33" s="228"/>
      <c r="BD33" s="228"/>
      <c r="BE33" s="228"/>
      <c r="BF33" s="228"/>
      <c r="BG33" s="228"/>
      <c r="BH33" s="228"/>
      <c r="BI33" s="228"/>
      <c r="BJ33" s="228"/>
      <c r="BK33" s="228"/>
      <c r="BL33" s="228"/>
      <c r="BM33" s="228"/>
      <c r="BN33" s="228"/>
      <c r="BO33" s="228"/>
      <c r="BP33" s="228"/>
      <c r="BQ33" s="228"/>
      <c r="BR33" s="228"/>
      <c r="BS33" s="228"/>
      <c r="BT33" s="228"/>
      <c r="BU33" s="228"/>
      <c r="BV33" s="228"/>
      <c r="BW33" s="228"/>
      <c r="BX33" s="228"/>
      <c r="BY33" s="228"/>
    </row>
    <row r="34" spans="2:77" s="226" customFormat="1">
      <c r="D34" s="226" t="s">
        <v>509</v>
      </c>
      <c r="G34" s="227"/>
      <c r="N34" s="227"/>
      <c r="V34" s="228"/>
      <c r="W34" s="228"/>
      <c r="X34" s="228"/>
      <c r="Y34" s="228"/>
      <c r="Z34" s="228"/>
      <c r="AA34" s="228"/>
      <c r="AB34" s="228"/>
      <c r="AC34" s="228"/>
      <c r="AD34" s="228"/>
      <c r="AE34" s="228"/>
      <c r="AF34" s="228"/>
      <c r="AG34" s="228"/>
      <c r="AH34" s="228"/>
      <c r="AI34" s="228"/>
      <c r="AJ34" s="228"/>
      <c r="AK34" s="228"/>
      <c r="AL34" s="228"/>
      <c r="AM34" s="228"/>
      <c r="AN34" s="228"/>
      <c r="AO34" s="228"/>
      <c r="AP34" s="228"/>
      <c r="AQ34" s="228"/>
      <c r="AR34" s="228"/>
      <c r="AS34" s="228"/>
      <c r="AT34" s="228"/>
      <c r="AU34" s="228"/>
      <c r="AV34" s="228"/>
      <c r="AW34" s="228"/>
      <c r="AX34" s="228"/>
      <c r="AY34" s="228"/>
      <c r="AZ34" s="228"/>
      <c r="BA34" s="228"/>
      <c r="BB34" s="228"/>
      <c r="BC34" s="228"/>
      <c r="BD34" s="228"/>
      <c r="BE34" s="228"/>
      <c r="BF34" s="228"/>
      <c r="BG34" s="228"/>
      <c r="BH34" s="228"/>
      <c r="BI34" s="228"/>
      <c r="BJ34" s="228"/>
      <c r="BK34" s="228"/>
      <c r="BL34" s="228"/>
      <c r="BM34" s="228"/>
      <c r="BN34" s="228"/>
      <c r="BO34" s="228"/>
      <c r="BP34" s="228"/>
      <c r="BQ34" s="228"/>
      <c r="BR34" s="228"/>
      <c r="BS34" s="228"/>
      <c r="BT34" s="228"/>
      <c r="BU34" s="228"/>
      <c r="BV34" s="228"/>
      <c r="BW34" s="228"/>
      <c r="BX34" s="228"/>
      <c r="BY34" s="228"/>
    </row>
    <row r="35" spans="2:77" s="226" customFormat="1">
      <c r="G35" s="227"/>
      <c r="N35" s="227"/>
      <c r="V35" s="228"/>
      <c r="W35" s="228"/>
      <c r="X35" s="228"/>
      <c r="Y35" s="228"/>
      <c r="Z35" s="228"/>
      <c r="AA35" s="228"/>
      <c r="AB35" s="228"/>
      <c r="AC35" s="228"/>
      <c r="AD35" s="228"/>
      <c r="AE35" s="228"/>
      <c r="AF35" s="228"/>
      <c r="AG35" s="228"/>
      <c r="AH35" s="228"/>
      <c r="AI35" s="228"/>
      <c r="AJ35" s="228"/>
      <c r="AK35" s="228"/>
      <c r="AL35" s="228"/>
      <c r="AM35" s="228"/>
      <c r="AN35" s="228"/>
      <c r="AO35" s="228"/>
      <c r="AP35" s="228"/>
      <c r="AQ35" s="228"/>
      <c r="AR35" s="228"/>
      <c r="AS35" s="228"/>
      <c r="AT35" s="228"/>
      <c r="AU35" s="228"/>
      <c r="AV35" s="228"/>
      <c r="AW35" s="228"/>
      <c r="AX35" s="228"/>
      <c r="AY35" s="228"/>
      <c r="AZ35" s="228"/>
      <c r="BA35" s="228"/>
      <c r="BB35" s="228"/>
      <c r="BC35" s="228"/>
      <c r="BD35" s="228"/>
      <c r="BE35" s="228"/>
      <c r="BF35" s="228"/>
      <c r="BG35" s="228"/>
      <c r="BH35" s="228"/>
      <c r="BI35" s="228"/>
      <c r="BJ35" s="228"/>
      <c r="BK35" s="228"/>
      <c r="BL35" s="228"/>
      <c r="BM35" s="228"/>
      <c r="BN35" s="228"/>
      <c r="BO35" s="228"/>
      <c r="BP35" s="228"/>
      <c r="BQ35" s="228"/>
      <c r="BR35" s="228"/>
      <c r="BS35" s="228"/>
      <c r="BT35" s="228"/>
      <c r="BU35" s="228"/>
      <c r="BV35" s="228"/>
      <c r="BW35" s="228"/>
      <c r="BX35" s="228"/>
      <c r="BY35" s="228"/>
    </row>
    <row r="36" spans="2:77" s="226" customFormat="1">
      <c r="C36" s="229" t="s">
        <v>567</v>
      </c>
      <c r="G36" s="227"/>
      <c r="N36" s="227"/>
      <c r="V36" s="228"/>
      <c r="W36" s="228"/>
      <c r="X36" s="228"/>
      <c r="Y36" s="228"/>
      <c r="Z36" s="228"/>
      <c r="AA36" s="228"/>
      <c r="AB36" s="228"/>
      <c r="AC36" s="228"/>
      <c r="AD36" s="228"/>
      <c r="AE36" s="228"/>
      <c r="AF36" s="228"/>
      <c r="AG36" s="228"/>
      <c r="AH36" s="228"/>
      <c r="AI36" s="228"/>
      <c r="AJ36" s="228"/>
      <c r="AK36" s="228"/>
      <c r="AL36" s="228"/>
      <c r="AM36" s="228"/>
      <c r="AN36" s="228"/>
      <c r="AO36" s="228"/>
      <c r="AP36" s="228"/>
      <c r="AQ36" s="228"/>
      <c r="AR36" s="228"/>
      <c r="AS36" s="228"/>
      <c r="AT36" s="228"/>
      <c r="AU36" s="228"/>
      <c r="AV36" s="228"/>
      <c r="AW36" s="228"/>
      <c r="AX36" s="228"/>
      <c r="AY36" s="228"/>
      <c r="AZ36" s="228"/>
      <c r="BA36" s="228"/>
      <c r="BB36" s="228"/>
      <c r="BC36" s="228"/>
      <c r="BD36" s="228"/>
      <c r="BE36" s="228"/>
      <c r="BF36" s="228"/>
      <c r="BG36" s="228"/>
      <c r="BH36" s="228"/>
      <c r="BI36" s="228"/>
      <c r="BJ36" s="228"/>
      <c r="BK36" s="228"/>
      <c r="BL36" s="228"/>
      <c r="BM36" s="228"/>
      <c r="BN36" s="228"/>
      <c r="BO36" s="228"/>
      <c r="BP36" s="228"/>
      <c r="BQ36" s="228"/>
      <c r="BR36" s="228"/>
      <c r="BS36" s="228"/>
      <c r="BT36" s="228"/>
      <c r="BU36" s="228"/>
      <c r="BV36" s="228"/>
      <c r="BW36" s="228"/>
      <c r="BX36" s="228"/>
      <c r="BY36" s="228"/>
    </row>
    <row r="37" spans="2:77" s="226" customFormat="1">
      <c r="C37" s="163" t="s">
        <v>299</v>
      </c>
      <c r="D37" s="164"/>
      <c r="E37" s="164"/>
      <c r="F37" s="164"/>
      <c r="G37" s="164"/>
      <c r="H37" s="164"/>
      <c r="I37" s="164"/>
      <c r="J37" s="164"/>
      <c r="K37" s="164"/>
      <c r="L37" s="164"/>
      <c r="M37" s="164"/>
      <c r="N37" s="164"/>
      <c r="O37" s="165" t="s">
        <v>296</v>
      </c>
      <c r="P37" s="165" t="s">
        <v>10</v>
      </c>
      <c r="Q37" s="166"/>
      <c r="R37" s="166"/>
      <c r="S37" s="166"/>
      <c r="T37" s="166"/>
      <c r="U37" s="166"/>
      <c r="V37" s="166"/>
      <c r="W37" s="166"/>
      <c r="X37" s="313" t="s">
        <v>280</v>
      </c>
      <c r="Y37" s="314"/>
      <c r="Z37" s="314"/>
      <c r="AA37" s="314"/>
      <c r="AB37" s="314"/>
      <c r="AC37" s="314"/>
      <c r="AD37" s="314"/>
      <c r="AE37" s="314"/>
      <c r="AF37" s="314"/>
      <c r="AG37" s="314"/>
      <c r="AH37" s="314"/>
      <c r="AI37" s="314"/>
      <c r="AJ37" s="314"/>
      <c r="AK37" s="314"/>
      <c r="AL37" s="314"/>
      <c r="AM37" s="314"/>
      <c r="AN37" s="314"/>
      <c r="AO37" s="314"/>
      <c r="AP37" s="314"/>
      <c r="AQ37" s="314"/>
      <c r="AR37" s="314"/>
      <c r="AS37" s="314"/>
      <c r="AT37" s="314"/>
      <c r="AU37" s="314"/>
      <c r="AV37" s="314"/>
      <c r="AW37" s="314"/>
      <c r="AX37" s="314"/>
      <c r="AY37" s="316"/>
      <c r="AZ37" s="228"/>
      <c r="BA37" s="228"/>
      <c r="BB37" s="228"/>
      <c r="BC37" s="228"/>
      <c r="BD37" s="228"/>
      <c r="BE37" s="228"/>
      <c r="BF37" s="228"/>
      <c r="BG37" s="228"/>
      <c r="BH37" s="228"/>
      <c r="BI37" s="228"/>
      <c r="BJ37" s="228"/>
      <c r="BK37" s="228"/>
      <c r="BL37" s="228"/>
      <c r="BM37" s="228"/>
      <c r="BN37" s="228"/>
      <c r="BO37" s="228"/>
      <c r="BP37" s="228"/>
      <c r="BQ37" s="228"/>
      <c r="BR37" s="228"/>
      <c r="BS37" s="228"/>
      <c r="BT37" s="228"/>
      <c r="BU37" s="228"/>
      <c r="BV37" s="228"/>
      <c r="BW37" s="228"/>
      <c r="BX37" s="228"/>
      <c r="BY37" s="228"/>
    </row>
    <row r="38" spans="2:77" s="226" customFormat="1">
      <c r="C38" s="184"/>
      <c r="D38" s="185"/>
      <c r="E38" s="185"/>
      <c r="F38" s="185"/>
      <c r="G38" s="185"/>
      <c r="H38" s="185"/>
      <c r="I38" s="185"/>
      <c r="J38" s="185"/>
      <c r="K38" s="185"/>
      <c r="L38" s="185"/>
      <c r="M38" s="185"/>
      <c r="N38" s="186"/>
      <c r="O38" s="171">
        <v>1</v>
      </c>
      <c r="P38" s="171" t="s">
        <v>488</v>
      </c>
      <c r="Q38" s="172"/>
      <c r="R38" s="172"/>
      <c r="S38" s="172"/>
      <c r="T38" s="172"/>
      <c r="U38" s="172"/>
      <c r="V38" s="172"/>
      <c r="W38" s="172"/>
      <c r="X38" s="218" t="s">
        <v>535</v>
      </c>
      <c r="Y38" s="223"/>
      <c r="Z38" s="223"/>
      <c r="AA38" s="223"/>
      <c r="AB38" s="223"/>
      <c r="AC38" s="223"/>
      <c r="AD38" s="223"/>
      <c r="AE38" s="223"/>
      <c r="AF38" s="223"/>
      <c r="AG38" s="223"/>
      <c r="AH38" s="223"/>
      <c r="AI38" s="223"/>
      <c r="AJ38" s="223"/>
      <c r="AK38" s="223"/>
      <c r="AL38" s="223"/>
      <c r="AM38" s="223"/>
      <c r="AN38" s="223"/>
      <c r="AO38" s="223"/>
      <c r="AP38" s="223"/>
      <c r="AQ38" s="223"/>
      <c r="AR38" s="223"/>
      <c r="AS38" s="223"/>
      <c r="AT38" s="223"/>
      <c r="AU38" s="223"/>
      <c r="AV38" s="223"/>
      <c r="AW38" s="223"/>
      <c r="AX38" s="223"/>
      <c r="AY38" s="315"/>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row>
    <row r="39" spans="2:77" s="226" customFormat="1">
      <c r="C39" s="184"/>
      <c r="D39" s="185"/>
      <c r="E39" s="185"/>
      <c r="F39" s="185"/>
      <c r="G39" s="185"/>
      <c r="H39" s="185"/>
      <c r="I39" s="185"/>
      <c r="J39" s="185"/>
      <c r="K39" s="185"/>
      <c r="L39" s="185"/>
      <c r="M39" s="185"/>
      <c r="N39" s="186"/>
      <c r="O39" s="171">
        <v>2</v>
      </c>
      <c r="P39" s="171" t="s">
        <v>534</v>
      </c>
      <c r="Q39" s="172"/>
      <c r="R39" s="172"/>
      <c r="S39" s="172"/>
      <c r="T39" s="172"/>
      <c r="U39" s="172"/>
      <c r="V39" s="172"/>
      <c r="W39" s="172"/>
      <c r="X39" s="218" t="s">
        <v>536</v>
      </c>
      <c r="Y39" s="223"/>
      <c r="Z39" s="223"/>
      <c r="AA39" s="223"/>
      <c r="AB39" s="223"/>
      <c r="AC39" s="223"/>
      <c r="AD39" s="223"/>
      <c r="AE39" s="223"/>
      <c r="AF39" s="223"/>
      <c r="AG39" s="223"/>
      <c r="AH39" s="223"/>
      <c r="AI39" s="223"/>
      <c r="AJ39" s="223"/>
      <c r="AK39" s="223"/>
      <c r="AL39" s="223"/>
      <c r="AM39" s="223"/>
      <c r="AN39" s="223"/>
      <c r="AO39" s="223"/>
      <c r="AP39" s="223"/>
      <c r="AQ39" s="223"/>
      <c r="AR39" s="223"/>
      <c r="AS39" s="223"/>
      <c r="AT39" s="223"/>
      <c r="AU39" s="223"/>
      <c r="AV39" s="223"/>
      <c r="AW39" s="223"/>
      <c r="AX39" s="223"/>
      <c r="AY39" s="315"/>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row>
    <row r="40" spans="2:77" s="226" customFormat="1">
      <c r="C40" s="181"/>
      <c r="D40" s="182"/>
      <c r="E40" s="182"/>
      <c r="F40" s="182"/>
      <c r="G40" s="182"/>
      <c r="H40" s="182"/>
      <c r="I40" s="182"/>
      <c r="J40" s="182"/>
      <c r="K40" s="182"/>
      <c r="L40" s="182"/>
      <c r="M40" s="182"/>
      <c r="N40" s="183"/>
      <c r="O40" s="171">
        <v>3</v>
      </c>
      <c r="P40" s="171" t="s">
        <v>351</v>
      </c>
      <c r="Q40" s="172"/>
      <c r="R40" s="172"/>
      <c r="S40" s="172"/>
      <c r="T40" s="172"/>
      <c r="U40" s="172"/>
      <c r="V40" s="172"/>
      <c r="W40" s="172"/>
      <c r="X40" s="218" t="s">
        <v>537</v>
      </c>
      <c r="Y40" s="223"/>
      <c r="Z40" s="223"/>
      <c r="AA40" s="223"/>
      <c r="AB40" s="223"/>
      <c r="AC40" s="223"/>
      <c r="AD40" s="223"/>
      <c r="AE40" s="223"/>
      <c r="AF40" s="223"/>
      <c r="AG40" s="223"/>
      <c r="AH40" s="223"/>
      <c r="AI40" s="223"/>
      <c r="AJ40" s="223"/>
      <c r="AK40" s="223"/>
      <c r="AL40" s="223"/>
      <c r="AM40" s="223"/>
      <c r="AN40" s="223"/>
      <c r="AO40" s="223"/>
      <c r="AP40" s="223"/>
      <c r="AQ40" s="223"/>
      <c r="AR40" s="223"/>
      <c r="AS40" s="223"/>
      <c r="AT40" s="223"/>
      <c r="AU40" s="223"/>
      <c r="AV40" s="223"/>
      <c r="AW40" s="223"/>
      <c r="AX40" s="223"/>
      <c r="AY40" s="315"/>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row>
    <row r="41" spans="2:77" s="226" customFormat="1">
      <c r="C41" s="309" t="s">
        <v>300</v>
      </c>
      <c r="D41" s="310"/>
      <c r="E41" s="310"/>
      <c r="F41" s="310"/>
      <c r="G41" s="310"/>
      <c r="H41" s="310"/>
      <c r="I41" s="310"/>
      <c r="J41" s="310"/>
      <c r="K41" s="310"/>
      <c r="L41" s="310"/>
      <c r="M41" s="310"/>
      <c r="N41" s="311"/>
      <c r="O41" s="305" t="s">
        <v>554</v>
      </c>
      <c r="P41" s="306"/>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Q41" s="307"/>
      <c r="AR41" s="307"/>
      <c r="AS41" s="307"/>
      <c r="AT41" s="307"/>
      <c r="AU41" s="307"/>
      <c r="AV41" s="307"/>
      <c r="AW41" s="307"/>
      <c r="AX41" s="307"/>
      <c r="AY41" s="315"/>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row>
    <row r="42" spans="2:77" s="226" customFormat="1">
      <c r="G42" s="227"/>
      <c r="N42" s="227"/>
      <c r="V42" s="228"/>
      <c r="W42" s="228"/>
      <c r="X42" s="228"/>
      <c r="Y42" s="228"/>
      <c r="Z42" s="228"/>
      <c r="AA42" s="228"/>
      <c r="AB42" s="228"/>
      <c r="AC42" s="228"/>
      <c r="AD42" s="228"/>
      <c r="AE42" s="228"/>
      <c r="AF42" s="228"/>
      <c r="AG42" s="228"/>
      <c r="AH42" s="228"/>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row>
    <row r="43" spans="2:77">
      <c r="B43" s="160"/>
      <c r="C43" s="160" t="s">
        <v>511</v>
      </c>
      <c r="D43" s="162"/>
      <c r="E43" s="162"/>
      <c r="F43" s="162"/>
      <c r="G43" s="162"/>
      <c r="H43" s="162"/>
      <c r="I43" s="162"/>
      <c r="J43" s="162"/>
      <c r="K43" s="162"/>
      <c r="L43" s="162"/>
      <c r="M43" s="162"/>
      <c r="N43" s="162"/>
      <c r="O43" s="162"/>
      <c r="P43" s="162"/>
      <c r="Q43" s="162"/>
      <c r="R43" s="162"/>
      <c r="S43" s="162"/>
      <c r="T43" s="162"/>
      <c r="U43" s="162"/>
      <c r="V43" s="162"/>
      <c r="W43" s="162"/>
      <c r="X43" s="162"/>
      <c r="Y43" s="162"/>
      <c r="Z43" s="162"/>
      <c r="AA43" s="133"/>
      <c r="AB43" s="133"/>
      <c r="AC43" s="133"/>
      <c r="AD43" s="133"/>
      <c r="AE43" s="201"/>
      <c r="BX43" s="8"/>
      <c r="BY43" s="8"/>
    </row>
    <row r="44" spans="2:77">
      <c r="C44" s="163" t="s">
        <v>299</v>
      </c>
      <c r="D44" s="164"/>
      <c r="E44" s="164"/>
      <c r="F44" s="164"/>
      <c r="G44" s="164"/>
      <c r="H44" s="164"/>
      <c r="I44" s="164"/>
      <c r="J44" s="164"/>
      <c r="K44" s="164"/>
      <c r="L44" s="164"/>
      <c r="M44" s="164"/>
      <c r="N44" s="164"/>
      <c r="O44" s="165" t="s">
        <v>296</v>
      </c>
      <c r="P44" s="165" t="s">
        <v>10</v>
      </c>
      <c r="Q44" s="166"/>
      <c r="R44" s="166"/>
      <c r="S44" s="166"/>
      <c r="T44" s="166"/>
      <c r="U44" s="166"/>
      <c r="V44" s="166"/>
      <c r="W44" s="166"/>
      <c r="X44" s="167" t="s">
        <v>280</v>
      </c>
      <c r="Y44" s="166"/>
      <c r="Z44" s="166"/>
      <c r="AA44" s="166"/>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8"/>
      <c r="BX44" s="8"/>
      <c r="BY44" s="8"/>
    </row>
    <row r="45" spans="2:77">
      <c r="C45" s="184"/>
      <c r="D45" s="185"/>
      <c r="E45" s="185"/>
      <c r="F45" s="185"/>
      <c r="G45" s="185"/>
      <c r="H45" s="185"/>
      <c r="I45" s="185"/>
      <c r="J45" s="185"/>
      <c r="K45" s="185"/>
      <c r="L45" s="185"/>
      <c r="M45" s="185"/>
      <c r="N45" s="186"/>
      <c r="O45" s="171">
        <v>1</v>
      </c>
      <c r="P45" s="171" t="s">
        <v>488</v>
      </c>
      <c r="Q45" s="172"/>
      <c r="R45" s="172"/>
      <c r="S45" s="172"/>
      <c r="T45" s="172"/>
      <c r="U45" s="172"/>
      <c r="V45" s="172"/>
      <c r="W45" s="172"/>
      <c r="X45" s="173" t="s">
        <v>535</v>
      </c>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202"/>
    </row>
    <row r="46" spans="2:77">
      <c r="C46" s="184"/>
      <c r="D46" s="185"/>
      <c r="E46" s="185"/>
      <c r="F46" s="185"/>
      <c r="G46" s="185"/>
      <c r="H46" s="185"/>
      <c r="I46" s="185"/>
      <c r="J46" s="185"/>
      <c r="K46" s="185"/>
      <c r="L46" s="185"/>
      <c r="M46" s="185"/>
      <c r="N46" s="186"/>
      <c r="O46" s="171">
        <v>2</v>
      </c>
      <c r="P46" s="171" t="s">
        <v>534</v>
      </c>
      <c r="Q46" s="172"/>
      <c r="R46" s="172"/>
      <c r="S46" s="172"/>
      <c r="T46" s="172"/>
      <c r="U46" s="172"/>
      <c r="V46" s="172"/>
      <c r="W46" s="172"/>
      <c r="X46" s="173" t="s">
        <v>536</v>
      </c>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202"/>
    </row>
    <row r="47" spans="2:77">
      <c r="C47" s="181"/>
      <c r="D47" s="182"/>
      <c r="E47" s="182"/>
      <c r="F47" s="182"/>
      <c r="G47" s="182"/>
      <c r="H47" s="182"/>
      <c r="I47" s="182"/>
      <c r="J47" s="182"/>
      <c r="K47" s="182"/>
      <c r="L47" s="182"/>
      <c r="M47" s="182"/>
      <c r="N47" s="183"/>
      <c r="O47" s="171">
        <v>3</v>
      </c>
      <c r="P47" s="171" t="s">
        <v>351</v>
      </c>
      <c r="Q47" s="172"/>
      <c r="R47" s="172"/>
      <c r="S47" s="172"/>
      <c r="T47" s="172"/>
      <c r="U47" s="172"/>
      <c r="V47" s="172"/>
      <c r="W47" s="172"/>
      <c r="X47" s="173" t="s">
        <v>537</v>
      </c>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202"/>
    </row>
    <row r="48" spans="2:77">
      <c r="C48" s="309" t="s">
        <v>300</v>
      </c>
      <c r="D48" s="310"/>
      <c r="E48" s="310"/>
      <c r="F48" s="310"/>
      <c r="G48" s="310"/>
      <c r="H48" s="310"/>
      <c r="I48" s="310"/>
      <c r="J48" s="310"/>
      <c r="K48" s="310"/>
      <c r="L48" s="310"/>
      <c r="M48" s="310"/>
      <c r="N48" s="311"/>
      <c r="O48" s="305" t="s">
        <v>554</v>
      </c>
      <c r="P48" s="306"/>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Q48" s="307"/>
      <c r="AR48" s="307"/>
      <c r="AS48" s="307"/>
      <c r="AT48" s="307"/>
      <c r="AU48" s="307"/>
      <c r="AV48" s="307"/>
      <c r="AW48" s="307"/>
      <c r="AX48" s="307"/>
      <c r="AY48" s="308"/>
      <c r="AZ48" s="228"/>
    </row>
    <row r="49" spans="2:77" ht="18" customHeight="1"/>
    <row r="50" spans="2:77">
      <c r="B50" s="160"/>
      <c r="C50" s="160" t="s">
        <v>572</v>
      </c>
      <c r="D50" s="162"/>
      <c r="E50" s="162"/>
      <c r="F50" s="162"/>
      <c r="G50" s="162"/>
      <c r="H50" s="162"/>
      <c r="I50" s="162"/>
      <c r="J50" s="162"/>
      <c r="K50" s="162"/>
      <c r="L50" s="162"/>
      <c r="M50" s="162"/>
      <c r="N50" s="162"/>
      <c r="O50" s="162"/>
      <c r="P50" s="162"/>
      <c r="Q50" s="162"/>
      <c r="R50" s="162"/>
      <c r="S50" s="162"/>
      <c r="T50" s="162"/>
      <c r="U50" s="162"/>
      <c r="V50" s="162"/>
      <c r="W50" s="162"/>
      <c r="X50" s="162"/>
      <c r="Y50" s="162"/>
      <c r="Z50" s="162"/>
      <c r="AA50" s="133"/>
      <c r="AB50" s="133"/>
      <c r="AC50" s="133"/>
      <c r="AD50" s="133"/>
      <c r="AE50" s="201"/>
      <c r="BX50" s="8"/>
      <c r="BY50" s="8"/>
    </row>
    <row r="51" spans="2:77">
      <c r="C51" s="163" t="s">
        <v>299</v>
      </c>
      <c r="D51" s="164"/>
      <c r="E51" s="164"/>
      <c r="F51" s="164"/>
      <c r="G51" s="164"/>
      <c r="H51" s="164"/>
      <c r="I51" s="164"/>
      <c r="J51" s="164"/>
      <c r="K51" s="164"/>
      <c r="L51" s="164"/>
      <c r="M51" s="164"/>
      <c r="N51" s="164"/>
      <c r="O51" s="165" t="s">
        <v>296</v>
      </c>
      <c r="P51" s="165" t="s">
        <v>10</v>
      </c>
      <c r="Q51" s="166"/>
      <c r="R51" s="166"/>
      <c r="S51" s="166"/>
      <c r="T51" s="166"/>
      <c r="U51" s="166"/>
      <c r="V51" s="166"/>
      <c r="W51" s="166"/>
      <c r="X51" s="167" t="s">
        <v>280</v>
      </c>
      <c r="Y51" s="166"/>
      <c r="Z51" s="166"/>
      <c r="AA51" s="166"/>
      <c r="AB51" s="166"/>
      <c r="AC51" s="166"/>
      <c r="AD51" s="166"/>
      <c r="AE51" s="166"/>
      <c r="AF51" s="166"/>
      <c r="AG51" s="166"/>
      <c r="AH51" s="166"/>
      <c r="AI51" s="166"/>
      <c r="AJ51" s="166"/>
      <c r="AK51" s="166"/>
      <c r="AL51" s="166"/>
      <c r="AM51" s="166"/>
      <c r="AN51" s="166"/>
      <c r="AO51" s="166"/>
      <c r="AP51" s="166"/>
      <c r="AQ51" s="166"/>
      <c r="AR51" s="166"/>
      <c r="AS51" s="166"/>
      <c r="AT51" s="166"/>
      <c r="AU51" s="166"/>
      <c r="AV51" s="166"/>
      <c r="AW51" s="166"/>
      <c r="AX51" s="166"/>
      <c r="AY51" s="168"/>
      <c r="BX51" s="8"/>
      <c r="BY51" s="8"/>
    </row>
    <row r="52" spans="2:77">
      <c r="C52" s="184"/>
      <c r="D52" s="185"/>
      <c r="E52" s="185"/>
      <c r="F52" s="185"/>
      <c r="G52" s="185"/>
      <c r="H52" s="185"/>
      <c r="I52" s="185"/>
      <c r="J52" s="185"/>
      <c r="K52" s="185"/>
      <c r="L52" s="185"/>
      <c r="M52" s="185"/>
      <c r="N52" s="186"/>
      <c r="O52" s="171">
        <v>1</v>
      </c>
      <c r="P52" s="171" t="s">
        <v>488</v>
      </c>
      <c r="Q52" s="172"/>
      <c r="R52" s="172"/>
      <c r="S52" s="172"/>
      <c r="T52" s="172"/>
      <c r="U52" s="172"/>
      <c r="V52" s="172"/>
      <c r="W52" s="172"/>
      <c r="X52" s="173" t="s">
        <v>535</v>
      </c>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202"/>
    </row>
    <row r="53" spans="2:77">
      <c r="C53" s="184"/>
      <c r="D53" s="185"/>
      <c r="E53" s="185"/>
      <c r="F53" s="185"/>
      <c r="G53" s="185"/>
      <c r="H53" s="185"/>
      <c r="I53" s="185"/>
      <c r="J53" s="185"/>
      <c r="K53" s="185"/>
      <c r="L53" s="185"/>
      <c r="M53" s="185"/>
      <c r="N53" s="186"/>
      <c r="O53" s="171">
        <v>2</v>
      </c>
      <c r="P53" s="171" t="s">
        <v>534</v>
      </c>
      <c r="Q53" s="172"/>
      <c r="R53" s="172"/>
      <c r="S53" s="172"/>
      <c r="T53" s="172"/>
      <c r="U53" s="172"/>
      <c r="V53" s="172"/>
      <c r="W53" s="172"/>
      <c r="X53" s="173" t="s">
        <v>536</v>
      </c>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202"/>
    </row>
    <row r="54" spans="2:77">
      <c r="C54" s="181"/>
      <c r="D54" s="182"/>
      <c r="E54" s="182"/>
      <c r="F54" s="182"/>
      <c r="G54" s="182"/>
      <c r="H54" s="182"/>
      <c r="I54" s="182"/>
      <c r="J54" s="182"/>
      <c r="K54" s="182"/>
      <c r="L54" s="182"/>
      <c r="M54" s="182"/>
      <c r="N54" s="183"/>
      <c r="O54" s="171">
        <v>3</v>
      </c>
      <c r="P54" s="171" t="s">
        <v>351</v>
      </c>
      <c r="Q54" s="172"/>
      <c r="R54" s="172"/>
      <c r="S54" s="172"/>
      <c r="T54" s="172"/>
      <c r="U54" s="172"/>
      <c r="V54" s="172"/>
      <c r="W54" s="172"/>
      <c r="X54" s="173" t="s">
        <v>537</v>
      </c>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202"/>
    </row>
    <row r="55" spans="2:77">
      <c r="C55" s="309" t="s">
        <v>300</v>
      </c>
      <c r="D55" s="310"/>
      <c r="E55" s="310"/>
      <c r="F55" s="310"/>
      <c r="G55" s="310"/>
      <c r="H55" s="310"/>
      <c r="I55" s="310"/>
      <c r="J55" s="310"/>
      <c r="K55" s="310"/>
      <c r="L55" s="310"/>
      <c r="M55" s="310"/>
      <c r="N55" s="311"/>
      <c r="O55" s="305" t="s">
        <v>554</v>
      </c>
      <c r="P55" s="306"/>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c r="AN55" s="307"/>
      <c r="AO55" s="307"/>
      <c r="AP55" s="307"/>
      <c r="AQ55" s="307"/>
      <c r="AR55" s="307"/>
      <c r="AS55" s="307"/>
      <c r="AT55" s="307"/>
      <c r="AU55" s="307"/>
      <c r="AV55" s="307"/>
      <c r="AW55" s="307"/>
      <c r="AX55" s="307"/>
      <c r="AY55" s="308"/>
      <c r="AZ55" s="228"/>
    </row>
    <row r="57" spans="2:77">
      <c r="B57" s="160"/>
      <c r="C57" s="160" t="s">
        <v>512</v>
      </c>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33"/>
      <c r="AB57" s="133"/>
      <c r="AC57" s="133"/>
      <c r="AD57" s="133"/>
      <c r="AE57" s="201"/>
      <c r="BX57" s="8"/>
      <c r="BY57" s="8"/>
    </row>
    <row r="58" spans="2:77">
      <c r="C58" s="163" t="s">
        <v>299</v>
      </c>
      <c r="D58" s="164"/>
      <c r="E58" s="164"/>
      <c r="F58" s="164"/>
      <c r="G58" s="164"/>
      <c r="H58" s="164"/>
      <c r="I58" s="164"/>
      <c r="J58" s="164"/>
      <c r="K58" s="164"/>
      <c r="L58" s="164"/>
      <c r="M58" s="164"/>
      <c r="N58" s="164"/>
      <c r="O58" s="165" t="s">
        <v>296</v>
      </c>
      <c r="P58" s="165" t="s">
        <v>10</v>
      </c>
      <c r="Q58" s="166"/>
      <c r="R58" s="166"/>
      <c r="S58" s="166"/>
      <c r="T58" s="166"/>
      <c r="U58" s="166"/>
      <c r="V58" s="166"/>
      <c r="W58" s="166"/>
      <c r="X58" s="167" t="s">
        <v>280</v>
      </c>
      <c r="Y58" s="166"/>
      <c r="Z58" s="166"/>
      <c r="AA58" s="166"/>
      <c r="AB58" s="166"/>
      <c r="AC58" s="166"/>
      <c r="AD58" s="166"/>
      <c r="AE58" s="166"/>
      <c r="AF58" s="166"/>
      <c r="AG58" s="166"/>
      <c r="AH58" s="166"/>
      <c r="AI58" s="166"/>
      <c r="AJ58" s="166"/>
      <c r="AK58" s="166"/>
      <c r="AL58" s="166"/>
      <c r="AM58" s="166"/>
      <c r="AN58" s="166"/>
      <c r="AO58" s="166"/>
      <c r="AP58" s="166"/>
      <c r="AQ58" s="166"/>
      <c r="AR58" s="166"/>
      <c r="AS58" s="166"/>
      <c r="AT58" s="166"/>
      <c r="AU58" s="166"/>
      <c r="AV58" s="166"/>
      <c r="AW58" s="166"/>
      <c r="AX58" s="166"/>
      <c r="AY58" s="168"/>
      <c r="BX58" s="8"/>
      <c r="BY58" s="8"/>
    </row>
    <row r="59" spans="2:77">
      <c r="C59" s="184"/>
      <c r="D59" s="185"/>
      <c r="E59" s="185"/>
      <c r="F59" s="185"/>
      <c r="G59" s="185"/>
      <c r="H59" s="185"/>
      <c r="I59" s="185"/>
      <c r="J59" s="185"/>
      <c r="K59" s="185"/>
      <c r="L59" s="185"/>
      <c r="M59" s="185"/>
      <c r="N59" s="186"/>
      <c r="O59" s="171">
        <v>1</v>
      </c>
      <c r="P59" s="171" t="s">
        <v>488</v>
      </c>
      <c r="Q59" s="172"/>
      <c r="R59" s="172"/>
      <c r="S59" s="172"/>
      <c r="T59" s="172"/>
      <c r="U59" s="172"/>
      <c r="V59" s="172"/>
      <c r="W59" s="172"/>
      <c r="X59" s="173" t="s">
        <v>535</v>
      </c>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202"/>
    </row>
    <row r="60" spans="2:77">
      <c r="C60" s="184"/>
      <c r="D60" s="185"/>
      <c r="E60" s="185"/>
      <c r="F60" s="185"/>
      <c r="G60" s="185"/>
      <c r="H60" s="185"/>
      <c r="I60" s="185"/>
      <c r="J60" s="185"/>
      <c r="K60" s="185"/>
      <c r="L60" s="185"/>
      <c r="M60" s="185"/>
      <c r="N60" s="186"/>
      <c r="O60" s="171">
        <v>2</v>
      </c>
      <c r="P60" s="171" t="s">
        <v>534</v>
      </c>
      <c r="Q60" s="172"/>
      <c r="R60" s="172"/>
      <c r="S60" s="172"/>
      <c r="T60" s="172"/>
      <c r="U60" s="172"/>
      <c r="V60" s="172"/>
      <c r="W60" s="172"/>
      <c r="X60" s="173" t="s">
        <v>536</v>
      </c>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202"/>
    </row>
    <row r="61" spans="2:77">
      <c r="C61" s="181"/>
      <c r="D61" s="182"/>
      <c r="E61" s="182"/>
      <c r="F61" s="182"/>
      <c r="G61" s="182"/>
      <c r="H61" s="182"/>
      <c r="I61" s="182"/>
      <c r="J61" s="182"/>
      <c r="K61" s="182"/>
      <c r="L61" s="182"/>
      <c r="M61" s="182"/>
      <c r="N61" s="183"/>
      <c r="O61" s="171">
        <v>3</v>
      </c>
      <c r="P61" s="171" t="s">
        <v>351</v>
      </c>
      <c r="Q61" s="172"/>
      <c r="R61" s="172"/>
      <c r="S61" s="172"/>
      <c r="T61" s="172"/>
      <c r="U61" s="172"/>
      <c r="V61" s="172"/>
      <c r="W61" s="172"/>
      <c r="X61" s="173" t="s">
        <v>537</v>
      </c>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202"/>
    </row>
    <row r="62" spans="2:77">
      <c r="C62" s="309" t="s">
        <v>300</v>
      </c>
      <c r="D62" s="310"/>
      <c r="E62" s="310"/>
      <c r="F62" s="310"/>
      <c r="G62" s="310"/>
      <c r="H62" s="310"/>
      <c r="I62" s="310"/>
      <c r="J62" s="310"/>
      <c r="K62" s="310"/>
      <c r="L62" s="310"/>
      <c r="M62" s="310"/>
      <c r="N62" s="311"/>
      <c r="O62" s="305" t="s">
        <v>554</v>
      </c>
      <c r="P62" s="306"/>
      <c r="Q62" s="307"/>
      <c r="R62" s="307"/>
      <c r="S62" s="307"/>
      <c r="T62" s="307"/>
      <c r="U62" s="307"/>
      <c r="V62" s="307"/>
      <c r="W62" s="307"/>
      <c r="X62" s="307"/>
      <c r="Y62" s="307"/>
      <c r="Z62" s="307"/>
      <c r="AA62" s="307"/>
      <c r="AB62" s="307"/>
      <c r="AC62" s="307"/>
      <c r="AD62" s="307"/>
      <c r="AE62" s="307"/>
      <c r="AF62" s="307"/>
      <c r="AG62" s="307"/>
      <c r="AH62" s="307"/>
      <c r="AI62" s="307"/>
      <c r="AJ62" s="307"/>
      <c r="AK62" s="307"/>
      <c r="AL62" s="307"/>
      <c r="AM62" s="307"/>
      <c r="AN62" s="307"/>
      <c r="AO62" s="307"/>
      <c r="AP62" s="307"/>
      <c r="AQ62" s="307"/>
      <c r="AR62" s="307"/>
      <c r="AS62" s="307"/>
      <c r="AT62" s="307"/>
      <c r="AU62" s="307"/>
      <c r="AV62" s="307"/>
      <c r="AW62" s="307"/>
      <c r="AX62" s="307"/>
      <c r="AY62" s="308"/>
      <c r="AZ62" s="228"/>
    </row>
  </sheetData>
  <mergeCells count="13">
    <mergeCell ref="O29:AY29"/>
    <mergeCell ref="A1:I3"/>
    <mergeCell ref="J1:AH3"/>
    <mergeCell ref="AI1:AN1"/>
    <mergeCell ref="AI3:AN3"/>
    <mergeCell ref="AO3:AT3"/>
    <mergeCell ref="AU3:AZ3"/>
    <mergeCell ref="AO1:AT1"/>
    <mergeCell ref="AU1:AZ1"/>
    <mergeCell ref="AI2:AN2"/>
    <mergeCell ref="AO2:AT2"/>
    <mergeCell ref="AU2:AZ2"/>
    <mergeCell ref="X18:AY18"/>
  </mergeCells>
  <phoneticPr fontId="1"/>
  <printOptions horizontalCentered="1"/>
  <pageMargins left="0.39370078740157483" right="0.39370078740157483" top="0.74803149606299213" bottom="0.39370078740157483" header="0.39370078740157483" footer="0.11811023622047245"/>
  <pageSetup paperSize="9" scale="54" fitToHeight="0" orientation="portrait" verticalDpi="300" r:id="rId1"/>
  <headerFooter alignWithMargins="0">
    <oddHeader>&amp;C&amp;A&amp;R&amp;10　</oddHeader>
    <oddFooter>&amp;C&amp;"ＭＳ ゴシック,標準"&amp;P/&amp;N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5"/>
  <sheetViews>
    <sheetView zoomScaleNormal="100" workbookViewId="0"/>
  </sheetViews>
  <sheetFormatPr defaultColWidth="70.125" defaultRowHeight="13.5"/>
  <cols>
    <col min="1" max="1" width="4.875" style="24" bestFit="1" customWidth="1"/>
    <col min="2" max="2" width="28.875" style="24" bestFit="1" customWidth="1"/>
    <col min="3" max="3" width="35.125" style="24" bestFit="1" customWidth="1"/>
    <col min="4" max="5" width="11.875" style="24" customWidth="1"/>
    <col min="6" max="6" width="42.375" style="24" bestFit="1" customWidth="1"/>
    <col min="7" max="7" width="10.5" style="24" bestFit="1" customWidth="1"/>
    <col min="8" max="8" width="9.5" style="24" bestFit="1" customWidth="1"/>
    <col min="9" max="9" width="7.5" style="24" bestFit="1" customWidth="1"/>
    <col min="10" max="10" width="5.5" style="24" bestFit="1" customWidth="1"/>
    <col min="11" max="11" width="17.5" style="24" customWidth="1"/>
    <col min="12" max="16384" width="70.125" style="24"/>
  </cols>
  <sheetData>
    <row r="1" spans="1:11" ht="19.5">
      <c r="A1" s="20" t="s">
        <v>62</v>
      </c>
      <c r="B1" s="21"/>
      <c r="C1" s="22"/>
      <c r="D1" s="22"/>
      <c r="E1" s="22"/>
      <c r="F1" s="21"/>
      <c r="G1" s="21"/>
      <c r="H1" s="21"/>
      <c r="I1" s="23"/>
    </row>
    <row r="2" spans="1:11" ht="18.75">
      <c r="A2" s="25" t="s">
        <v>63</v>
      </c>
      <c r="B2" s="25" t="s">
        <v>64</v>
      </c>
      <c r="C2" s="26" t="s">
        <v>65</v>
      </c>
      <c r="D2" s="25" t="s">
        <v>137</v>
      </c>
      <c r="E2" s="25" t="s">
        <v>152</v>
      </c>
      <c r="F2" s="25" t="s">
        <v>66</v>
      </c>
      <c r="G2" s="27" t="s">
        <v>67</v>
      </c>
      <c r="H2" s="28" t="s">
        <v>27</v>
      </c>
      <c r="I2" s="28" t="s">
        <v>68</v>
      </c>
      <c r="J2" s="29" t="s">
        <v>69</v>
      </c>
      <c r="K2" s="29" t="s">
        <v>136</v>
      </c>
    </row>
    <row r="3" spans="1:11" ht="15.75">
      <c r="A3" s="30" t="s">
        <v>70</v>
      </c>
      <c r="B3" s="30" t="s">
        <v>16</v>
      </c>
      <c r="C3" s="31" t="s">
        <v>71</v>
      </c>
      <c r="D3" s="38" t="s">
        <v>138</v>
      </c>
      <c r="E3" s="38" t="s">
        <v>149</v>
      </c>
      <c r="F3" s="30" t="s">
        <v>72</v>
      </c>
      <c r="G3" s="32" t="s">
        <v>73</v>
      </c>
      <c r="H3" s="33" t="s">
        <v>74</v>
      </c>
      <c r="I3" s="34" t="s">
        <v>75</v>
      </c>
      <c r="J3" s="34" t="s">
        <v>74</v>
      </c>
      <c r="K3" s="35" t="s">
        <v>129</v>
      </c>
    </row>
    <row r="4" spans="1:11" ht="31.5">
      <c r="A4" s="30" t="s">
        <v>76</v>
      </c>
      <c r="B4" s="30" t="s">
        <v>77</v>
      </c>
      <c r="C4" s="31" t="s">
        <v>78</v>
      </c>
      <c r="D4" s="38" t="s">
        <v>139</v>
      </c>
      <c r="E4" s="38" t="s">
        <v>150</v>
      </c>
      <c r="F4" s="30" t="s">
        <v>79</v>
      </c>
      <c r="G4" s="32" t="s">
        <v>80</v>
      </c>
      <c r="H4" s="33" t="s">
        <v>81</v>
      </c>
      <c r="I4" s="34" t="s">
        <v>82</v>
      </c>
      <c r="J4" s="34" t="s">
        <v>81</v>
      </c>
      <c r="K4" s="35" t="s">
        <v>130</v>
      </c>
    </row>
    <row r="5" spans="1:11" ht="15.75">
      <c r="A5" s="30" t="s">
        <v>83</v>
      </c>
      <c r="B5" s="30" t="s">
        <v>84</v>
      </c>
      <c r="C5" s="31" t="s">
        <v>85</v>
      </c>
      <c r="D5" s="38" t="s">
        <v>140</v>
      </c>
      <c r="E5" s="38" t="s">
        <v>151</v>
      </c>
      <c r="F5" s="30" t="s">
        <v>86</v>
      </c>
      <c r="G5" s="32" t="s">
        <v>87</v>
      </c>
      <c r="H5" s="33" t="s">
        <v>88</v>
      </c>
      <c r="I5" s="33" t="s">
        <v>88</v>
      </c>
      <c r="J5" s="34" t="s">
        <v>88</v>
      </c>
      <c r="K5" s="35" t="s">
        <v>131</v>
      </c>
    </row>
    <row r="6" spans="1:11" ht="15.75">
      <c r="A6" s="30" t="s">
        <v>88</v>
      </c>
      <c r="B6" s="30" t="s">
        <v>89</v>
      </c>
      <c r="C6" s="31" t="s">
        <v>90</v>
      </c>
      <c r="D6" s="38" t="s">
        <v>141</v>
      </c>
      <c r="E6" s="38" t="s">
        <v>59</v>
      </c>
      <c r="F6" s="30" t="s">
        <v>91</v>
      </c>
      <c r="G6" s="32"/>
      <c r="H6" s="33"/>
      <c r="I6" s="35"/>
      <c r="J6" s="35"/>
      <c r="K6" s="35" t="s">
        <v>132</v>
      </c>
    </row>
    <row r="7" spans="1:11" ht="47.25">
      <c r="A7" s="30"/>
      <c r="B7" s="30" t="s">
        <v>92</v>
      </c>
      <c r="C7" s="31" t="s">
        <v>93</v>
      </c>
      <c r="D7" s="38" t="s">
        <v>142</v>
      </c>
      <c r="E7" s="38"/>
      <c r="F7" s="30" t="s">
        <v>94</v>
      </c>
      <c r="G7" s="32"/>
      <c r="H7" s="33"/>
      <c r="I7" s="35"/>
      <c r="J7" s="35"/>
      <c r="K7" s="35" t="s">
        <v>133</v>
      </c>
    </row>
    <row r="8" spans="1:11" ht="15.75">
      <c r="A8" s="30"/>
      <c r="B8" s="30" t="s">
        <v>95</v>
      </c>
      <c r="C8" s="31" t="s">
        <v>96</v>
      </c>
      <c r="D8" s="38" t="s">
        <v>143</v>
      </c>
      <c r="E8" s="38"/>
      <c r="F8" s="30" t="s">
        <v>97</v>
      </c>
      <c r="G8" s="32"/>
      <c r="H8" s="33"/>
      <c r="I8" s="35"/>
      <c r="J8" s="35"/>
      <c r="K8" s="35" t="s">
        <v>134</v>
      </c>
    </row>
    <row r="9" spans="1:11" ht="15.75">
      <c r="A9" s="30"/>
      <c r="B9" s="30" t="s">
        <v>98</v>
      </c>
      <c r="C9" s="31" t="s">
        <v>99</v>
      </c>
      <c r="D9" s="38" t="s">
        <v>144</v>
      </c>
      <c r="E9" s="38"/>
      <c r="F9" s="30" t="s">
        <v>100</v>
      </c>
      <c r="G9" s="32"/>
      <c r="H9" s="33"/>
      <c r="I9" s="35"/>
      <c r="J9" s="35"/>
      <c r="K9" s="35" t="s">
        <v>135</v>
      </c>
    </row>
    <row r="10" spans="1:11" ht="31.5">
      <c r="A10" s="30"/>
      <c r="B10" s="30" t="s">
        <v>101</v>
      </c>
      <c r="C10" s="31" t="s">
        <v>102</v>
      </c>
      <c r="D10" s="38" t="s">
        <v>145</v>
      </c>
      <c r="E10" s="38"/>
      <c r="F10" s="30" t="s">
        <v>103</v>
      </c>
      <c r="G10" s="32"/>
      <c r="H10" s="33"/>
      <c r="I10" s="35"/>
      <c r="J10" s="35"/>
      <c r="K10" s="35"/>
    </row>
    <row r="11" spans="1:11" ht="15.75">
      <c r="A11" s="30"/>
      <c r="B11" s="30" t="s">
        <v>104</v>
      </c>
      <c r="C11" s="31" t="s">
        <v>105</v>
      </c>
      <c r="D11" s="38" t="s">
        <v>146</v>
      </c>
      <c r="E11" s="38"/>
      <c r="F11" s="30" t="s">
        <v>106</v>
      </c>
      <c r="G11" s="32"/>
      <c r="H11" s="33"/>
      <c r="I11" s="35"/>
      <c r="J11" s="35"/>
      <c r="K11" s="35"/>
    </row>
    <row r="12" spans="1:11" ht="15.75">
      <c r="A12" s="30"/>
      <c r="B12" s="30" t="s">
        <v>107</v>
      </c>
      <c r="C12" s="31" t="s">
        <v>108</v>
      </c>
      <c r="D12" s="38" t="s">
        <v>147</v>
      </c>
      <c r="E12" s="38"/>
      <c r="F12" s="30" t="s">
        <v>109</v>
      </c>
      <c r="G12" s="32"/>
      <c r="H12" s="33"/>
      <c r="I12" s="35"/>
      <c r="J12" s="35"/>
      <c r="K12" s="35"/>
    </row>
    <row r="13" spans="1:11" ht="15.75">
      <c r="A13" s="30"/>
      <c r="B13" s="30" t="s">
        <v>110</v>
      </c>
      <c r="C13" s="31" t="s">
        <v>111</v>
      </c>
      <c r="D13" s="38" t="s">
        <v>148</v>
      </c>
      <c r="E13" s="38"/>
      <c r="F13" s="30" t="s">
        <v>112</v>
      </c>
      <c r="G13" s="32"/>
      <c r="H13" s="33"/>
      <c r="I13" s="35"/>
      <c r="J13" s="35"/>
      <c r="K13" s="35"/>
    </row>
    <row r="14" spans="1:11" ht="15.75">
      <c r="A14" s="30"/>
      <c r="B14" s="30" t="s">
        <v>113</v>
      </c>
      <c r="C14" s="31" t="s">
        <v>114</v>
      </c>
      <c r="D14" s="38"/>
      <c r="E14" s="38"/>
      <c r="F14" s="30" t="s">
        <v>115</v>
      </c>
      <c r="G14" s="32"/>
      <c r="H14" s="33"/>
      <c r="I14" s="35"/>
      <c r="J14" s="35"/>
      <c r="K14" s="35"/>
    </row>
    <row r="15" spans="1:11" ht="15.75">
      <c r="A15" s="30"/>
      <c r="B15" s="30" t="s">
        <v>116</v>
      </c>
      <c r="C15" s="31" t="s">
        <v>117</v>
      </c>
      <c r="D15" s="38"/>
      <c r="E15" s="38"/>
      <c r="F15" s="30" t="s">
        <v>118</v>
      </c>
      <c r="G15" s="32"/>
      <c r="H15" s="33"/>
      <c r="I15" s="35"/>
      <c r="J15" s="35"/>
      <c r="K15" s="35"/>
    </row>
    <row r="16" spans="1:11" ht="15.75">
      <c r="A16" s="30"/>
      <c r="B16" s="30" t="s">
        <v>119</v>
      </c>
      <c r="C16" s="31" t="s">
        <v>120</v>
      </c>
      <c r="D16" s="38"/>
      <c r="E16" s="38"/>
      <c r="F16" s="30" t="s">
        <v>121</v>
      </c>
      <c r="G16" s="32"/>
      <c r="H16" s="33"/>
      <c r="I16" s="35"/>
      <c r="J16" s="35"/>
      <c r="K16" s="35"/>
    </row>
    <row r="17" spans="1:11" ht="15.75">
      <c r="A17" s="30"/>
      <c r="B17" s="30" t="s">
        <v>122</v>
      </c>
      <c r="C17" s="31"/>
      <c r="D17" s="38"/>
      <c r="E17" s="38"/>
      <c r="F17" s="30" t="s">
        <v>123</v>
      </c>
      <c r="G17" s="32"/>
      <c r="H17" s="33"/>
      <c r="I17" s="35"/>
      <c r="J17" s="35"/>
      <c r="K17" s="35"/>
    </row>
    <row r="18" spans="1:11" ht="15.75">
      <c r="A18" s="30"/>
      <c r="B18" s="30" t="s">
        <v>128</v>
      </c>
      <c r="C18" s="31"/>
      <c r="D18" s="38"/>
      <c r="E18" s="38"/>
      <c r="F18" s="30" t="s">
        <v>125</v>
      </c>
      <c r="G18" s="32"/>
      <c r="H18" s="33"/>
      <c r="I18" s="35"/>
      <c r="J18" s="35"/>
      <c r="K18" s="35"/>
    </row>
    <row r="19" spans="1:11" ht="15.75">
      <c r="A19" s="30"/>
      <c r="B19" s="30" t="s">
        <v>289</v>
      </c>
      <c r="C19" s="31"/>
      <c r="D19" s="38"/>
      <c r="E19" s="38"/>
      <c r="F19" s="30"/>
      <c r="G19" s="32"/>
      <c r="H19" s="33"/>
      <c r="I19" s="35"/>
      <c r="J19" s="35"/>
      <c r="K19" s="35"/>
    </row>
    <row r="20" spans="1:11" ht="15.75">
      <c r="A20" s="30"/>
      <c r="B20" s="30" t="s">
        <v>124</v>
      </c>
      <c r="C20" s="31"/>
      <c r="D20" s="38"/>
      <c r="E20" s="38"/>
      <c r="F20" s="30" t="s">
        <v>126</v>
      </c>
      <c r="G20" s="32"/>
      <c r="H20" s="33"/>
      <c r="I20" s="35"/>
      <c r="J20" s="35"/>
      <c r="K20" s="35"/>
    </row>
    <row r="21" spans="1:11" ht="15.75">
      <c r="A21" s="30"/>
      <c r="B21" s="30"/>
      <c r="C21" s="31"/>
      <c r="D21" s="38"/>
      <c r="E21" s="38"/>
      <c r="F21" s="30" t="s">
        <v>127</v>
      </c>
      <c r="G21" s="32"/>
      <c r="H21" s="33"/>
      <c r="I21" s="35"/>
      <c r="J21" s="35"/>
      <c r="K21" s="35"/>
    </row>
    <row r="22" spans="1:11" ht="15.75">
      <c r="A22" s="30"/>
      <c r="B22" s="30"/>
      <c r="C22" s="31"/>
      <c r="D22" s="38"/>
      <c r="E22" s="38"/>
      <c r="F22" s="30"/>
      <c r="G22" s="32"/>
      <c r="H22" s="33"/>
      <c r="I22" s="35"/>
      <c r="J22" s="35"/>
      <c r="K22" s="35"/>
    </row>
    <row r="23" spans="1:11" ht="15.75">
      <c r="A23" s="30"/>
      <c r="B23" s="30"/>
      <c r="C23" s="31"/>
      <c r="D23" s="38"/>
      <c r="E23" s="38"/>
      <c r="F23" s="30"/>
      <c r="G23" s="32"/>
      <c r="H23" s="33"/>
      <c r="I23" s="35"/>
      <c r="J23" s="35"/>
      <c r="K23" s="35"/>
    </row>
    <row r="24" spans="1:11" ht="15.75">
      <c r="A24" s="30"/>
      <c r="B24" s="30"/>
      <c r="C24" s="31"/>
      <c r="D24" s="38"/>
      <c r="E24" s="38"/>
      <c r="F24" s="30"/>
      <c r="G24" s="32"/>
      <c r="H24" s="33"/>
      <c r="I24" s="35"/>
      <c r="J24" s="35"/>
      <c r="K24" s="35"/>
    </row>
    <row r="25" spans="1:11" ht="15.75">
      <c r="A25" s="30"/>
      <c r="B25" s="30"/>
      <c r="C25" s="31"/>
      <c r="D25" s="38"/>
      <c r="E25" s="38"/>
      <c r="F25" s="30"/>
      <c r="G25" s="32"/>
      <c r="H25" s="33"/>
      <c r="I25" s="35"/>
      <c r="J25" s="35"/>
      <c r="K25" s="35"/>
    </row>
    <row r="26" spans="1:11" ht="15.75">
      <c r="A26" s="30"/>
      <c r="B26" s="30"/>
      <c r="C26" s="31"/>
      <c r="D26" s="38"/>
      <c r="E26" s="38"/>
      <c r="F26" s="30"/>
      <c r="G26" s="32"/>
      <c r="H26" s="33"/>
      <c r="I26" s="35"/>
      <c r="J26" s="35"/>
      <c r="K26" s="35"/>
    </row>
    <row r="27" spans="1:11" ht="15.75">
      <c r="A27" s="30"/>
      <c r="B27" s="30"/>
      <c r="C27" s="31"/>
      <c r="D27" s="38"/>
      <c r="E27" s="38"/>
      <c r="F27" s="30"/>
      <c r="G27" s="32"/>
      <c r="H27" s="33"/>
      <c r="I27" s="35"/>
      <c r="J27" s="35"/>
      <c r="K27" s="35"/>
    </row>
    <row r="28" spans="1:11" ht="15.75">
      <c r="A28" s="30"/>
      <c r="B28" s="30"/>
      <c r="C28" s="31"/>
      <c r="D28" s="38"/>
      <c r="E28" s="38"/>
      <c r="F28" s="30"/>
      <c r="G28" s="32"/>
      <c r="H28" s="33"/>
      <c r="I28" s="35"/>
      <c r="J28" s="35"/>
      <c r="K28" s="35"/>
    </row>
    <row r="29" spans="1:11" ht="15.75">
      <c r="A29" s="30"/>
      <c r="B29" s="30"/>
      <c r="C29" s="31"/>
      <c r="D29" s="38"/>
      <c r="E29" s="38"/>
      <c r="F29" s="30"/>
      <c r="G29" s="32"/>
      <c r="H29" s="33"/>
      <c r="I29" s="35"/>
      <c r="J29" s="35"/>
      <c r="K29" s="35"/>
    </row>
    <row r="30" spans="1:11" ht="15.75">
      <c r="A30" s="30"/>
      <c r="B30" s="30"/>
      <c r="C30" s="31"/>
      <c r="D30" s="38"/>
      <c r="E30" s="38"/>
      <c r="F30" s="30"/>
      <c r="G30" s="32"/>
      <c r="H30" s="33"/>
      <c r="I30" s="35"/>
      <c r="J30" s="35"/>
      <c r="K30" s="35"/>
    </row>
    <row r="31" spans="1:11" ht="15.75">
      <c r="A31" s="30"/>
      <c r="B31" s="30"/>
      <c r="C31" s="31"/>
      <c r="D31" s="38"/>
      <c r="E31" s="38"/>
      <c r="F31" s="30"/>
      <c r="G31" s="32"/>
      <c r="H31" s="33"/>
      <c r="I31" s="35"/>
      <c r="J31" s="35"/>
      <c r="K31" s="35"/>
    </row>
    <row r="32" spans="1:11" ht="15.75">
      <c r="A32" s="30"/>
      <c r="B32" s="30"/>
      <c r="C32" s="31"/>
      <c r="D32" s="38"/>
      <c r="E32" s="38"/>
      <c r="F32" s="30"/>
      <c r="G32" s="32"/>
      <c r="H32" s="33"/>
      <c r="I32" s="35"/>
      <c r="J32" s="35"/>
      <c r="K32" s="35"/>
    </row>
    <row r="33" spans="1:11" ht="15.75">
      <c r="A33" s="30"/>
      <c r="B33" s="30"/>
      <c r="C33" s="31"/>
      <c r="D33" s="38"/>
      <c r="E33" s="38"/>
      <c r="F33" s="30"/>
      <c r="G33" s="32"/>
      <c r="H33" s="33"/>
      <c r="I33" s="35"/>
      <c r="J33" s="35"/>
      <c r="K33" s="35"/>
    </row>
    <row r="34" spans="1:11" ht="15.75">
      <c r="A34" s="30"/>
      <c r="B34" s="30"/>
      <c r="C34" s="31"/>
      <c r="D34" s="38"/>
      <c r="E34" s="38"/>
      <c r="F34" s="30"/>
      <c r="G34" s="32"/>
      <c r="H34" s="33"/>
      <c r="I34" s="35"/>
      <c r="J34" s="35"/>
      <c r="K34" s="35"/>
    </row>
    <row r="35" spans="1:11" ht="15.75">
      <c r="B35" s="30"/>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BD8340A-EF96-45B4-AB51-C5CF1C753375}">
  <ds:schemaRefs>
    <ds:schemaRef ds:uri="http://schemas.microsoft.com/sharepoint/v3/contenttype/forms"/>
  </ds:schemaRefs>
</ds:datastoreItem>
</file>

<file path=customXml/itemProps2.xml><?xml version="1.0" encoding="utf-8"?>
<ds:datastoreItem xmlns:ds="http://schemas.openxmlformats.org/officeDocument/2006/customXml" ds:itemID="{0ED7D8EB-97CB-4604-8FB6-D7D27C276D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ED07F91-3811-40E3-8BAF-F9E08D4EFA11}">
  <ds:schemaRefs>
    <ds:schemaRef ds:uri="http://purl.org/dc/elements/1.1/"/>
    <ds:schemaRef ds:uri="http://schemas.microsoft.com/office/2006/metadata/properties"/>
    <ds:schemaRef ds:uri="ae9e2abf-2945-4a7b-ba52-f29121c179dc"/>
    <ds:schemaRef ds:uri="http://schemas.microsoft.com/office/infopath/2007/PartnerControls"/>
    <ds:schemaRef ds:uri="http://purl.org/dc/terms/"/>
    <ds:schemaRef ds:uri="http://schemas.openxmlformats.org/package/2006/metadata/core-properties"/>
    <ds:schemaRef ds:uri="896dffde-bb31-4d61-a138-d642928f975a"/>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22</vt:i4>
      </vt:variant>
    </vt:vector>
  </HeadingPairs>
  <TitlesOfParts>
    <vt:vector size="34" baseType="lpstr">
      <vt:lpstr>改版履歴</vt:lpstr>
      <vt:lpstr>機能概要</vt:lpstr>
      <vt:lpstr>処理フロー</vt:lpstr>
      <vt:lpstr>CRUD</vt:lpstr>
      <vt:lpstr>画面レイアウト</vt:lpstr>
      <vt:lpstr>画面レイアウト-old</vt:lpstr>
      <vt:lpstr>画面項目定義</vt:lpstr>
      <vt:lpstr>チェック仕様</vt:lpstr>
      <vt:lpstr>チェック仕様（詳細）</vt:lpstr>
      <vt:lpstr>イベント処理仕様</vt:lpstr>
      <vt:lpstr>機能呼出仕様</vt:lpstr>
      <vt:lpstr>list</vt:lpstr>
      <vt:lpstr>IO</vt:lpstr>
      <vt:lpstr>CRUD!Print_Area</vt:lpstr>
      <vt:lpstr>イベント処理仕様!Print_Area</vt:lpstr>
      <vt:lpstr>'チェック仕様（詳細）'!Print_Area</vt:lpstr>
      <vt:lpstr>画面レイアウト!Print_Area</vt:lpstr>
      <vt:lpstr>'画面レイアウト-old'!Print_Area</vt:lpstr>
      <vt:lpstr>画面項目定義!Print_Area</vt:lpstr>
      <vt:lpstr>改版履歴!Print_Area</vt:lpstr>
      <vt:lpstr>機能概要!Print_Area</vt:lpstr>
      <vt:lpstr>機能呼出仕様!Print_Area</vt:lpstr>
      <vt:lpstr>処理フロー!Print_Area</vt:lpstr>
      <vt:lpstr>イベント処理仕様!Print_Titles</vt:lpstr>
      <vt:lpstr>チェック仕様!Print_Titles</vt:lpstr>
      <vt:lpstr>イベント名</vt:lpstr>
      <vt:lpstr>データ型</vt:lpstr>
      <vt:lpstr>言語</vt:lpstr>
      <vt:lpstr>処理</vt:lpstr>
      <vt:lpstr>初期表示</vt:lpstr>
      <vt:lpstr>遷移方法</vt:lpstr>
      <vt:lpstr>入力</vt:lpstr>
      <vt:lpstr>入力可能文字</vt:lpstr>
      <vt:lpstr>部品種別</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CTC_share</dc:creator>
  <cp:lastModifiedBy>zhiming</cp:lastModifiedBy>
  <cp:lastPrinted>2020-08-18T03:00:22Z</cp:lastPrinted>
  <dcterms:created xsi:type="dcterms:W3CDTF">2020-01-29T04:09:55Z</dcterms:created>
  <dcterms:modified xsi:type="dcterms:W3CDTF">2021-04-30T09:00:28Z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